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harashtra" sheetId="1" r:id="rId4"/>
    <sheet state="visible" name="Uttar Pradesh" sheetId="2" r:id="rId5"/>
    <sheet state="visible" name="Madhya Pradesh" sheetId="3" r:id="rId6"/>
    <sheet state="visible" name="Delhi" sheetId="4" r:id="rId7"/>
    <sheet state="visible" name="Rajasthan" sheetId="5" r:id="rId8"/>
    <sheet state="visible" name="Kerala" sheetId="6" r:id="rId9"/>
    <sheet state="visible" name="Bihar" sheetId="7" r:id="rId10"/>
    <sheet state="visible" name="Andhra Pradesh" sheetId="8" r:id="rId11"/>
    <sheet state="visible" name="Chandigarh" sheetId="9" r:id="rId12"/>
    <sheet state="visible" name="Jharkhand" sheetId="10" r:id="rId13"/>
    <sheet state="visible" name="Goa" sheetId="11" r:id="rId14"/>
    <sheet state="visible" name="Assam" sheetId="12" r:id="rId15"/>
    <sheet state="hidden" name="Chhattisgarh" sheetId="13" r:id="rId16"/>
    <sheet state="visible" name="Haryana" sheetId="14" r:id="rId17"/>
    <sheet state="visible" name="Himachal Pradesh" sheetId="15" r:id="rId18"/>
    <sheet state="visible" name="Karnataka" sheetId="16" r:id="rId19"/>
    <sheet state="visible" name="Lakshadweep" sheetId="17" r:id="rId20"/>
    <sheet state="visible" name="Ladakh" sheetId="18" r:id="rId21"/>
    <sheet state="visible" name="Odisha" sheetId="19" r:id="rId22"/>
    <sheet state="visible" name="Jammu and Kashmir" sheetId="20" r:id="rId23"/>
    <sheet state="visible" name="Uttarakhand" sheetId="21" r:id="rId24"/>
    <sheet state="visible" name="Telangana" sheetId="22" r:id="rId25"/>
    <sheet state="visible" name="Tamil Nadu" sheetId="23" r:id="rId26"/>
    <sheet state="visible" name="Gujarat" sheetId="24" r:id="rId27"/>
    <sheet state="visible" name="Andaman and Nicobar islands" sheetId="25" r:id="rId28"/>
    <sheet state="visible" name="West Bengal" sheetId="26" r:id="rId29"/>
    <sheet state="visible" name="Meghalaya" sheetId="27" r:id="rId30"/>
    <sheet state="visible" name="Dadar and Nagar Haveli &amp; Daman " sheetId="28" r:id="rId31"/>
  </sheets>
  <definedNames/>
  <calcPr/>
</workbook>
</file>

<file path=xl/sharedStrings.xml><?xml version="1.0" encoding="utf-8"?>
<sst xmlns="http://schemas.openxmlformats.org/spreadsheetml/2006/main" count="6531" uniqueCount="3608">
  <si>
    <t>State/UT: Uttar Pradesh</t>
  </si>
  <si>
    <t>Helpline numbers</t>
  </si>
  <si>
    <t>Link</t>
  </si>
  <si>
    <t>State/UT: Maharashtra</t>
  </si>
  <si>
    <t>State: Madhya Pradesh</t>
  </si>
  <si>
    <t>Sate helpline number</t>
  </si>
  <si>
    <t>1075, 18001805145</t>
  </si>
  <si>
    <t>State helpline number</t>
  </si>
  <si>
    <t>State Control Room</t>
  </si>
  <si>
    <t>1070/1076</t>
  </si>
  <si>
    <t>1077</t>
  </si>
  <si>
    <t>District Control Room (All districts)</t>
  </si>
  <si>
    <t>https://www.mohfw.gov.in/pdf/coronvavirushelplinenumber.pdf</t>
  </si>
  <si>
    <t>https://cdn.s3waas.gov.in/s3115f89503138416a242f40fb7d7f338e/uploads/2020/03/2020032847.pdf</t>
  </si>
  <si>
    <t xml:space="preserve"> Toll Free Helpline (24*7) – 104 (08.AM-08.00PM) , 181, 011 - 23978046</t>
  </si>
  <si>
    <t>https://www.deccanherald.com/national/covid-19-outbreak-coronavirus-helpline-numbers-you-should-know-818253.html#8</t>
  </si>
  <si>
    <t>For Essential Service</t>
  </si>
  <si>
    <t>State Control Room (also available on whatsapp)</t>
  </si>
  <si>
    <t>+912026127394</t>
  </si>
  <si>
    <t>State wide inititatives</t>
  </si>
  <si>
    <t>0755-2527177</t>
  </si>
  <si>
    <t>Category</t>
  </si>
  <si>
    <t>Initiatives</t>
  </si>
  <si>
    <t>Eligibilty (if any)</t>
  </si>
  <si>
    <t>Documents Required (if any)</t>
  </si>
  <si>
    <t xml:space="preserve">Duration </t>
  </si>
  <si>
    <t>Other info (Timings, Maximum benefit, limitations etc.)</t>
  </si>
  <si>
    <t>State wide important Covid related helpline nos.</t>
  </si>
  <si>
    <t>E-pass</t>
  </si>
  <si>
    <t>https://cdn.s3waas.gov.in/s3d709f38ef758b5066ef31b18039b8ce5/uploads/2020/04/2020040122.pdf</t>
  </si>
  <si>
    <t>http://164.100.68.164/upepass2/</t>
  </si>
  <si>
    <t>Quarantine and health issues control room</t>
  </si>
  <si>
    <t>02026127394</t>
  </si>
  <si>
    <t>Helpline number for people outside M.P.</t>
  </si>
  <si>
    <t>People/instituions supplying the essential goods and services listed by the government</t>
  </si>
  <si>
    <t>Telemedicine helpline</t>
  </si>
  <si>
    <t>09513615550</t>
  </si>
  <si>
    <t>State Disaster Management Control Room (for those stranded outside their homes/districts/state)</t>
  </si>
  <si>
    <t>02222027990</t>
  </si>
  <si>
    <t>Call- 0755-2411180
Whatsapp no.- 8989011180</t>
  </si>
  <si>
    <t>PAN/Voter/Adhar Card.
Vehicle Nunber in case vehicle is to be used.</t>
  </si>
  <si>
    <t>Person should mention the dates during which he/she needs the Epass.</t>
  </si>
  <si>
    <t>For Individuals, only health care(including animal health care) services are allowed for issuing Epass.
Epass available for Organisations also.</t>
  </si>
  <si>
    <t>Shelter</t>
  </si>
  <si>
    <t>Temporary Shelter Camps</t>
  </si>
  <si>
    <t>Psychosocial helpline</t>
  </si>
  <si>
    <t>08046110007</t>
  </si>
  <si>
    <t>https://rahat.up.nic.in/PdfViewer_Orgnaization.aspx?pdffile=Covid-19%20Shelter,%20Screening%20Camp%20list.pdf</t>
  </si>
  <si>
    <t>https://cdn.s3waas.gov.in/s33ef815416f775098fe977004015c6193/uploads/2020/04/2020040342.pdf</t>
  </si>
  <si>
    <t>https://www.mohfw.gov.in/pdf/mentalhealthelderly.pdf</t>
  </si>
  <si>
    <t>State-level corona Communication plan</t>
  </si>
  <si>
    <t>https://mp.gov.in/uploads/media/%E0%A4%B0%E0%A4%BE%E0%A4%9C%E0%A5%8D%E0%A4%AF_%E0%A4%95%E0%A5%8B%E0%A4%B0%E0%A5%8B%E0%A4%A8%E0%A4%BE_%E0%A4%95%E0%A4%AE%E0%A5%8D%E0%A4%AF%E0%A5%81%E0%A4%A8%E0%A4%BF%E0%A4%95%E0%A5%87%E0%A4%B6%E0%A4%A8_%E0%A4%AA%E0%A5%8D%E0%A4%B2%E0%A4%BE%E0%A4%A8_2020.pdf</t>
  </si>
  <si>
    <t>Health: Covid19 Testing Centres</t>
  </si>
  <si>
    <t>Temporary Screening Camps</t>
  </si>
  <si>
    <t>Initiatves</t>
  </si>
  <si>
    <t>DIRECTORATE OF HEALTH SERVICES
Government of Madhya Pradesh</t>
  </si>
  <si>
    <t>http://health.mp.gov.in/en</t>
  </si>
  <si>
    <t>Health: Speciality Hospitals</t>
  </si>
  <si>
    <t>Treatment Facilities for covid-19 in UP</t>
  </si>
  <si>
    <t>https://updgmh-covid19.maps.arcgis.com/apps/opsdashboard/index.html#/bfc888151feb48928a4f6885ca20e83c</t>
  </si>
  <si>
    <t>Supply of Medical assistance, Medicines, Essential Goods, Food, Milk, Vegetable, Gas, Transportation, Hygiene and Sanitation and Municipal services</t>
  </si>
  <si>
    <t>laboratories for covid -19 diagnosis in UP</t>
  </si>
  <si>
    <t>https://updgmh-covid19.maps.arcgis.com/apps/opsdashboard/index.html#/a7e1312f811d4f3f9e984b4a9f09f960</t>
  </si>
  <si>
    <t>https://mapit.gov.in/covid-19/help-line/Madhya-Pradesh-Helpline-COVID19.pdf</t>
  </si>
  <si>
    <t>Quarantine Helpline</t>
  </si>
  <si>
    <t>Districts</t>
  </si>
  <si>
    <t>https://cdn.s3waas.gov.in/s302e74f10e0327ad868d138f2b4fdd6f0/uploads/2020/04/2020040348.pdf</t>
  </si>
  <si>
    <t>Agra</t>
  </si>
  <si>
    <t>Akola</t>
  </si>
  <si>
    <t>Corona helpline number</t>
  </si>
  <si>
    <t>govt testing centres for covid-19</t>
  </si>
  <si>
    <t>https://icmr.nic.in/sites/default/files/upload_documents/Govt_Labs_20042020.pdf</t>
  </si>
  <si>
    <t xml:space="preserve">1076,      18001805145, 05622600412
</t>
  </si>
  <si>
    <t>http://164.100.68.164/UPePass2/</t>
  </si>
  <si>
    <t>Govt. Medical College, Akola</t>
  </si>
  <si>
    <t>Amravati</t>
  </si>
  <si>
    <t>Email id</t>
  </si>
  <si>
    <t>Health: Others</t>
  </si>
  <si>
    <t>ncov2019@gmail.com</t>
  </si>
  <si>
    <t>Sarojini Naidu Medical College , Agra</t>
  </si>
  <si>
    <t>Others</t>
  </si>
  <si>
    <t>Aurangabad</t>
  </si>
  <si>
    <t>Chief Medical Officer Number</t>
  </si>
  <si>
    <t xml:space="preserve">9412268963, 05622600412, </t>
  </si>
  <si>
    <t>Aligarh</t>
  </si>
  <si>
    <t>Govt. Medical College, Aurangabad</t>
  </si>
  <si>
    <t>1076,      18001805145,  05712400272</t>
  </si>
  <si>
    <t>Beed</t>
  </si>
  <si>
    <t>Free ration fro BPL families and families without Ration cards</t>
  </si>
  <si>
    <t>Food: Ration</t>
  </si>
  <si>
    <t>https://www.thehindu.com/news/national/other-states/madhya-pradesh-govt-to-give-bpl-families-free-ration-for-a-month/article31168585.ece</t>
  </si>
  <si>
    <t>Bhandara</t>
  </si>
  <si>
    <t>Buldhana</t>
  </si>
  <si>
    <t>8650501960,  05712402142</t>
  </si>
  <si>
    <t>PrayagRaj</t>
  </si>
  <si>
    <t xml:space="preserve">1076,   18001805145,  0532-2266098, 0532-2266099,   </t>
  </si>
  <si>
    <t>1 month</t>
  </si>
  <si>
    <t>Chandrapur</t>
  </si>
  <si>
    <t>Administrative Control Room Number</t>
  </si>
  <si>
    <t>0532-2641577, 0532-2641578</t>
  </si>
  <si>
    <t>All India Institute of Medical Sciences, Bhopal</t>
  </si>
  <si>
    <t>https://icmr.nic.in/sites/default/files/upload_documents/Govt_Labs_21042020.pdf</t>
  </si>
  <si>
    <t>Control Room Number for Essential Goods during Lockdown</t>
  </si>
  <si>
    <t>0532-2266099</t>
  </si>
  <si>
    <t>Dhule</t>
  </si>
  <si>
    <t>Government labs</t>
  </si>
  <si>
    <t>9454455138,  05322640645,  05322640645</t>
  </si>
  <si>
    <t>National Institute for Research on Tribal Health, Jabalpur</t>
  </si>
  <si>
    <t>Shree  Bhausaheb  Hire  Govt.  Medical  College, Dhule</t>
  </si>
  <si>
    <t>Mahatma Gandhi Memorial Medical College, Indore</t>
  </si>
  <si>
    <t>Gadchiroli</t>
  </si>
  <si>
    <t xml:space="preserve">Gandhi Medical College, Bhopal </t>
  </si>
  <si>
    <t>Bhopal Memorial Hospital &amp; research Centre, Bhopal</t>
  </si>
  <si>
    <t>Ambedkar Nagar</t>
  </si>
  <si>
    <t>Gajra Raja Medical College, Gwalior 112. Bundelkhand Medical College, Sagar</t>
  </si>
  <si>
    <t>Gondia</t>
  </si>
  <si>
    <t>1076, 18001805145</t>
  </si>
  <si>
    <r>
      <rPr>
        <b/>
      </rPr>
      <t>B</t>
    </r>
    <r>
      <t>undelkhand Medical College, Sagar</t>
    </r>
  </si>
  <si>
    <t>Defence Research &amp; Development Organization, Gwalior</t>
  </si>
  <si>
    <t>District CORONA Virus Control Room Number</t>
  </si>
  <si>
    <t>05271-244250,244550,244551,244552, 9455406870, 9455406280</t>
  </si>
  <si>
    <t>ICAR-NIHSAD, Bhopal</t>
  </si>
  <si>
    <t>Hingoli</t>
  </si>
  <si>
    <t>Chirayu Medical College &amp; Hospital, Bhopal Indore Highway, Bhaisakhedi, Bhopal 31.Sampurna Sodani Diagnostic Clinic, LG-1, Morya Centre, 16/1 Race Course Road, Indore</t>
  </si>
  <si>
    <t>https://icmr.nic.in/sites/default/files/upload_documents/Pvt_Labs_21042020.pdf</t>
  </si>
  <si>
    <t xml:space="preserve">8005192837, 05271245321  </t>
  </si>
  <si>
    <t>Jalgaon</t>
  </si>
  <si>
    <t>Private labs</t>
  </si>
  <si>
    <t>Sampurna Sodani Diagnostic Clinic, LG-1, Morya Centre, 16/1 Race Course Road, Indore</t>
  </si>
  <si>
    <t>Jalna</t>
  </si>
  <si>
    <t>Amroha</t>
  </si>
  <si>
    <t>Kolhapur</t>
  </si>
  <si>
    <t>District CORONA Virus Help line Number</t>
  </si>
  <si>
    <t>05922-252288, 05922-253430</t>
  </si>
  <si>
    <t>Latur</t>
  </si>
  <si>
    <t>E-pass for the state</t>
  </si>
  <si>
    <t>Mumbai City</t>
  </si>
  <si>
    <t>https://mapit.gov.in/covid-19/applyepass.aspx?q=apply</t>
  </si>
  <si>
    <t>Auraiya</t>
  </si>
  <si>
    <t>Mumbai Suburban</t>
  </si>
  <si>
    <t xml:space="preserve">1000 rupees to registered labourers in their bank accounts, </t>
  </si>
  <si>
    <t>private covid testing centres</t>
  </si>
  <si>
    <t>https://icmr.nic.in/sites/default/files/upload_documents/Private_Labs_19042020.pdf</t>
  </si>
  <si>
    <t>Civil Supplies</t>
  </si>
  <si>
    <t xml:space="preserve">Department of Laboratory Medicine – P.D. Hinduja National Hospital &amp; Medical Research Centre, Veer Savarkar Marg, Mahim (W), Mumbai- 400016, Maharashtra, India 
Dr. Jariwala Laboratory &amp; Diagnostics LLP, 1st Floor, Rasraj Heights, Rokadia Lane, Near Gokul Hotel Off,Mandpeshwar Road, Borivli (W), Mumbai-400092, Maharashtra 
iGenetic Diagnostics Pvt. Ltd., Mumbai
1st Floor, krislon House, Off Marol Military Road, Andheri East, Mumbai Maharashtra 400072 
Kokilaben Dhirubhai Ambani Hospital Laboratory, Four Bungalows, Andheri (West), Mumbai, Maharashtra, India 
Metropolis Healthcare Ltd, 4th Floor, Commerical Building 1-A, Kohinoor City Mall, Off LBS Marg, Vidyavihar (West), Mumbai, Maharashtra 400070 
Qualilife Diagnostics, Balaji Arcade, 1st Floor, 544/A, Above Janata Sahakari Bank, Netaji Subhash Road, Mulud – West, Mumbai-400080 
SRL Diagnostics, Plot No 1, Prime Square building, Gaiwadi Industrial, estate, Next to Patel Petrol Pump, Opposite Mahesh Nagar, S.V. Road, Goregaon West, Mumbai, Maharashtra 400062 
Mahalaxmi Engineering Estate, 2nd floor, near k.j.khilnani high school, Mahim West, Mahim, Mumbai, Maharashtra 400016 
Suburban Diagnostics(INDIA) Pvt. Ltd, Mumbai
2nd Floor Aston, Shastri Nagar, Andheri (W), Mumbai, Maharashtra, India 400053 
Sunflower Laboratory And Diagnostic Center, Keshav Kunj, Marve Road, Malad West, Mumbai, Maharashtra 400064 
Tata Memorial Centre Diagnostic Services, Tata Memorial Hospital, Mumbai
Dept. of Microbiology &amp; Serology, 6th Floor, Anexe Building, Tata Memorial Hospital, Dr. E. Borges Road, Parel, Mumbai 400012 </t>
  </si>
  <si>
    <t>Food: Hunger Helplines</t>
  </si>
  <si>
    <t>Azamgarh</t>
  </si>
  <si>
    <t xml:space="preserve">734 free meal distribution centres in the area under BMC jurisdiction. </t>
  </si>
  <si>
    <t>2,000 for two months to each Saharia, Baiga and Bharia family</t>
  </si>
  <si>
    <t>2 months</t>
  </si>
  <si>
    <t>https://twitter.com/i/status/1251565948542345218</t>
  </si>
  <si>
    <t>Old age and social security pensioners to recieve an advanced amount of 1200 rupees</t>
  </si>
  <si>
    <t>8005192635,  05462267091,  05462267091</t>
  </si>
  <si>
    <t xml:space="preserve"> 2 months</t>
  </si>
  <si>
    <t>not specified</t>
  </si>
  <si>
    <t xml:space="preserve">12pm-2pm, 7pm-10pm </t>
  </si>
  <si>
    <t>Govt covid testing centres</t>
  </si>
  <si>
    <t>https://covid.icmr.org.in/index.php/testing-facilities#4.8222269/76.5821024/4/cats/15;16/search/Mumbai/hotspot/110</t>
  </si>
  <si>
    <t>Agar Malwa</t>
  </si>
  <si>
    <t>Badaun</t>
  </si>
  <si>
    <t>Corona Helpline (24*7) – 1075 OR +91-11-23978046
District Control Room (24*7)
07362-292100
07362-292101</t>
  </si>
  <si>
    <t>https://agarmalwa.nic.in/en/</t>
  </si>
  <si>
    <t xml:space="preserve">Grant Medical College &amp; Sir JJ Hospital, Mumbai
J J Marg, Nagpada-Mumbai Central, J J Marg, Nagpada-Mumbai Central, Mumbai, Maharashtra 400008 
Haffkine Institute, Mumbai
Acharya Donde Marg, Parel, Mumbai 400012, Maharashtra 
ICMR-National Institute for Research in Reproductive Health
Jehangir Merwanji Street, Parel, Mumbai 400012, Maharashtra, India
ICMR-National Institute of Virology Field Unit, Mumbai
National Institute of Virology Field Unit, Mumbai, Haffkine Institute Compound, A D Marg, Parel Mumbai 4000012 
Kasturba Hospital for Infectious Diseases, Mumbai
Kasturba Hospital for Infectious Diseases, Mumbai, Sane Guruji Marg, Arya Nagar, Chinchpokli, Mumbai, Maharashtra 400034 
Seth GS Medical College &amp; KEM Hospital, Mumbai
Acharya Donde Marg, Parel, Mumbai, Maharashtra 400012 </t>
  </si>
  <si>
    <t>Chief Medical Officer</t>
  </si>
  <si>
    <t>8005192645,  5832224613</t>
  </si>
  <si>
    <t>Alirajpur</t>
  </si>
  <si>
    <t>Quarantine facility at Ruparel College in Ward GN</t>
  </si>
  <si>
    <t>https://twitter.com/mybmcWardGN/status/1251059772247306242</t>
  </si>
  <si>
    <t>Bahraich</t>
  </si>
  <si>
    <t>8815835029 / 9301282475 (24 x 7)</t>
  </si>
  <si>
    <t>https://alirajpur.nic.in/en/</t>
  </si>
  <si>
    <t>Anuppur</t>
  </si>
  <si>
    <t>1076, 18001805145,  05252-232417 / 9369842855 / 8881324365</t>
  </si>
  <si>
    <t>NA</t>
  </si>
  <si>
    <t>https://anuppur.nic.in/en/</t>
  </si>
  <si>
    <t>9918034290 / 9554741649</t>
  </si>
  <si>
    <t>Food: Others</t>
  </si>
  <si>
    <t>Quarantine facility at Dharavi Sports Complex</t>
  </si>
  <si>
    <t>Volunteer Food for helpless, destitute and needy</t>
  </si>
  <si>
    <t>1916 or 02224397788</t>
  </si>
  <si>
    <t>Mr. Sandeep Mittal – 9415178963 / Mr. Amit Mittal – 9919122224</t>
  </si>
  <si>
    <t>Ashoknagar</t>
  </si>
  <si>
    <t xml:space="preserve">011 - 23978046 </t>
  </si>
  <si>
    <t xml:space="preserve">https://ashoknagar.nic.in/en/
</t>
  </si>
  <si>
    <t>https://twitter.com/DighavkarKiran/status/1251898285964460034?s=20</t>
  </si>
  <si>
    <t>9335902205,  05252231927</t>
  </si>
  <si>
    <t>not mentioned</t>
  </si>
  <si>
    <t>Grocery store list for home delivery: Ashoknagar Nagar Palika Parishad</t>
  </si>
  <si>
    <t xml:space="preserve">
https://cdn.s3waas.gov.in/s3a5e00132373a7031000fd987a3c9f87b/uploads/2020/03/2020033047.pdf
  </t>
  </si>
  <si>
    <t>Health: Isolation Centers</t>
  </si>
  <si>
    <t>Isolation-cum-treatment centre set up at Sai Hospital, Dharavi with 51 beds</t>
  </si>
  <si>
    <t>https://mumbaimirror.indiatimes.com/mumbai/cover-story/dharavi-patients-get-an-exclusive-51-bed-hospital/articleshow/75000719.cms</t>
  </si>
  <si>
    <t>Ballia</t>
  </si>
  <si>
    <t>1076, 18001805145,  05498-220857</t>
  </si>
  <si>
    <t xml:space="preserve">Grocery store list for home delivery: Isagarh Nagar Parishad
</t>
  </si>
  <si>
    <t xml:space="preserve">https://cdn.s3waas.gov.in/s3a5e00132373a7031000fd987a3c9f87b/uploads/2020/03/2020033095.pdf
</t>
  </si>
  <si>
    <t xml:space="preserve">8005192638,  05498220368, 05498220368 </t>
  </si>
  <si>
    <t>Quarantine centre at Dharavi Municipal School, has community kitchen</t>
  </si>
  <si>
    <t>BMC Ward-GN 1916 for emergency, 02224397788 for control room</t>
  </si>
  <si>
    <t>https://twitter.com/mybmcWardGN/status/1251856684785557511</t>
  </si>
  <si>
    <t xml:space="preserve">
    Grocery store list for home delivery: Mungaoli Nagar Parishad
</t>
  </si>
  <si>
    <t xml:space="preserve">https://cdn.s3waas.gov.in/s3a5e00132373a7031000fd987a3c9f87b/uploads/2020/03/2020033016.pdf
</t>
  </si>
  <si>
    <t>Banda District</t>
  </si>
  <si>
    <t>Kurla Bhabha Hospital and Rajawadi Hospital are treating COVID-19 cases</t>
  </si>
  <si>
    <t>https://twitter.com/mybmc/status/1252091081736347648?s=20</t>
  </si>
  <si>
    <t xml:space="preserve">not specified </t>
  </si>
  <si>
    <t>Grocery store list for home delivery: Chanderi Nagar Palika Parishad</t>
  </si>
  <si>
    <t xml:space="preserve">8005192640,  05192224872,  05192224872  </t>
  </si>
  <si>
    <t xml:space="preserve">https://cdn.s3waas.gov.in/s3a5e00132373a7031000fd987a3c9f87b/uploads/2020/03/2020033095-1.pdf
</t>
  </si>
  <si>
    <t>Welcoming plasma donations</t>
  </si>
  <si>
    <t>plasmadonationCOVID19@gmail.com</t>
  </si>
  <si>
    <t>https://twitter.com/mybmc/status/1252061443534409728</t>
  </si>
  <si>
    <t>negative swab test, 4 weeks after recovery or post negative swab tests</t>
  </si>
  <si>
    <t>Medical store list for home delivery: Ashoknagar Nagar Palika Parishad</t>
  </si>
  <si>
    <t>Only those who have recovered from COVID-19 are eligible</t>
  </si>
  <si>
    <t>https://cdn.s3waas.gov.in/s3a5e00132373a7031000fd987a3c9f87b/uploads/2020/03/2020033049.pdf</t>
  </si>
  <si>
    <t>Barabanki</t>
  </si>
  <si>
    <t>1076, 18001805145,  05248-224849, 226017</t>
  </si>
  <si>
    <t>8005192641,  05248224225,   05248224849</t>
  </si>
  <si>
    <t>CHMI PVT LTD - PPE Equipments,Masks</t>
  </si>
  <si>
    <t>Medical store list for home delivery: Mungaoli Nagar Parishad</t>
  </si>
  <si>
    <t>https://cdn.s3waas.gov.in/s3a5e00132373a7031000fd987a3c9f87b/uploads/2020/03/2020033138.pdf</t>
  </si>
  <si>
    <t>Bareilly</t>
  </si>
  <si>
    <t>Medical store list for home delivery: Chanderi Nagar Palika Parishad</t>
  </si>
  <si>
    <t>https://indobionics.com/</t>
  </si>
  <si>
    <t>https://cdn.s3waas.gov.in/s3a5e00132373a7031000fd987a3c9f87b/uploads/2020/04/2020040447.pdf</t>
  </si>
  <si>
    <t>Nagpur</t>
  </si>
  <si>
    <t>9412289011,   05812553311</t>
  </si>
  <si>
    <t>Medical store list for home delivery: Nagar Parishad Shadora</t>
  </si>
  <si>
    <t>https://cdn.s3waas.gov.in/s3a5e00132373a7031000fd987a3c9f87b/uploads/2020/04/2020040422.pdf</t>
  </si>
  <si>
    <t>Indira Gandhi Govt. Medical College, Nagpur
All India Institute of Medical Sciences, Nagpur
Nagpur Veterinary College, MAFSU, Nagpur
National  Environmental  Engineering  Research Institute, Nagpur</t>
  </si>
  <si>
    <t>Balrampur</t>
  </si>
  <si>
    <t>Nanded</t>
  </si>
  <si>
    <t>Balaghat</t>
  </si>
  <si>
    <t>Balaghat Corona Prevention Call Center</t>
  </si>
  <si>
    <t xml:space="preserve"> 07632-240102 (24 x 7) 
Other Helpline Number : 7587970901</t>
  </si>
  <si>
    <t>https://balaghat.nic.in/en/</t>
  </si>
  <si>
    <t>Nandurbar</t>
  </si>
  <si>
    <t>8978769008,   90329830870</t>
  </si>
  <si>
    <t>District Hospital Helpline Number</t>
  </si>
  <si>
    <t>Basti</t>
  </si>
  <si>
    <t>Nashik</t>
  </si>
  <si>
    <t>Bijnor</t>
  </si>
  <si>
    <t>Osmanabad</t>
  </si>
  <si>
    <t>Block level medical team number</t>
  </si>
  <si>
    <t>https://cdn.s3waas.gov.in/s35d44ee6f2c3f71b73125876103c8f6c4/uploads/2020/03/2020032448.pdf</t>
  </si>
  <si>
    <t>Bulandshahr</t>
  </si>
  <si>
    <t>Palghar</t>
  </si>
  <si>
    <t>https://cdn.s3waas.gov.in/s3091d584fced301b442654dd8c23b3fc9/uploads/2020/04/2020041447.jpg</t>
  </si>
  <si>
    <t>Parbhani</t>
  </si>
  <si>
    <t>Telephone numbers of District officers</t>
  </si>
  <si>
    <t>Chandauli(Varanasi Dehat)</t>
  </si>
  <si>
    <t>https://cdn.s3waas.gov.in/s35d44ee6f2c3f71b73125876103c8f6c4/uploads/2020/03/2020032899.pdf</t>
  </si>
  <si>
    <t>Pune</t>
  </si>
  <si>
    <t>https://cdn.s3waas.gov.in/s3555d6702c950ecb729a966504af0a635/uploads/2020/03/2020032777.pdf</t>
  </si>
  <si>
    <t>govt. testing centres for covid-19</t>
  </si>
  <si>
    <t>National Institute of Virology, Pune
Armed Forces Medical College, Pune
National AIDS Research Institute, Pune
National Centre for Cell Sciences, Pune</t>
  </si>
  <si>
    <t>Barwani</t>
  </si>
  <si>
    <t>https://barwani.nic.in/en/</t>
  </si>
  <si>
    <t>private testing for covid-19</t>
  </si>
  <si>
    <t>https://icmr.nic.in/sites/default/files/upload_documents/Private_Labs_20042020.pdf</t>
  </si>
  <si>
    <t>Block Wise Store list:  
https://cdn.s3waas.gov.in/s3555d6702c950ecb729a966504af0a635/uploads/2020/03/2020032652.pdf
Parag Store List: 
https://cdn.s3waas.gov.in/s3555d6702c950ecb729a966504af0a635/uploads/2020/03/2020032639.pdf
Kirana store List: 
https://cdn.s3waas.gov.in/s3555d6702c950ecb729a966504af0a635/uploads/2020/03/2020032624.pdf
Home delivery Staff List: 
https://cdn.s3waas.gov.in/s3555d6702c950ecb729a966504af0a635/uploads/2020/03/2020032619.pdf</t>
  </si>
  <si>
    <t>Chitrakoot</t>
  </si>
  <si>
    <t>Betul</t>
  </si>
  <si>
    <t>A.G. Diagnostics Pvt Ltd, Nayantara Building, Pune
Sahyadri  Speciality  Labs,  Plot  No  54,  S.No.  89-90, Lokmanya Colony, Kothrud, Pune
Ruby  Hall  Clinic,  Dept  of  Laboratory,  Grant  Medical Foundation, 40, Sassoon Road, Pune
Metropolis   Healthcare   Limited,   Construction   House, 796/189-B, Bhandarkar Institute Road, Pune
Aditya Birla  Memorial  Hospital –Laboratory,  Aditya Birla Marg, Chinchwad, Pune</t>
  </si>
  <si>
    <t>Deoria</t>
  </si>
  <si>
    <t>District control room no.</t>
  </si>
  <si>
    <t>07141-230402, 9479480956</t>
  </si>
  <si>
    <t>https://betul.nic.in/en/</t>
  </si>
  <si>
    <t>Important Contact Control Room Deoria (Corona Virus)
War Room/ Control Room (Collectorate Meeting Hall)
05568-222505/ 220926/ 222261/ 9450494933
War Room/ Control Room (Gandhi Sabhagar Vikas Bhawan)
05568-222415/ 222270/ 9453313135/ 9415277539/ 9415277539/ 9506641497/ 9454670774</t>
  </si>
  <si>
    <t>https://deoria.nic.in/noval-corona-virus-covid-19/</t>
  </si>
  <si>
    <t>Temporary shelter for migrant labourers and homeless</t>
  </si>
  <si>
    <t>https://www.pmc.gov.in/sites/default/files/stay-shifting-corona.jpeg</t>
  </si>
  <si>
    <t>None</t>
  </si>
  <si>
    <t>Not specified</t>
  </si>
  <si>
    <t>Important information on quarantine centers, district and block level control room, home delivery of vegetables,control room no. for rural drinking water management in covid crisis etc.</t>
  </si>
  <si>
    <t>https://betul.nic.in/en/noval-corona-virus/</t>
  </si>
  <si>
    <t>Grocery Supply  and Home Delivery Vendor Details</t>
  </si>
  <si>
    <t>https://cdn.s3waas.gov.in/s39872ed9fc22fc182d371c3e9ed316094/uploads/2020/03/2020032766.pdf</t>
  </si>
  <si>
    <t>Flu Clinics for treatiing Corona patients</t>
  </si>
  <si>
    <t>https://www.pmc.gov.in/sites/default/files/document.pdf</t>
  </si>
  <si>
    <t>Bhind</t>
  </si>
  <si>
    <t>BHIND COVID19
CALL CENTRE (24*7):</t>
  </si>
  <si>
    <t xml:space="preserve"> 
07534230013
07534230023
07534230034</t>
  </si>
  <si>
    <t>https://bhind.nic.in/en/</t>
  </si>
  <si>
    <t>Not defined</t>
  </si>
  <si>
    <t>Medicine Supply Vendor Details</t>
  </si>
  <si>
    <t>https://cdn.s3waas.gov.in/s39872ed9fc22fc182d371c3e9ed316094/uploads/2020/03/2020032711.pdf</t>
  </si>
  <si>
    <t>Mobile dispensary van for testing and medicines</t>
  </si>
  <si>
    <t>9890174007/ 9420477052</t>
  </si>
  <si>
    <t>Etah</t>
  </si>
  <si>
    <t>https://www.pmc.gov.in/mr/doctor-our-doorstep</t>
  </si>
  <si>
    <t>Tele Medicine Centre</t>
  </si>
  <si>
    <t>Etawah</t>
  </si>
  <si>
    <t>Action plan with important contact numbers</t>
  </si>
  <si>
    <t>Ayodhya/Faizabad</t>
  </si>
  <si>
    <t>https://cdn.s3waas.gov.in/s3fde9264cf376fffe2ee4ddf4a988880d/uploads/2020/04/2020040929.pdf</t>
  </si>
  <si>
    <t>Transport facility (Rickshaw) for emergency</t>
  </si>
  <si>
    <t>Farrukhabad</t>
  </si>
  <si>
    <t>Fatehpur</t>
  </si>
  <si>
    <t>https://twitter.com/PMCPune/status/1243154759537676288/photo/1</t>
  </si>
  <si>
    <t>Bhopal</t>
  </si>
  <si>
    <t>Firozabad</t>
  </si>
  <si>
    <t>https://bhopal.nic.in/en/</t>
  </si>
  <si>
    <t>Fare by Meter. For medical emergency and travelling for essential services personnel. Total of 180 rickshaws.</t>
  </si>
  <si>
    <t>https://firozabad.nic.in/covid-19-control-room-firozabad/</t>
  </si>
  <si>
    <t>Food and Daily Essentials Supply kit for Senior Citizens/ Handicapped</t>
  </si>
  <si>
    <t>9689931380/ 9689931479/ 02025501285</t>
  </si>
  <si>
    <t>https://twitter.com/PMCPune/status/1246464354737729536/photo/1</t>
  </si>
  <si>
    <t>Burhanpur</t>
  </si>
  <si>
    <t>Gautam Buddha Nagar</t>
  </si>
  <si>
    <t>https://burhanpur.nic.in/en/</t>
  </si>
  <si>
    <t>Home Delivery. Absence of mechanisms to carry out supply - PMC seeking help of NGOs.</t>
  </si>
  <si>
    <t>Raigad</t>
  </si>
  <si>
    <t>Govt covid testing centre</t>
  </si>
  <si>
    <t>Chhatarpur</t>
  </si>
  <si>
    <t>https://covid.icmr.org.in/index.php/testing-facilities#-4.7051536/76.8719281/2/cats/15;16/search/kharghar/hotspot/80</t>
  </si>
  <si>
    <t>Call on 18004192211 for Covid-19 Control Room</t>
  </si>
  <si>
    <t>https://chhatarpur.nic.in/en/</t>
  </si>
  <si>
    <t>https://gbnagar.nic.in/novel-corona-virus-covid-19/</t>
  </si>
  <si>
    <t xml:space="preserve">Advanced Centre for Treatment, Research and Education in Cancer (ACTREC), Tata Memorial Centre, Kharghar, Navi Mumbai - 410210, INDIA. </t>
  </si>
  <si>
    <t>Ratnagiri</t>
  </si>
  <si>
    <t>Chhindwara</t>
  </si>
  <si>
    <t>During total lock down, District level control room for basic information such as milk, fruits, vegetables, grains, medicines, any other type of information or problem of common citizens of Chhindwara district.</t>
  </si>
  <si>
    <t xml:space="preserve">District Level Control Room: 07162-243423, 07162-242999
</t>
  </si>
  <si>
    <t>https://chhindwara.nic.in/en/</t>
  </si>
  <si>
    <t>Sangli</t>
  </si>
  <si>
    <t>District Hospital</t>
  </si>
  <si>
    <t xml:space="preserve">Health, Food </t>
  </si>
  <si>
    <t>07162-244512</t>
  </si>
  <si>
    <t>List of Grocery, Medical stores, Vegetables/Fruits stores in hotspot areas</t>
  </si>
  <si>
    <t>https://cdn.s3waas.gov.in/s30e01938fc48a2cfb5f2217fbfb00722d/uploads/2020/04/2020041065.pdf</t>
  </si>
  <si>
    <t>Government Medical College, Miraj</t>
  </si>
  <si>
    <t>Satara</t>
  </si>
  <si>
    <t>Information related to Police Department</t>
  </si>
  <si>
    <t>7587611340, 7049129698</t>
  </si>
  <si>
    <t>Name of Medical Store and Address for Home Delivery</t>
  </si>
  <si>
    <t>https://cdn.s3waas.gov.in/s30e01938fc48a2cfb5f2217fbfb00722d/uploads/2020/04/2020041042.pdf</t>
  </si>
  <si>
    <t>Sindhudurg</t>
  </si>
  <si>
    <t>Damoh</t>
  </si>
  <si>
    <t xml:space="preserve">
District call center  and Whatsapp no.
</t>
  </si>
  <si>
    <t>Solapur</t>
  </si>
  <si>
    <t>List of Grocery Items for emergency services in view of corona covid-19</t>
  </si>
  <si>
    <t>https://cdn.s3waas.gov.in/s30e01938fc48a2cfb5f2217fbfb00722d/uploads/2020/04/2020040160.pdf</t>
  </si>
  <si>
    <t>https://damoh.nic.in/en/</t>
  </si>
  <si>
    <t>V. M. Government Medical College, Solapur</t>
  </si>
  <si>
    <t>Thane</t>
  </si>
  <si>
    <t xml:space="preserve">Contact numbers of Medical officers posted in Damoh district
</t>
  </si>
  <si>
    <t>List of medical Stores for emergency services in view of corona covid-19</t>
  </si>
  <si>
    <t>https://cdn.s3waas.gov.in/s30f28b5d49b3020afeecd95b4009adf4c/uploads/2020/03/2020032427.pdf</t>
  </si>
  <si>
    <t>https://cdn.s3waas.gov.in/s30e01938fc48a2cfb5f2217fbfb00722d/uploads/2020/03/2020033011.pdf</t>
  </si>
  <si>
    <t>Rajiv  Gandhi  Medical  College  &amp;  CSM  Hospital, Kalwa, Thane, Mumbai</t>
  </si>
  <si>
    <t>Datia</t>
  </si>
  <si>
    <t>Ghaziabad</t>
  </si>
  <si>
    <t>Control Room Ghaziabad
Helpline Number:-
0120-2965757,0120-2965758,0120-2829040
8826797248,9910426374</t>
  </si>
  <si>
    <t>https://ghaziabad.nic.in/en/noval-corona-virus-covid-19/</t>
  </si>
  <si>
    <t>Health related Control Room</t>
  </si>
  <si>
    <t xml:space="preserve">
8461946705
8461950856
</t>
  </si>
  <si>
    <t>https://datia.nic.in/en/</t>
  </si>
  <si>
    <t>Vaidya  Lab  Thane,  Unit  of  Millenium  Special  Lab  Pvt Ltd,  Odyssey  Park,  2ndFloor,  201,  Raghunath  Nagar, Wagle Estate, Thane
InfeXn  Laboratories  Private  Limited,  A/131,  Therelek Compound, Road No 23, Wagle Industrial Estate, Thane (W)
Sir  H.N.  Reliance  Foundation  Hospital  and  Research Centre, Molecular Medicine, Reliance Life Sciences Pvt. Ltd., R-282, TTC Industrial Area, Rabale, Navi Mumbai
Thyrocare Technologies  Limited,  D37/1,  TTC  MIDC, Turbhe, Navi Mumbai</t>
  </si>
  <si>
    <t>Ghazipur</t>
  </si>
  <si>
    <t>Wardha</t>
  </si>
  <si>
    <t>Gonda</t>
  </si>
  <si>
    <t>Dewas</t>
  </si>
  <si>
    <t xml:space="preserve">Dewas Call Centre          </t>
  </si>
  <si>
    <t xml:space="preserve">07272- 250666  
</t>
  </si>
  <si>
    <t>https://dewas.nic.in/en/</t>
  </si>
  <si>
    <t>Washim</t>
  </si>
  <si>
    <t>Gorakhpur</t>
  </si>
  <si>
    <t>Control Room Phone Number – 0551-2201796, 2202205, 2204196
Mobile Number – 9554416252, 9532797104, 9532041882, 9532824859, 8765134842, 8765592506</t>
  </si>
  <si>
    <t>https://cdn.s3waas.gov.in/s301386bd6d8e091c2ab4c7c7de644d37b/uploads/2020/03/2020032816.pdf</t>
  </si>
  <si>
    <t>Yavatmal</t>
  </si>
  <si>
    <t xml:space="preserve">Telemedicine Number  </t>
  </si>
  <si>
    <t>07272-252572</t>
  </si>
  <si>
    <t>List of Volunteers for providing necessary items at door steps</t>
  </si>
  <si>
    <t>https://cdn.s3waas.gov.in/s301386bd6d8e091c2ab4c7c7de644d37b/uploads/2020/03/2020032845.pdf</t>
  </si>
  <si>
    <t>Dhar</t>
  </si>
  <si>
    <t>Hamirpur</t>
  </si>
  <si>
    <t>https://dhar.nic.in/en/</t>
  </si>
  <si>
    <t>https://hamirpur.nic.in/corona-virus-helpline/</t>
  </si>
  <si>
    <t>Dindori</t>
  </si>
  <si>
    <t xml:space="preserve">List of General Stores for Home Delivery </t>
  </si>
  <si>
    <t>https://cdn.s3waas.gov.in/s3115f89503138416a242f40fb7d7f338e/uploads/2020/03/2020032883.pdf</t>
  </si>
  <si>
    <t>https://dindori.nic.in/en/</t>
  </si>
  <si>
    <t>Hapur District</t>
  </si>
  <si>
    <t>Khandwa</t>
  </si>
  <si>
    <t xml:space="preserve">District level Corona Control Room Nos
</t>
  </si>
  <si>
    <t xml:space="preserve">0733-2224545, 0733-2225990
</t>
  </si>
  <si>
    <t>https://khandwa.nic.in/en/</t>
  </si>
  <si>
    <t>Hardoi</t>
  </si>
  <si>
    <t>Hathras</t>
  </si>
  <si>
    <t xml:space="preserve"> Control Room Contact numbers-:
 05722-227076 ,05722-227041,05722-227042,05722-227043</t>
  </si>
  <si>
    <t>https://hathras.nic.in/covid-19/</t>
  </si>
  <si>
    <t>Toll free number for providing free food to homeless, migrant, destitute and distressed people by the Department of Food and Civil Supplies</t>
  </si>
  <si>
    <t>Jaunpur District</t>
  </si>
  <si>
    <t>Jhansi</t>
  </si>
  <si>
    <t>Guna</t>
  </si>
  <si>
    <t>List of Helpline numbers for Health, Electricity, Water, Food, Police etc</t>
  </si>
  <si>
    <t>Common and health related</t>
  </si>
  <si>
    <t>104 , 181 ,   07542 – 252746</t>
  </si>
  <si>
    <t>https://guna.nic.in/en/covid-19-2/</t>
  </si>
  <si>
    <t>https://cdn.s3waas.gov.in/s38efb100a295c0c690931222ff4467bb8/uploads/2020/04/2020040364.pdf</t>
  </si>
  <si>
    <t>Kannauj</t>
  </si>
  <si>
    <t xml:space="preserve">List of Food, General Stores </t>
  </si>
  <si>
    <t>https://cdn.s3waas.gov.in/s37eabe3a1649ffa2b3ff8c02ebfd5659f/uploads/2020/03/2020032661.pdf</t>
  </si>
  <si>
    <t>Whatsapp</t>
  </si>
  <si>
    <t>76498 84800</t>
  </si>
  <si>
    <t>Kanpur Dehat</t>
  </si>
  <si>
    <t>Kanpur Nagar</t>
  </si>
  <si>
    <t>07542 – 259744</t>
  </si>
  <si>
    <t>Corona Helpline, Contact for Health, Food distribution etc</t>
  </si>
  <si>
    <t>https://cdn.s3waas.gov.in/s31700002963a49da13542e0726b7bb758/uploads/2020/03/2020032956.jpeg</t>
  </si>
  <si>
    <t>Police Control Room</t>
  </si>
  <si>
    <t>07542-252920 , 75876 44960 , 75876 44958</t>
  </si>
  <si>
    <t>List of General Stores, Medicine Shop for home delivery</t>
  </si>
  <si>
    <t>http://117.220.169.62:8021/modelcity/corona.aspx</t>
  </si>
  <si>
    <t>Daily needs and grocery home delivery</t>
  </si>
  <si>
    <t>https://cdn.s3waas.gov.in/s37380ad8a673226ae47fce7bff88e9c33/uploads/2020/03/2020032876.pdf</t>
  </si>
  <si>
    <t>Kasganj</t>
  </si>
  <si>
    <t>Helpline numbers for  Ration, General Stores, Vegetables/Fruits etc for door to door delivery</t>
  </si>
  <si>
    <t>https://cdn.s3waas.gov.in/s3a597e50502f5ff68e3e25b9114205d4a/uploads/2020/03/2020032772.pdf</t>
  </si>
  <si>
    <t>List of volunteers</t>
  </si>
  <si>
    <t>https://cdn.s3waas.gov.in/s37380ad8a673226ae47fce7bff88e9c33/uploads/2020/03/2020032887.pdf</t>
  </si>
  <si>
    <t>Kaushambi</t>
  </si>
  <si>
    <t>Important Contact Control Room Kaushambi (Corona Virus)
05331-232796 /09454417886/7080039571
9336847407/9981840646 / 7976464711/</t>
  </si>
  <si>
    <t>https://kaushambi.nic.in/covid-19/</t>
  </si>
  <si>
    <t>Gwalior</t>
  </si>
  <si>
    <t>Gwalior Corona Control Room</t>
  </si>
  <si>
    <t>751-2461574</t>
  </si>
  <si>
    <t>https://gwalior.nic.in/en/</t>
  </si>
  <si>
    <t>Kirana Store Goods Distribute Contact List for Home Delivery</t>
  </si>
  <si>
    <t>https://cdn.s3waas.gov.in/s369adc1e107f7f7d035d7baf04342e1ca/uploads/2020/03/2020032848.pdf</t>
  </si>
  <si>
    <t>Daily Food Distribute Contact List for Home Delivery</t>
  </si>
  <si>
    <t>Corona Virus Helpline numbers</t>
  </si>
  <si>
    <t>https://cdn.s3waas.gov.in/s369adc1e107f7f7d035d7baf04342e1ca/uploads/2020/03/2020032857.pdf</t>
  </si>
  <si>
    <t>0751-2646605, 2646606, 2646607, 2646608</t>
  </si>
  <si>
    <t xml:space="preserve">Milk and Animals Chara Contact List </t>
  </si>
  <si>
    <t>Harda</t>
  </si>
  <si>
    <t>https://cdn.s3waas.gov.in/s369adc1e107f7f7d035d7baf04342e1ca/uploads/2020/03/2020032863.pdf</t>
  </si>
  <si>
    <t>Important helpline nos for medicine, free food supply, district control room, complaints etc.</t>
  </si>
  <si>
    <t>Kushinagar</t>
  </si>
  <si>
    <t>https://kushinagar.nic.in/event/covid-19-help-line-kushinagar/</t>
  </si>
  <si>
    <t>Important orders for relief under curfew</t>
  </si>
  <si>
    <t>https://harda.nic.in/en/corona-virus/</t>
  </si>
  <si>
    <t>Lakhimpur Kheri</t>
  </si>
  <si>
    <t>Lalitpur</t>
  </si>
  <si>
    <t>Hoshangabad</t>
  </si>
  <si>
    <t>https://hoshangabad.nic.in/en/</t>
  </si>
  <si>
    <t>Lucknow</t>
  </si>
  <si>
    <t>COVID-19-Information Regarding Home Delivery Of Essential Commodity</t>
  </si>
  <si>
    <t>https://cdn.s3waas.gov.in/s3310dcbbf4cce62f762a2aaa148d556bd/uploads/2020/03/2020032554.pdf</t>
  </si>
  <si>
    <t>Indore</t>
  </si>
  <si>
    <t xml:space="preserve">0731- 2567333 0731- 2537253  or
0755-2527177  or
1075   or
+91-11-23978046 </t>
  </si>
  <si>
    <t>https://indore.nic.in/en/</t>
  </si>
  <si>
    <t>Maharajganj</t>
  </si>
  <si>
    <t>Control room numbers</t>
  </si>
  <si>
    <t>https://maharajganj.nic.in/event/helpline-covid-19/</t>
  </si>
  <si>
    <t>Telemedicine Whatsapp Call</t>
  </si>
  <si>
    <t>Mahoba</t>
  </si>
  <si>
    <t>Mainpuri</t>
  </si>
  <si>
    <t>Important Contact CMO Control Room Mainpuri (Corona Virus)
05672- 240251 ,  234308  / 7310783430 /9411850426 
Tehsil Control Room (Corona Virus)
Mainpuri 05672-234725
Bhongaon 05673-263021
Karhal 05677-282211
Kishni 05673-274003
Ghiror 05672-284085
Kurawali 05672-244075</t>
  </si>
  <si>
    <t>https://mainpuri.nic.in/noval-corona-virus-covid-19/</t>
  </si>
  <si>
    <t>Nodal officer for redressal of grievances and supply of daily needs</t>
  </si>
  <si>
    <t>https://cdn.s3waas.gov.in/s31385974ed5904a438616ff7bdb3f7439/uploads/2020/03/2020032846.pdf</t>
  </si>
  <si>
    <t>Mathura</t>
  </si>
  <si>
    <t>Helpline numbers for Control room, medical services, Food, Grocery, Vegetables/Fruits, Water etc</t>
  </si>
  <si>
    <t>https://cdn.s3waas.gov.in/s326e359e83860db1d11b6acca57d8ea88/uploads/2020/04/2020041428.pdf</t>
  </si>
  <si>
    <t>Jabalpur</t>
  </si>
  <si>
    <t>Travel history form</t>
  </si>
  <si>
    <t>https://jabalpur.nic.in/en/event/urgent-request-to-the-general-public-for-the-prevention-of-corona-infection/</t>
  </si>
  <si>
    <t>Mau</t>
  </si>
  <si>
    <t>Meerut</t>
  </si>
  <si>
    <t>https://docs.google.com/forms/d/e/1FAIpQLSdm-IrSSyHwFUyzpbd_dqm078XNawer72Z3C3MbQDW1jrP4vQ/viewform?vc=0&amp;c=0&amp;w=1</t>
  </si>
  <si>
    <t>https://meerut.nic.in/covid-19-helpline/</t>
  </si>
  <si>
    <t>Mirzapur</t>
  </si>
  <si>
    <t>Moradabad</t>
  </si>
  <si>
    <t>Jhabua</t>
  </si>
  <si>
    <t>For tenders of medical supplies / disaster related materials and other materials</t>
  </si>
  <si>
    <t>Muzaffarnagar</t>
  </si>
  <si>
    <t>https://cdn.s3waas.gov.in/s3d1fe173d08e959397adf34b1d77e88d7/uploads/2020/04/2020041779.pdf</t>
  </si>
  <si>
    <t xml:space="preserve">
https://cdn.s3waas.gov.in/s3335f5352088d7d9bf74191e006d8e24c/uploads/2020/03/2020032714-1.pdf
https://cdn.s3waas.gov.in/s3335f5352088d7d9bf74191e006d8e24c/uploads/2020/03/2020032752.pdf
https://cdn.s3waas.gov.in/s3335f5352088d7d9bf74191e006d8e24c/uploads/2020/03/2020032756.pdf</t>
  </si>
  <si>
    <t>https://cdn.s3waas.gov.in/s3335f5352088d7d9bf74191e006d8e24c/uploads/2020/03/2020032729.pdf</t>
  </si>
  <si>
    <t>Katni</t>
  </si>
  <si>
    <t>Pilibhit</t>
  </si>
  <si>
    <t>Pratapgarh</t>
  </si>
  <si>
    <t>Mandla</t>
  </si>
  <si>
    <t>Rae Bareli</t>
  </si>
  <si>
    <t>https://mandla.nic.in/en/event/%e0%a4%95%e0%a5%8b%e0%a4%b0%e0%a5%8b%e0%a4%a8%e0%a4%be-%e0%a4%b9%e0%a5%87%e0%a4%b2%e0%a5%8d%e0%a4%aa-%e0%a4%b2%e0%a4%bf%e0%a4%a8%e0%a5%87-%e0%a4%a8%e0%a4%82%e0%a4%ac%e0%a4%b0/</t>
  </si>
  <si>
    <t>Control Room Number- 0535-2203214
0535-2203320</t>
  </si>
  <si>
    <r>
      <t xml:space="preserve">Important Phone Numbers for COVID Positive Patient:
</t>
    </r>
    <r>
      <rPr>
        <color rgb="FF1155CC"/>
      </rPr>
      <t>https://cdn.s3waas.gov.in/s3e3796ae838835da0b6f6ea37bcf8bcb7/uploads/2020/04/2020040472.pdf</t>
    </r>
  </si>
  <si>
    <t>Vehicle pass for essential commodities</t>
  </si>
  <si>
    <t>https://mandla.nic.in/en/vehicle-permission-related-to-corona-virus/</t>
  </si>
  <si>
    <t>Helpline numbers for  Ration, General Stores, Medicine, Vegetables/Fruits, Water, Gas, Ambulances, etc</t>
  </si>
  <si>
    <t>https://cdn.s3waas.gov.in/s3e3796ae838835da0b6f6ea37bcf8bcb7/uploads/2020/03/2020032789.pdf</t>
  </si>
  <si>
    <t>Mandsaur</t>
  </si>
  <si>
    <t>Rampur</t>
  </si>
  <si>
    <t>Morena</t>
  </si>
  <si>
    <t>Important Contact Control Room Rampur(Covid-19)</t>
  </si>
  <si>
    <t>For receiving food grains</t>
  </si>
  <si>
    <t>Control Room Whatsapp No:  9045299525</t>
  </si>
  <si>
    <t>https://rampur.nic.in/control-room-numbers/</t>
  </si>
  <si>
    <t>1800 2332 797</t>
  </si>
  <si>
    <t>https://morena.nic.in/en/</t>
  </si>
  <si>
    <t>List Of Doctors in District</t>
  </si>
  <si>
    <t>https://rampur.nic.in/list-of-doctors-in-district/</t>
  </si>
  <si>
    <t xml:space="preserve">Telemedicine Unit Morena  </t>
  </si>
  <si>
    <t>List Of Vegetables ,Fruits and Grocery and Milk Suppliers in Rampur city</t>
  </si>
  <si>
    <t>https://rampur.nic.in/list/
https://cdn.s3waas.gov.in/s3a8f15eda80c50adb0e71943adc8015cf/uploads/2020/03/2020032932.pdf
https://cdn.s3waas.gov.in/s3a8f15eda80c50adb0e71943adc8015cf/uploads/2020/03/2020032995.pdf
https://cdn.s3waas.gov.in/s3a8f15eda80c50adb0e71943adc8015cf/uploads/2020/03/2020032981.pdf
https://cdn.s3waas.gov.in/s3a8f15eda80c50adb0e71943adc8015cf/uploads/2020/03/2020032954.pdf
https://cdn.s3waas.gov.in/s3a8f15eda80c50adb0e71943adc8015cf/uploads/2020/03/2020032992.pdf
https://cdn.s3waas.gov.in/s3a8f15eda80c50adb0e71943adc8015cf/uploads/2020/03/2020032951.pdf
https://cdn.s3waas.gov.in/s3a8f15eda80c50adb0e71943adc8015cf/uploads/2020/03/2020032962.pdf</t>
  </si>
  <si>
    <t>Information related to Farmers and People involved in agricultural sectors</t>
  </si>
  <si>
    <t>Combined Harvester List Rampur:
https://cdn.s3waas.gov.in/s3a8f15eda80c50adb0e71943adc8015cf/uploads/2020/03/2020032962.pdf
Fertilizer Retailer List:
https://cdn.s3waas.gov.in/s3a8f15eda80c50adb0e71943adc8015cf/uploads/2020/03/2020033025.pdf
Private Fertilizer retailer List:
https://cdn.s3waas.gov.in/s3a8f15eda80c50adb0e71943adc8015cf/uploads/2020/03/2020033064.pdf</t>
  </si>
  <si>
    <t>Saharanpur</t>
  </si>
  <si>
    <t>List of beneficiaries of Nagar Banmore for ration distribution without eligibility parchi</t>
  </si>
  <si>
    <t>https://cdn.s3waas.gov.in/s3a9a6653e48976138166de32772b1bf40/uploads/2020/04/2020041390.pdf</t>
  </si>
  <si>
    <t>https://cdn.s3waas.gov.in/s38f121ce07d74717e0b1f21d122e04521/uploads/2020/04/2020041528.pdf</t>
  </si>
  <si>
    <t>Sant Kabir Nagar</t>
  </si>
  <si>
    <t>District Control room number – 05547-226505, 05547-226890, 9161366102
Toll free number-1800-180-5145</t>
  </si>
  <si>
    <t>List of beneficiaries of Janpad Morena for ration distribution without eligibility parch</t>
  </si>
  <si>
    <t>https://cdn.s3waas.gov.in/s3a9a6653e48976138166de32772b1bf40/uploads/2020/04/2020041389.pdf</t>
  </si>
  <si>
    <t xml:space="preserve">List of medical stores for door to door delivery of drugs </t>
  </si>
  <si>
    <t>https://cdn.s3waas.gov.in/s3cedebb6e872f539bef8c3f919874e9d7/uploads/2020/04/2020040365.pdf</t>
  </si>
  <si>
    <t>List of beneficiaries of Nagar Morena for ration distribution without eligibility parchi</t>
  </si>
  <si>
    <t>https://cdn.s3waas.gov.in/s3a9a6653e48976138166de32772b1bf40/uploads/2020/04/2020041321.pdf</t>
  </si>
  <si>
    <t>Sant Ravidas Nagar</t>
  </si>
  <si>
    <t>Covid19 Control Room(DM Office Bhadohi)-0514-250223, 9454416838</t>
  </si>
  <si>
    <t>https://bhadohi.nic.in/</t>
  </si>
  <si>
    <t>Sambhal</t>
  </si>
  <si>
    <t>District Hospital Morena Call centre</t>
  </si>
  <si>
    <t>0753222 3012</t>
  </si>
  <si>
    <t>Shahjahanpur</t>
  </si>
  <si>
    <t>Shamli</t>
  </si>
  <si>
    <t>Narsinghpur</t>
  </si>
  <si>
    <t>Shravasti</t>
  </si>
  <si>
    <t>Whatsapp Number</t>
  </si>
  <si>
    <t>Important helpline numbers for Control Room, health facilities and and police.</t>
  </si>
  <si>
    <t>https://cdn.s3waas.gov.in/s338af86134b65d0f10fe33d30dd76442e/uploads/2020/04/2020040183.jpeg</t>
  </si>
  <si>
    <t>https://cdn.s3waas.gov.in/s366f041e16a60928b05a7e228a89c3799/uploads/2020/03/2020032181.pdf</t>
  </si>
  <si>
    <t>Siddharthnagar</t>
  </si>
  <si>
    <t>https://cdn.s3waas.gov.in/s385d8ce590ad8981ca2c8286f79f59954/uploads/2020/04/2020040494-1024x730.jpg
https://cdn.s3waas.gov.in/s385d8ce590ad8981ca2c8286f79f59954/uploads/2020/03/2020032921-1024x770.jpg</t>
  </si>
  <si>
    <t>Important contacts for Food, Grocery, Gas, Vegetables/Fruits, Water etc</t>
  </si>
  <si>
    <t>https://cdn.s3waas.gov.in/s385d8ce590ad8981ca2c8286f79f59954/uploads/2020/03/2020032619.pdf</t>
  </si>
  <si>
    <t>Email Address – nsp.lockdown@gmail.com, Application form : https://cdn.s3waas.gov.in/s366f041e16a60928b05a7e228a89c3799/uploads/2020/03/2020032181.pdf</t>
  </si>
  <si>
    <t>Home delivery for items</t>
  </si>
  <si>
    <t>Sitapur</t>
  </si>
  <si>
    <t>Sonbhadra</t>
  </si>
  <si>
    <t>https://narsinghpur.nic.in/%e0%a4%b9%e0%a5%8b%e0%a4%ae-%e0%a4%a1%e0%a4%bf%e0%a4%b2%e0%a5%87%e0%a4%b5%e0%a4%b0%e0%a5%80/</t>
  </si>
  <si>
    <t xml:space="preserve">Important contacts of government control roon officers for medical, water, police </t>
  </si>
  <si>
    <t>https://cdn.s3waas.gov.in/s3db8e1af0cb3aca1ae2d0018624204529/uploads/2020/03/2020032666.pdf</t>
  </si>
  <si>
    <t>Important contacts for Food, Grocery, Vegetables/Fruits etc</t>
  </si>
  <si>
    <t>https://cdn.s3waas.gov.in/s3db8e1af0cb3aca1ae2d0018624204529/uploads/2020/03/2020032617.pdf</t>
  </si>
  <si>
    <t>District Level Control room number</t>
  </si>
  <si>
    <t>07792-230681, 07792-232647</t>
  </si>
  <si>
    <t>https://narsinghpur.nic.in/en/</t>
  </si>
  <si>
    <t>Sultanpur</t>
  </si>
  <si>
    <t>Neemuch</t>
  </si>
  <si>
    <t xml:space="preserve">Medical Control Room Number –05362-231211
Administrative Control Room Number – 05362-240203, 05362-220189
Control Room Number for Essential Goods during Lockdown – 9452807940, 7839564715
</t>
  </si>
  <si>
    <t>https://sultanpur.nic.in/novel-corona-virus-covid-19/</t>
  </si>
  <si>
    <t>07423-228501</t>
  </si>
  <si>
    <t>https://neemuch.nic.in/en/</t>
  </si>
  <si>
    <t>Unnao</t>
  </si>
  <si>
    <t>District Corona-Virus Control Room No. : 0515-2820707</t>
  </si>
  <si>
    <t>Varanasi (Kashi)</t>
  </si>
  <si>
    <t>Amethi</t>
  </si>
  <si>
    <t>Niwari</t>
  </si>
  <si>
    <t>Baghpat</t>
  </si>
  <si>
    <t>Contact Control Room Baghpat (Corona Virus) : 0121-2220027/9560808411</t>
  </si>
  <si>
    <t>https://cdn.s3waas.gov.in/s3f7e6c85504ce6e82442c770f7c8606f0/uploads/2020/04/2020040171.pdf</t>
  </si>
  <si>
    <t>Panna</t>
  </si>
  <si>
    <t>District Control Room Number</t>
  </si>
  <si>
    <t>07732-253362</t>
  </si>
  <si>
    <t>https://panna.nic.in/en/</t>
  </si>
  <si>
    <t>Rates of Essential Items and Contact of Medical Stores for Home to Home Delivery</t>
  </si>
  <si>
    <t>https://cdn.s3waas.gov.in/s3f7e6c85504ce6e82442c770f7c8606f0/uploads/2020/04/2020040151.pdf</t>
  </si>
  <si>
    <t>1075 / 91-11-23978046</t>
  </si>
  <si>
    <t>Raisen</t>
  </si>
  <si>
    <t>Rajgarh</t>
  </si>
  <si>
    <t>District Room Control Number</t>
  </si>
  <si>
    <t>07372-255067</t>
  </si>
  <si>
    <t>https://rajgarh.nic.in/en/event/corona-prevention/</t>
  </si>
  <si>
    <t>Telemedicine</t>
  </si>
  <si>
    <t>https://cdn.s3waas.gov.in/s302e74f10e0327ad868d138f2b4fdd6f0/uploads/2020/04/2020040276.pdf</t>
  </si>
  <si>
    <t>COVID-19 District Guide (contact numbers for food for needy, grocery store numbers for home delivery and other imporatnt helpline numbers )</t>
  </si>
  <si>
    <t>https://cdn.s3waas.gov.in/s302e74f10e0327ad868d138f2b4fdd6f0/uploads/2020/04/2020040158.pdf</t>
  </si>
  <si>
    <t>Ratlam</t>
  </si>
  <si>
    <t>Rewa</t>
  </si>
  <si>
    <t>07662-255142</t>
  </si>
  <si>
    <t>https://rewa.nic.in/en/</t>
  </si>
  <si>
    <t>covid19rewa@gmail.com</t>
  </si>
  <si>
    <t>Covid 19 Action Plan Rewa with all important contact numbers</t>
  </si>
  <si>
    <t>https://cdn.s3waas.gov.in/s393db85ed909c13838ff95ccfa94cebd9/uploads/2020/03/2020032463.pdf</t>
  </si>
  <si>
    <t>http://www.covid19rewa.in/</t>
  </si>
  <si>
    <t>Form for filling any help requirement</t>
  </si>
  <si>
    <t>https://rewa.nic.in/en/covid-19/</t>
  </si>
  <si>
    <t>Sagar</t>
  </si>
  <si>
    <t>BUNDELKHAND GOVERNMENT COLLEGEShivaji Ward, Tili Rd, Sagar, Madhya Pradesh 470001
Shivaji Ward, Tili Rd,, 470001 Sagar, Madhya</t>
  </si>
  <si>
    <t>Relief fund</t>
  </si>
  <si>
    <t>https://sagar.nic.in/%e0%a4%95%e0%a5%8b%e0%a4%b0%e0%a5%8b%e0%a4%a8%e0%a4%be-%e0%a4%95%e0%a5%87-%e0%a4%b2%e0%a4%bf%e0%a4%8f-%e0%a4%aa%e0%a5%8d%e0%a4%b0%e0%a4%b6%e0%a4%be%e0%a4%b8%e0%a4%a8-%e0%a4%95%e0%a5%80-%e0%a4%ae/</t>
  </si>
  <si>
    <t>Satna</t>
  </si>
  <si>
    <t>Home delivery service</t>
  </si>
  <si>
    <t>https://satna.nic.in/en/event/home-delivery-service-list-of-shopkeepers-during-lockdown/</t>
  </si>
  <si>
    <t>94258232333 8827032126</t>
  </si>
  <si>
    <t>https://cdn.s3waas.gov.in/s38e6b42f1644ecb1327dc03ab345e618b/uploads/2020/04/2020041623.pdf</t>
  </si>
  <si>
    <t>http://epassmadhyapradesh.nic.in/</t>
  </si>
  <si>
    <t>Vegetable Home delivery</t>
  </si>
  <si>
    <t>https://cdn.s3waas.gov.in/s38e6b42f1644ecb1327dc03ab345e618b/uploads/2020/04/2020040931.pdf</t>
  </si>
  <si>
    <t>PDS allocation for Covid19</t>
  </si>
  <si>
    <t>https://satna.nic.in/en/pds-allocation-for-covid-19/</t>
  </si>
  <si>
    <t>Medicine home delivery</t>
  </si>
  <si>
    <t>https://cdn.s3waas.gov.in/s38e6b42f1644ecb1327dc03ab345e618b/uploads/2020/04/2020040981.pdf</t>
  </si>
  <si>
    <t>Sehore</t>
  </si>
  <si>
    <t>Tehsil Rehti Control Room</t>
  </si>
  <si>
    <t>Tehsil Ashta Control Room</t>
  </si>
  <si>
    <t>07562-222734</t>
  </si>
  <si>
    <t>Tehsil Nasrullaganj Control Room</t>
  </si>
  <si>
    <t>07563-279333</t>
  </si>
  <si>
    <t>Seoni</t>
  </si>
  <si>
    <t>Control Room Number</t>
  </si>
  <si>
    <t>07692-223966</t>
  </si>
  <si>
    <t>District Level Tele Medicine Center</t>
  </si>
  <si>
    <t>Video Call on WhatsApp</t>
  </si>
  <si>
    <t>Shahdol</t>
  </si>
  <si>
    <t>Corona help</t>
  </si>
  <si>
    <t>Global disaster corona virus Covid-19 related problems and related revenue officers can be contacted in mobile for law and order.</t>
  </si>
  <si>
    <t>https://shahdol.nic.in/en/covid19-help-numbers/</t>
  </si>
  <si>
    <t>Shajapur</t>
  </si>
  <si>
    <t xml:space="preserve">District Corona Call Centre </t>
  </si>
  <si>
    <t xml:space="preserve">07364-226727 </t>
  </si>
  <si>
    <t>https://shajapur.nic.in/en/</t>
  </si>
  <si>
    <t xml:space="preserve">Telemedicine  Consultant Centre Contact Details:
    </t>
  </si>
  <si>
    <t>Sheopur</t>
  </si>
  <si>
    <t>https://sheopur.nic.in/en/</t>
  </si>
  <si>
    <t>Shivpuri</t>
  </si>
  <si>
    <t xml:space="preserve">Shivpuri Corona Virus Control Room No. :
             </t>
  </si>
  <si>
    <t>07492-233881 or 8305619996 or (24 x 7)</t>
  </si>
  <si>
    <t>https://shivpuri.nic.in/en/</t>
  </si>
  <si>
    <t xml:space="preserve"> Corona Helpline Number:
                 </t>
  </si>
  <si>
    <t xml:space="preserve"> 1075 or
          +91-11-23978046</t>
  </si>
  <si>
    <t xml:space="preserve"> 07492-223860</t>
  </si>
  <si>
    <t xml:space="preserve">  Whatsapp no.- 8815841055
       Skype id – dhshivpuri@gmail.com
       Email id-  dhshivpuri@gmail.com
       Telephone no.- 07492-233614</t>
  </si>
  <si>
    <t>Sidhi</t>
  </si>
  <si>
    <t>https://sidhi.nic.in/en/</t>
  </si>
  <si>
    <t>Singrauli</t>
  </si>
  <si>
    <t>7587981392/6</t>
  </si>
  <si>
    <t>https://singrauli.nic.in/en/</t>
  </si>
  <si>
    <t>Regarding home delivery of essential groceries under essential services</t>
  </si>
  <si>
    <t>https://cdn.s3waas.gov.in/s337693cfc748049e45d87b8c7d8b9aacd/uploads/2020/03/2020032658.pdf</t>
  </si>
  <si>
    <t>Corona Prevention: Disaster Management Team District Singrauli</t>
  </si>
  <si>
    <t>https://cdn.s3waas.gov.in/s337693cfc748049e45d87b8c7d8b9aacd/uploads/2020/03/2020032678.pdf</t>
  </si>
  <si>
    <t>Tikamgarh</t>
  </si>
  <si>
    <t>https://tikamgarh.nic.in/en/</t>
  </si>
  <si>
    <t>Rejendra Prasad District Hospital Tikamgarh
District Hospital, Civil Lines, Tikamgarh</t>
  </si>
  <si>
    <t>Ujjain</t>
  </si>
  <si>
    <t xml:space="preserve"> 0734-2520700 // 77248-96549 // 104 // 0755-2527177 // 1075 // +91-11-23978046</t>
  </si>
  <si>
    <t>https://ujjain.nic.in/en/</t>
  </si>
  <si>
    <t>Umaria</t>
  </si>
  <si>
    <t>https://umaria.nic.in/en/</t>
  </si>
  <si>
    <t>Vidisha</t>
  </si>
  <si>
    <t>Corona Virus Infection Helpline Number 104 ,181 and District Control Room Number</t>
  </si>
  <si>
    <t>Corona Control Room Number (MP Government): 0755-2527133</t>
  </si>
  <si>
    <t>https://vidisha.nic.in/en/</t>
  </si>
  <si>
    <t>State/UT: Delhi</t>
  </si>
  <si>
    <t>NOVEL CORONA VIRUS HELPLINE NUMBER</t>
  </si>
  <si>
    <t>011-22391014</t>
  </si>
  <si>
    <t>http://health.delhigovt.nic.in/wps/wcm/connect/3dc06b804db318689fefff982ee7a5c7/NCV+HELPLINE.pdf?MOD=AJPERES&amp;lmod=-160400428</t>
  </si>
  <si>
    <t>011-22301028</t>
  </si>
  <si>
    <t>011-22302441</t>
  </si>
  <si>
    <t>011-22307133</t>
  </si>
  <si>
    <t>011-22304568</t>
  </si>
  <si>
    <t>011-22307745</t>
  </si>
  <si>
    <t>011-22307135</t>
  </si>
  <si>
    <t>011-22300012</t>
  </si>
  <si>
    <t>011-22307145</t>
  </si>
  <si>
    <t>011-22300036</t>
  </si>
  <si>
    <t>Ration with e-Coupon (Temporary ration card)</t>
  </si>
  <si>
    <t>https://ration.jantasamvad.org/ration/</t>
  </si>
  <si>
    <t>Aadhar card</t>
  </si>
  <si>
    <t>Take aadhar card and e-Coupon along to relief center to collect ration</t>
  </si>
  <si>
    <t>Food centers</t>
  </si>
  <si>
    <t>https://sites.google.com/view/delhihungerrelief/%E0%A4%AD%E0%A4%9C%E0%A4%A8%E0%A4%B2%E0%A4%AF-%E0%A4%B8%E0%A4%9A</t>
  </si>
  <si>
    <t>The camps are serving food twice day, from 12 pm to 3pm and from 6pm to 9pm.</t>
  </si>
  <si>
    <t>Information on relief shelters</t>
  </si>
  <si>
    <t>https://sites.google.com/view/delhihungerrelief/%E0%A4%85%E0%A4%A4%E0%A4%B0%E0%A4%95%E0%A4%A4-%E0%A4%B0%E0%A4%B9%E0%A4%A4-%E0%A4%AC%E0%A4%B8%E0%A4%B0-%E0%A4%95-%E0%A4%B8%E0%A4%9A</t>
  </si>
  <si>
    <t>http://www.delhishelterboard.in/occupancy-report/</t>
  </si>
  <si>
    <t>All India Institute Medical Sciences (AIIMS)</t>
  </si>
  <si>
    <t>Patients who have a doctor prescription for COVID-19 test should only go for this test.</t>
  </si>
  <si>
    <t>1. Doctor's Prescription.
2. ICMR Specimen Referral.
3. Form mentioning recent travel history and other details. 
4. ID and address proof (issued by Government).</t>
  </si>
  <si>
    <t>https://covid.aiims.edu/covid-testing-laboratories/</t>
  </si>
  <si>
    <t>Lady Hardinge Medical College</t>
  </si>
  <si>
    <t>http://lhmc-hosp.gov.in/</t>
  </si>
  <si>
    <t>National Centre for Disease Control (NCDC), Kashmere gate</t>
  </si>
  <si>
    <t>https://ncdc.gov.in/index4.php?lang=1&amp;level=0&amp;linkid=127&amp;lid=432</t>
  </si>
  <si>
    <t>Maulana Azad Medical College</t>
  </si>
  <si>
    <t>https://www.mamc.ac.in/</t>
  </si>
  <si>
    <t>Ram Manohar Lohiya Hospital</t>
  </si>
  <si>
    <t>https://rmlh.nic.in/</t>
  </si>
  <si>
    <t>Institute of Liver &amp; Biliary Sciences</t>
  </si>
  <si>
    <t>https://www.ilbs.in/</t>
  </si>
  <si>
    <t>Army Hospital Research and Referral</t>
  </si>
  <si>
    <t>Near, Military Hospital Road, Subroto Park, Dhaula Kuan, New Delhi, Delhi 110010. Phone: 011 2333 8199</t>
  </si>
  <si>
    <t>VMMC and Safdarjung Hospital</t>
  </si>
  <si>
    <t>www.vmmc-sjh.nic.in</t>
  </si>
  <si>
    <t>Rajiv Gandhi Superspeciality Hospital</t>
  </si>
  <si>
    <t>www.rajivgandhisuperspecialityhospital.org</t>
  </si>
  <si>
    <t>IBHAS, Delhi</t>
  </si>
  <si>
    <t>www.ihbas.delhigovt.nic.in</t>
  </si>
  <si>
    <t>Lok Nayak Hospital</t>
  </si>
  <si>
    <t>https://www.nhp.gov.in/hospital/lok-nayak-hospital-central-delhi</t>
  </si>
  <si>
    <t>G.B.Pant Hospital</t>
  </si>
  <si>
    <t>gbpant.delhigovt.nic.in</t>
  </si>
  <si>
    <t>Rajiv Gandhi Super Speciality Hospital</t>
  </si>
  <si>
    <t>Guru Teg Bahadur Hospital</t>
  </si>
  <si>
    <t>Deen Dayal Upadhyay Hospital</t>
  </si>
  <si>
    <t>Dr. Baba Saheb Ambedkar Hospital</t>
  </si>
  <si>
    <t>bsamch.ac.in</t>
  </si>
  <si>
    <t>Health: Isolation Centers (Government)</t>
  </si>
  <si>
    <t>AIIMS</t>
  </si>
  <si>
    <t>Guru TeghBahadur Hospital
 Dilshad Garden , Delhi
 Adjacent to Emergency Ward , In front of
 the Accident and Emergency Dept
 Isolation ward control room number :
 9868399815</t>
  </si>
  <si>
    <t>Sanjay Gandhi Memorial Hospital , SBlock
 Mangolpuri ,Delhi-110083
 011-27921117, 27922843
 Extn: 4281</t>
  </si>
  <si>
    <t>LalBahadurShastri Hospital
 Khicripur , Delhi
 Near Emergency Ward
 Contact no: 9711901627</t>
  </si>
  <si>
    <t>LokNayak Hospital
 Jawaharlal Nehru Marg
 New Delhi
 5th Floor of the Emergency Block
 Contact: 011-23233400,23232400 Extn:
 4378
 lnhmsoffice@gmail.com/</t>
  </si>
  <si>
    <t>DeenDayalUpadhyay Hospital
 Hari Nagar, Delhi
 Ground Floor of Medicine Block
 9718932002
 011-25494402 Extn:608</t>
  </si>
  <si>
    <t>Pandit Madan Mohan Malviya Hospital
 Malviya Nagar, New Delhi-17
 2nd Floor of Main Building
 011-26689999 Extn 362</t>
  </si>
  <si>
    <t>Baba SahebAmbedkar Hospital
 Sector -6, Rohini
 Delhi-85</t>
  </si>
  <si>
    <t>Chacha Nehru Bal Chikitsalaya
 GeetaColony
 Delhi -31
 Ist Floor of OPD Complex
 011-22013373,74
 Extn: 228</t>
  </si>
  <si>
    <t>BhagwanMahavirHosptial
 H-4/5, Harikishan Marg
 Pitampura, Delhi-34
 3rd Floor of Main Ward Block
 011-27034538 Extn: 4915</t>
  </si>
  <si>
    <t>Maharishi Balmiki Hospital
 PoothKhurd, Delhi-110039
 In the casualty building on Ground Floor</t>
  </si>
  <si>
    <t>BabuJagjivan Ram Memorial Hospital
 E Block, Jahangirpuri
 Delhi-110033
 Isolation ward adjoining ward 2 and 3
 Two beds as part of each ward</t>
  </si>
  <si>
    <t>ArunaAsaf Ali Hospital
 5,Rajpur Road
 Delhi-110054
 IInd Floor opposite Medicine Ward
 Dept of Accident and Emergency: 011-
 23831524</t>
  </si>
  <si>
    <t>Dr Ram ManoharLohia Hospital
 Baba Kharak Singh Marg, 23404402
 med.sup.rmlh@gmail.com
 Dr. (Prof.) H.K. Kar, MS
 Ph- 23747027, Mo- 9868506372
 E-mail- hkkar_2000@yahoo.com
 Mr. Jasbeer
 011-23747027 (MS office)</t>
  </si>
  <si>
    <t>SuchetaKripalini Hospital
 Panchkuian Road
 Swine Centre
 011-23408418
 MS cum Principal : Dr G.K.Sharma
 011-23408101
 011-23343984 (Direct)
 Fax: 23340566
 Director's Office
 O: 23343984</t>
  </si>
  <si>
    <t>Safdarjang Hospital
 Idsp.vmmc@gmail.com
 sjhvmmc@yahoo.in
 msofficesjh@gmail.com
 Ph 011-26190763
 Fax 011-26163072</t>
  </si>
  <si>
    <t>Airport Hospital
 (APHO)</t>
  </si>
  <si>
    <t>Dr. Hedgewar Arogya Sansthan
 Karkardoom Delhi-110032</t>
  </si>
  <si>
    <t>Hindu Rao Hospital
 Bara Hindu Rao Hospital</t>
  </si>
  <si>
    <t>Health: Isolation Centers (Private)</t>
  </si>
  <si>
    <t>"Apollo Hospital
 Delhi Mathura Road, Sarita Vihar, Delhi – 44"
"Moolchand Hospital
 Ring Road, Lajpat Nagar, Delhi – 24
 Appointment No. for Screening facility =
 9818039901"
"Sir Ganga Ram Hospital
 Rajinder Nagar, Delhi – 60"
"St. Stenphens, Tis Hazari, Delhi
 Dr. Rafbage (MS)
 9868399108"
"Max Superspeciality Hospital, Saket, New
 Delhi"
"Action Balaji Hospital
 PaschimVihar, Delhi
 (Balaji Action Medical Institute, Behind
 BharatiyaVidyapeeth, A-4 PaschimVihar,
 Delhi)
 ms@actionhospital.com"
"BLK Hospital, Rajinder Nagar, Pusa Road,
 New Delhi"</t>
  </si>
  <si>
    <t>BLOOD BANKS IN DELHI/NCR</t>
  </si>
  <si>
    <t>AIIMS New Delhi 011- 26593726, 26594438</t>
  </si>
  <si>
    <t>Rotary Noida Blood Bank New Delhi 011- 66364887</t>
  </si>
  <si>
    <t>White Cross Blood Bank  New Delhi 011- 26831063, 26844140</t>
  </si>
  <si>
    <t>Batra Hospital and Medical Research Centre  New Delhi 011- 29958747, 29957487, 29956509, 26053333, 29958447 Extension- 2036, 3089</t>
  </si>
  <si>
    <t>Majeedia Hospital New Delhi 011-  64788237, 64788249</t>
  </si>
  <si>
    <t>Apollo Blood Bank New Delhi 011- 26825707, 26925858, 26925801,Extension- 2015</t>
  </si>
  <si>
    <t>Lions Blood Bank  New Delhi 011- 42258080, 42258494</t>
  </si>
  <si>
    <t>Sir Ganga Ram Hospital New Delhi 011 - 25750000, 25751111, 25861463,Extension- 11870</t>
  </si>
  <si>
    <t>Indian Red Cross Society New Delhi 011 - 23711551 </t>
  </si>
  <si>
    <t>24 HOUR AMBULANCE IN DELHI</t>
  </si>
  <si>
    <t>All India Institute of Medical Sciences (AIIMS) New Delhi 011- 26588776</t>
  </si>
  <si>
    <t>Centralized Accident Trauma Service (CATS)  New Delhi 102, 1099</t>
  </si>
  <si>
    <t>Escort Hospital  New Delhi 011- 26825000</t>
  </si>
  <si>
    <t>Moolchand Hospital  New Delhi 011- 42000000</t>
  </si>
  <si>
    <t>Batra Hospital  New Delhi 011- 26083747</t>
  </si>
  <si>
    <t>Rajiv Gandhi Cancer Institute  New Delhi 011- 27051011 to 29</t>
  </si>
  <si>
    <t>Sir Ganga Ram Hospital New Delhi 011- 25750000, 25757575</t>
  </si>
  <si>
    <t>Vidyasagar Institute of Mental Health and NeuroSciences (VIMHANS)  New Delhi 011- 26924302</t>
  </si>
  <si>
    <t>Max Emergency Ambulance  New Delhi 011- 4055405</t>
  </si>
  <si>
    <t>Generated for- food, ration, Rs 5000 compensation for construction workers, pension amount, for travel during curfew</t>
  </si>
  <si>
    <t>https://epass.jantasamvad.org/epass/init/</t>
  </si>
  <si>
    <t>ID proof required for travel during curfew.</t>
  </si>
  <si>
    <t>e-Pass for travel during curfew is being issued for those who are engaged in providing essential services like manufacturing, transport, storage and shops but do not have a Government or Private ID.</t>
  </si>
  <si>
    <t xml:space="preserve">North </t>
  </si>
  <si>
    <t>Dr Lal Path Lab</t>
  </si>
  <si>
    <t>http://health.delhigovt.nic.in/wps/wcm/connect/234c56004deb8f7db01af3d194e333e1/LRate.pdf?MOD=AJPERES&amp;lmod=2041148233&amp;CACHEID=234c56004deb8f7db01af3d194e333e1</t>
  </si>
  <si>
    <t>Sample Home collection can happen ONLY if prescribed by a qualified physician for COVID‑19 test.</t>
  </si>
  <si>
    <t>https://www.lalpathlabs.com/covid-19.aspx</t>
  </si>
  <si>
    <t xml:space="preserve">North West </t>
  </si>
  <si>
    <t>North East</t>
  </si>
  <si>
    <t>Central</t>
  </si>
  <si>
    <t>Sir Ganga Ram Hospital Clinical Lab Services</t>
  </si>
  <si>
    <t>https://sgrh.com/departments/pathology</t>
  </si>
  <si>
    <t>New Delhi</t>
  </si>
  <si>
    <t>Oncquest Laboratories Ltd, Safdarjung Hospital, New Delhi-110029</t>
  </si>
  <si>
    <t>https://www.oncquest.net/</t>
  </si>
  <si>
    <t>South</t>
  </si>
  <si>
    <t>Dr Dang's lab</t>
  </si>
  <si>
    <t>https://www.drdangslab.com/Covid19TestServices.aspx</t>
  </si>
  <si>
    <t>South East</t>
  </si>
  <si>
    <t>Indraprastha Apollo Hospital, Delhi</t>
  </si>
  <si>
    <t>https://www.apollohospitals.com/apollo-in-the-news/covid-19-government-of-india-guidelines</t>
  </si>
  <si>
    <t>East</t>
  </si>
  <si>
    <t>Max Lab, Max Super Speciality Hospital, Saket</t>
  </si>
  <si>
    <t>https://maxlab.co.in/covid19-testing/</t>
  </si>
  <si>
    <t>Shahdara</t>
  </si>
  <si>
    <t>South West</t>
  </si>
  <si>
    <t>Prognosis Laboratories, Dwarka</t>
  </si>
  <si>
    <t>http://www.prlworld.com/</t>
  </si>
  <si>
    <t>West</t>
  </si>
  <si>
    <t>City Xray and Scan Clinic Private Limited, Tilak Nagar</t>
  </si>
  <si>
    <t>http://www.cityxrayclinic.com/</t>
  </si>
  <si>
    <t>State: Rajasthan</t>
  </si>
  <si>
    <t>State Wise Contacts</t>
  </si>
  <si>
    <t>Links</t>
  </si>
  <si>
    <t>0141-2225624/2225000</t>
  </si>
  <si>
    <t xml:space="preserve">State Corona Contact Helpline no. </t>
  </si>
  <si>
    <t xml:space="preserve">Toll Free Ambulance Helpline no. </t>
  </si>
  <si>
    <t>104/108</t>
  </si>
  <si>
    <t>Helpline No. Farmers</t>
  </si>
  <si>
    <t>0141-2227471</t>
  </si>
  <si>
    <t>Rajasthan Covid 19 Site</t>
  </si>
  <si>
    <t>https://covidinfo.rajasthan.gov.in/en/</t>
  </si>
  <si>
    <t xml:space="preserve">Rajasthan Govt chat Bot </t>
  </si>
  <si>
    <t xml:space="preserve">facebook.com/RajGovofficial </t>
  </si>
  <si>
    <t xml:space="preserve">Rajasthan Whatsapp Chatbot </t>
  </si>
  <si>
    <t>Helpline Email</t>
  </si>
  <si>
    <t>rajasthan_idsp@yahoo.co.in</t>
  </si>
  <si>
    <r>
      <rPr>
        <sz val="9.0"/>
      </rPr>
      <t>Police SP D</t>
    </r>
    <r>
      <rPr/>
      <t>is</t>
    </r>
    <r>
      <rPr>
        <sz val="9.0"/>
      </rPr>
      <t>trict Wise Contact Info</t>
    </r>
  </si>
  <si>
    <t>https://covidinfo.rajasthan.gov.in/en/contact-list-District-wise-Superintendent-of-Police.php</t>
  </si>
  <si>
    <t>District Helplines (All districts)</t>
  </si>
  <si>
    <t>Control/War Rooms</t>
  </si>
  <si>
    <t xml:space="preserve">District </t>
  </si>
  <si>
    <t>Incharge Mobile No</t>
  </si>
  <si>
    <t>Control/War Room (24x7)</t>
  </si>
  <si>
    <t>Medical Control Room (24x7)</t>
  </si>
  <si>
    <t>https://covidinfo.rajasthan.gov.in/en/district-warrooms.php</t>
  </si>
  <si>
    <t>Ajmer</t>
  </si>
  <si>
    <t>0145-2628932,0145-2630304</t>
  </si>
  <si>
    <t>0145-2631111</t>
  </si>
  <si>
    <t>Alwar</t>
  </si>
  <si>
    <t>0144-2338000</t>
  </si>
  <si>
    <t>0144-2340145</t>
  </si>
  <si>
    <t>Banswara</t>
  </si>
  <si>
    <t>02962-248420</t>
  </si>
  <si>
    <t>02962-251303</t>
  </si>
  <si>
    <t>Baran</t>
  </si>
  <si>
    <t>07453-237081</t>
  </si>
  <si>
    <t>07453-230451</t>
  </si>
  <si>
    <t>Barmer</t>
  </si>
  <si>
    <t>02982-222226</t>
  </si>
  <si>
    <t>02982-230462</t>
  </si>
  <si>
    <t>Bharatpur</t>
  </si>
  <si>
    <t>05644-220388</t>
  </si>
  <si>
    <t>05644-223660</t>
  </si>
  <si>
    <t>Bhilwara</t>
  </si>
  <si>
    <t>9950658669 , 9549599555</t>
  </si>
  <si>
    <t>01482-233030 , 01482-232626</t>
  </si>
  <si>
    <t>Bikaner</t>
  </si>
  <si>
    <t>0151-2226031</t>
  </si>
  <si>
    <t>0151-2204989</t>
  </si>
  <si>
    <t>Bundi</t>
  </si>
  <si>
    <t>0747-2442305</t>
  </si>
  <si>
    <t>0747-2442895</t>
  </si>
  <si>
    <t>Chittorgarh</t>
  </si>
  <si>
    <t>01472-244923</t>
  </si>
  <si>
    <t>01472-245813</t>
  </si>
  <si>
    <t>Churu</t>
  </si>
  <si>
    <t>01562-251322</t>
  </si>
  <si>
    <t>01567-222038,01562-251160</t>
  </si>
  <si>
    <t>Dausa</t>
  </si>
  <si>
    <t>01427-224903 , 01427-223884</t>
  </si>
  <si>
    <t>Dholpur</t>
  </si>
  <si>
    <t>05642-220033</t>
  </si>
  <si>
    <t>Dungarpur</t>
  </si>
  <si>
    <t>02964-232262</t>
  </si>
  <si>
    <t>02964-232486</t>
  </si>
  <si>
    <t>Hanumangarh</t>
  </si>
  <si>
    <t>01552-260299</t>
  </si>
  <si>
    <t>01552-261190</t>
  </si>
  <si>
    <t>Jaipur</t>
  </si>
  <si>
    <t>0141-2204475 , 0141-2204476</t>
  </si>
  <si>
    <t>0141-2605858 , 0141-2603426</t>
  </si>
  <si>
    <t>Jaisalmer</t>
  </si>
  <si>
    <t>02992-250082</t>
  </si>
  <si>
    <t>02992-294116</t>
  </si>
  <si>
    <t>Jalor</t>
  </si>
  <si>
    <t>02973-222216</t>
  </si>
  <si>
    <t>02973-222246</t>
  </si>
  <si>
    <t>Jhalawar</t>
  </si>
  <si>
    <t>07432-230645 , 07432-230646</t>
  </si>
  <si>
    <t>07432-230009</t>
  </si>
  <si>
    <t>Jhunjhunu</t>
  </si>
  <si>
    <t>01592-232237</t>
  </si>
  <si>
    <t>01592-232415 , 01592-235035</t>
  </si>
  <si>
    <t>Jodhpur</t>
  </si>
  <si>
    <t>0291-2555560</t>
  </si>
  <si>
    <t>0291-2511085</t>
  </si>
  <si>
    <t>Karauli</t>
  </si>
  <si>
    <t>07464-251335 , 07464-250205</t>
  </si>
  <si>
    <t>07464-220029</t>
  </si>
  <si>
    <t>Kota</t>
  </si>
  <si>
    <t>0744-2325342 , 0744-2323557</t>
  </si>
  <si>
    <t>0744-2329259</t>
  </si>
  <si>
    <t>Nagaur</t>
  </si>
  <si>
    <t>01582-240830 , 01582-247001</t>
  </si>
  <si>
    <t>01582-240844 , 9001019898</t>
  </si>
  <si>
    <t>Pali</t>
  </si>
  <si>
    <t>02932-222423</t>
  </si>
  <si>
    <t>02932-257555</t>
  </si>
  <si>
    <t>01478-222333 , 01478-222029</t>
  </si>
  <si>
    <t>01478-222564 , 9116713168</t>
  </si>
  <si>
    <t>Rajsamand</t>
  </si>
  <si>
    <t>02952-222520 ,02952-222585</t>
  </si>
  <si>
    <t>02952-221716</t>
  </si>
  <si>
    <t>Sawai Madhopur</t>
  </si>
  <si>
    <t>07462-220201</t>
  </si>
  <si>
    <t>07462-235011</t>
  </si>
  <si>
    <t>Sikar</t>
  </si>
  <si>
    <t>01572-251008 , 01572-248216</t>
  </si>
  <si>
    <t>01572-248211</t>
  </si>
  <si>
    <t>Sirohi</t>
  </si>
  <si>
    <t>02972-225327</t>
  </si>
  <si>
    <t>02972-222259</t>
  </si>
  <si>
    <t>Sri Ganganagar</t>
  </si>
  <si>
    <t>0154-2445067 , 0154-2440988</t>
  </si>
  <si>
    <t>0154-2445071</t>
  </si>
  <si>
    <t>Tonk</t>
  </si>
  <si>
    <t>01432-247478</t>
  </si>
  <si>
    <t>01432-244099</t>
  </si>
  <si>
    <t>Udaipur</t>
  </si>
  <si>
    <t>0294-2414620 , 0294-2413278</t>
  </si>
  <si>
    <t xml:space="preserve">District Essential Services </t>
  </si>
  <si>
    <t>District</t>
  </si>
  <si>
    <t xml:space="preserve">Service </t>
  </si>
  <si>
    <t>Helpline No.</t>
  </si>
  <si>
    <t>Info</t>
  </si>
  <si>
    <t>Jaipur (Code - 0141-)</t>
  </si>
  <si>
    <t>Police City</t>
  </si>
  <si>
    <t>https://jaipur.rajasthan.gov.in/content/dam/doitassets/jaipur/pdf/coronaadvisory/controlroom.pdf</t>
  </si>
  <si>
    <t>Police Grahmeen</t>
  </si>
  <si>
    <t xml:space="preserve">Nagar Nigam </t>
  </si>
  <si>
    <t>Cleaning &amp; Sterilization</t>
  </si>
  <si>
    <t>1st Cheif Disease and Health Officer</t>
  </si>
  <si>
    <t>2nd Cheif Disease and Health Officer</t>
  </si>
  <si>
    <t>1st District Ration/Food Officer</t>
  </si>
  <si>
    <t>2nd District Ration/Food Officer</t>
  </si>
  <si>
    <t>District Collector</t>
  </si>
  <si>
    <t>Location</t>
  </si>
  <si>
    <t>Agriculture</t>
  </si>
  <si>
    <t xml:space="preserve">Agriculture Control Room for farmers - </t>
  </si>
  <si>
    <t>Pant Krishi Bhavan</t>
  </si>
  <si>
    <t>0 1412227471</t>
  </si>
  <si>
    <t>https://twitter.com/rajgovofficial?lang=en</t>
  </si>
  <si>
    <t>8 am to 8 pm</t>
  </si>
  <si>
    <t>Crop Purchase by Govt</t>
  </si>
  <si>
    <t>From Apr 16</t>
  </si>
  <si>
    <t>Mustard and grams at 40 Quitals per day instead of 25</t>
  </si>
  <si>
    <t>Other Areas</t>
  </si>
  <si>
    <t>Intrest free short term crop loans</t>
  </si>
  <si>
    <t>Food</t>
  </si>
  <si>
    <t>Normal And Ration shops to provide essential and food items - Rice, Dal , Flour , Wheat ,Oil</t>
  </si>
  <si>
    <t>Contact Local Shops</t>
  </si>
  <si>
    <t>Contact District War Rooms</t>
  </si>
  <si>
    <t>Jan Sambal kits</t>
  </si>
  <si>
    <t>Janata Rasoi Kendra</t>
  </si>
  <si>
    <t>wheat bank</t>
  </si>
  <si>
    <t>Healthcare</t>
  </si>
  <si>
    <t>Sawai Man Singh Hospital</t>
  </si>
  <si>
    <t>https://covidinfo.rajasthan.gov.in/en/hospitals-labs.php</t>
  </si>
  <si>
    <t>Dr. S.N Medical College</t>
  </si>
  <si>
    <t>Jhalawar Medical College, Rajasthan</t>
  </si>
  <si>
    <t>RNT Medical College</t>
  </si>
  <si>
    <t xml:space="preserve"> Udaipur</t>
  </si>
  <si>
    <t>SP Med. College</t>
  </si>
  <si>
    <t xml:space="preserve"> Bikaner</t>
  </si>
  <si>
    <t>JLN Medical College</t>
  </si>
  <si>
    <t>Govt Medical College</t>
  </si>
  <si>
    <t>National Institute for Implementation Research on Non-Communicable Diseases,</t>
  </si>
  <si>
    <t xml:space="preserve"> Jodhpur</t>
  </si>
  <si>
    <t>E pass</t>
  </si>
  <si>
    <t>https://play.google.com/store/apps/details?id=com.datainfosys.rajasthanpolice.publicapp</t>
  </si>
  <si>
    <t>App Store</t>
  </si>
  <si>
    <t>epass.rajasthan.gov.in</t>
  </si>
  <si>
    <t xml:space="preserve">Education </t>
  </si>
  <si>
    <t>JEE</t>
  </si>
  <si>
    <t>JEE Online Application Date extended from 25 Apr to 23 Apr</t>
  </si>
  <si>
    <t>Project Smile</t>
  </si>
  <si>
    <t>reading material class 1 to 12 to 20,000 parents through whatsapp</t>
  </si>
  <si>
    <t>Other Services</t>
  </si>
  <si>
    <t>Mukhyamantri Lok Kalakar Protsahan Yojana</t>
  </si>
  <si>
    <t>District Wise Initiatives</t>
  </si>
  <si>
    <t>JLN Medical College, Ajmer (Old Section)</t>
  </si>
  <si>
    <t>https://covidinfo.rajasthan.gov.in/en/covid-isolation-hospital.php</t>
  </si>
  <si>
    <t>Mittal Hospital &amp; Research Center</t>
  </si>
  <si>
    <t>Sant Sukhdev Hospital</t>
  </si>
  <si>
    <t xml:space="preserve">Lords Hospital </t>
  </si>
  <si>
    <t xml:space="preserve">RAJIV GANDHI GENERAL </t>
  </si>
  <si>
    <t xml:space="preserve">MAHATMA GANDHI HOSPITAL, </t>
  </si>
  <si>
    <t>PRIYA HOSPITAL</t>
  </si>
  <si>
    <r>
      <rPr>
        <rFont val="Arial"/>
      </rPr>
      <t xml:space="preserve">Akshaypatra - </t>
    </r>
    <r>
      <rPr>
        <rFont val="Arial"/>
      </rPr>
      <t>Providing food through community kitchens</t>
    </r>
  </si>
  <si>
    <t>Akshaypatra</t>
  </si>
  <si>
    <t>Providing food through community kitchens</t>
  </si>
  <si>
    <t>PMO Barmer(DH)</t>
  </si>
  <si>
    <t>Jindal Nursing Home</t>
  </si>
  <si>
    <t>DH BHILWARA</t>
  </si>
  <si>
    <t>Akshaypatra Providing food through community kitchens</t>
  </si>
  <si>
    <t>MCH Wing PBM Hospital</t>
  </si>
  <si>
    <t>Free cooked meals</t>
  </si>
  <si>
    <t>Akshaya patra</t>
  </si>
  <si>
    <t>ANURAG NURSING HOME</t>
  </si>
  <si>
    <t>BUNDI HOSPITAL AND RESEACH CENTER</t>
  </si>
  <si>
    <t>SSG Govt Hospital</t>
  </si>
  <si>
    <t>D.B. Hospital churu</t>
  </si>
  <si>
    <t xml:space="preserve">Shri Ramkaran Joshi District Hospital </t>
  </si>
  <si>
    <t>DH DHOLPUR Dedicated Block</t>
  </si>
  <si>
    <t xml:space="preserve">District Hospital </t>
  </si>
  <si>
    <t xml:space="preserve">
GANGANAGAR</t>
  </si>
  <si>
    <t xml:space="preserve">
jan sewa Hospital tantia Univeraity</t>
  </si>
  <si>
    <t xml:space="preserve">MAHATMA GANDHI MEMORIAL HOSPITAL </t>
  </si>
  <si>
    <t xml:space="preserve">HISSARIA MULTISPECIALITY HOSPITAL, </t>
  </si>
  <si>
    <t>CHC RAWATSAR</t>
  </si>
  <si>
    <t>VIVEKANAND SWASTHAY SEWA SAMITI HOSPITAL, BHADRA</t>
  </si>
  <si>
    <t>SMS, Hospital</t>
  </si>
  <si>
    <t>RUHS, Hospital</t>
  </si>
  <si>
    <t>Gangauri Bazar Hospital</t>
  </si>
  <si>
    <t>Dedicated Covid 19 hospital for Ramganj in heritage city</t>
  </si>
  <si>
    <t>Government of Rajasthan</t>
  </si>
  <si>
    <t xml:space="preserve">Contact </t>
  </si>
  <si>
    <t>Covid Dedicated Hospitals in Rajasthan</t>
  </si>
  <si>
    <t>Bhaskar Foundation</t>
  </si>
  <si>
    <t>Donations for food drive in Jaipur, Udaipur, Bikaner, Alwar, Jodhpur</t>
  </si>
  <si>
    <t>CM RELIEF FUND RAJASATHAN</t>
  </si>
  <si>
    <t>Chief minister relief fund.</t>
  </si>
  <si>
    <t>Assoc. of Surgeons - procuring protective equipment</t>
  </si>
  <si>
    <t>Healthcare workers are at the forefront of the fight against the coronavirus pandemic. Unfortunately, they are facing a shortage of PPEs as cases arise, and need our support. Fund collection for Personal Protective Equipment(PPE)</t>
  </si>
  <si>
    <t>E- delivery of essentials by the Government through app</t>
  </si>
  <si>
    <t>18004258622
9057777751</t>
  </si>
  <si>
    <t>Annakshetra</t>
  </si>
  <si>
    <t>Free meal distribution</t>
  </si>
  <si>
    <t>All India Welfare Society</t>
  </si>
  <si>
    <t>9799609846
9772121730</t>
  </si>
  <si>
    <t>Protective Gear/ Medicines/Veg Delivery</t>
  </si>
  <si>
    <t xml:space="preserve">Maheshwari hospital and research center </t>
  </si>
  <si>
    <t xml:space="preserve">Golden city hospital </t>
  </si>
  <si>
    <t xml:space="preserve">New Rajasthan Hospital &amp; Fertility Center </t>
  </si>
  <si>
    <t>R.L. Memorial hospital</t>
  </si>
  <si>
    <t xml:space="preserve">Govt. Bhandari General Hospital </t>
  </si>
  <si>
    <t>SANJEEVANI VYAS HOSPITAL ANUSANDHAN KENDRA PVT LTD</t>
  </si>
  <si>
    <t xml:space="preserve">CKRD hospital </t>
  </si>
  <si>
    <t xml:space="preserve">MATHURADAS MATHUR HOSPITAL </t>
  </si>
  <si>
    <t>Akshaypatra - Providing food through community kitchens</t>
  </si>
  <si>
    <t xml:space="preserve">Saurabh Hospital Kheda Hindaun </t>
  </si>
  <si>
    <t xml:space="preserve">NMCH HOSPITAL </t>
  </si>
  <si>
    <t>JLN HOSPITAL NAGAUR</t>
  </si>
  <si>
    <t>Nanesh P.G. Hospital, Pipaliya Kalan, Raipur</t>
  </si>
  <si>
    <t>Bhagwan Mahaveer Hospital, Sumerpur</t>
  </si>
  <si>
    <t>Sub Divisional Hospital, Sojat City</t>
  </si>
  <si>
    <t>Govt. Bangur Hospital, Pali</t>
  </si>
  <si>
    <t>Dr. Vyas Hospital and MRC, Falna</t>
  </si>
  <si>
    <t>Vijay Vallabh Hospital, Sadari</t>
  </si>
  <si>
    <t>Community Health Centre</t>
  </si>
  <si>
    <t>Sky lifeline multispeciality Hospital</t>
  </si>
  <si>
    <t>DISTRICT HOSPITAL PRATAPGARH</t>
  </si>
  <si>
    <t xml:space="preserve">R.K. District Hospital </t>
  </si>
  <si>
    <t>RANTHAMBORE SEWIKA HOSPITAL</t>
  </si>
  <si>
    <t xml:space="preserve">SHRI RAM TRAUMA AND SUPER SPECIALITY </t>
  </si>
  <si>
    <t xml:space="preserve">SHRI DHANWANTRI </t>
  </si>
  <si>
    <t xml:space="preserve">Kalyan Arogya Sadan, Sanwali, </t>
  </si>
  <si>
    <t>Dhayal Hospital &amp; Reasearch Centere, Reeengus</t>
  </si>
  <si>
    <t>DISTRICT HOSPITAL SIROHI</t>
  </si>
  <si>
    <t>DH TONK</t>
  </si>
  <si>
    <t>SUPER SPECIALITY BUILDING,MBGH</t>
  </si>
  <si>
    <t>Udaipur Sahkari Udhbhogta Thok Bhandar</t>
  </si>
  <si>
    <t>Donations for food drive in Udaipur by the cooperative society</t>
  </si>
  <si>
    <t>Big Bazaar</t>
  </si>
  <si>
    <t>Delivery of groceries</t>
  </si>
  <si>
    <t>Manshapurna Kirana</t>
  </si>
  <si>
    <t>Paliwal Dairy</t>
  </si>
  <si>
    <t>Delivery of milk products</t>
  </si>
  <si>
    <t>N8 Mart</t>
  </si>
  <si>
    <t>Online delivery of groceries</t>
  </si>
  <si>
    <t>Mewar Nath Masala</t>
  </si>
  <si>
    <t>Hamid Kirana Store</t>
  </si>
  <si>
    <t>Jay Bhawani Fruits and Vegetable Centre</t>
  </si>
  <si>
    <t>Delivery of fruits and vegetable</t>
  </si>
  <si>
    <t>Janta Saras Parlour</t>
  </si>
  <si>
    <t>Saras Dairy</t>
  </si>
  <si>
    <t>Shyam Fruits and Vegetables</t>
  </si>
  <si>
    <t>Upkar Store</t>
  </si>
  <si>
    <t>Bhole Kirana Store</t>
  </si>
  <si>
    <t>Rajasthan Police</t>
  </si>
  <si>
    <t>Assistance to women facing harrasement and violence</t>
  </si>
  <si>
    <t>Nathdwara</t>
  </si>
  <si>
    <t>State/UT: Kerala</t>
  </si>
  <si>
    <t>1056 (Disha - Toll free 24/7 ); 0471-2552056</t>
  </si>
  <si>
    <t>0471-2309250, 0471-2309251, 0471-2309252, 0471-2309253, 0471-2309254, 0471-2309255</t>
  </si>
  <si>
    <t>Thiruvananthapuram</t>
  </si>
  <si>
    <t>0471-2466828, 0471-2730045, 0471-2730067</t>
  </si>
  <si>
    <t>Kollam</t>
  </si>
  <si>
    <t>0474-2797609, 8589015556, 7306750040</t>
  </si>
  <si>
    <t>Pathanamthitta</t>
  </si>
  <si>
    <t>0468-2228220</t>
  </si>
  <si>
    <t>Alappuzha</t>
  </si>
  <si>
    <t>0477-2239999, 0477-2251650</t>
  </si>
  <si>
    <t>Kottayam</t>
  </si>
  <si>
    <t>0481-2304800</t>
  </si>
  <si>
    <t>Idukki</t>
  </si>
  <si>
    <t>0486-2233111</t>
  </si>
  <si>
    <t>Ernakulam</t>
  </si>
  <si>
    <t>0484-2368802</t>
  </si>
  <si>
    <t>Thrissur</t>
  </si>
  <si>
    <t>9400410720, 9400408120</t>
  </si>
  <si>
    <t>Palakkad</t>
  </si>
  <si>
    <t>0491-2505264</t>
  </si>
  <si>
    <t>Malappuram</t>
  </si>
  <si>
    <t>0483-2737858</t>
  </si>
  <si>
    <t>Kozhikkode</t>
  </si>
  <si>
    <t>0495-2371471, 0495-2376063</t>
  </si>
  <si>
    <t>Wayand</t>
  </si>
  <si>
    <t>0493-6204151</t>
  </si>
  <si>
    <t>Kannur</t>
  </si>
  <si>
    <t>0497-2700194</t>
  </si>
  <si>
    <t>Kasaragod</t>
  </si>
  <si>
    <t>9946000493, 9946000293, 0467-2217777</t>
  </si>
  <si>
    <t>International COVID 19 HelpDesk Numbers for NRIs n NRKs</t>
  </si>
  <si>
    <t xml:space="preserve">For various countries and localities, the numbers are available in the link. For queries reach out to:
CEO-NORKA : ceonorkaroots@gmail.com 
</t>
  </si>
  <si>
    <t>https://norkaroots.org/documents/20126/50692294/COVID19InternationalHelpdeskNumbers+%281%29.pdf/12acb72a-7e6e-eaa0-9d73-bec3fd4980cd</t>
  </si>
  <si>
    <t>Free ration and essential supplies for all (including those who do not have ration card)</t>
  </si>
  <si>
    <t>For all (including those who do not have ration card)</t>
  </si>
  <si>
    <t>Community kitchens by Kudumbasree, provide free cooked meals (home delivery available) for those listed as eligible by the local governing body and lunch packets at Rs.20 for anyone who requires cooked meals</t>
  </si>
  <si>
    <t xml:space="preserve">Contact numbers for specific localities given in the links: </t>
  </si>
  <si>
    <r>
      <t xml:space="preserve">http://kudumbashree.org/pages/826
</t>
    </r>
    <r>
      <rPr>
        <color rgb="FF000000"/>
      </rPr>
      <t xml:space="preserve">https://www.covid19india.org/essentials </t>
    </r>
  </si>
  <si>
    <t>Persons eligible for free meals: 1. individuals enlisted in the Ashraya scheme, 2. homeless people rehabilitated in relief camps by the local bodies, 3. migrant labourers, 4. bed-ridden patients, 5. poor elderly persons (unable to cook for themselves), 6. persons living in tribal settlements, 7. families of children in BUDS school, 8. persons in care homes, 9  destitutes who did not receive 15 kg rice distribted by the civil supplies cooperation</t>
  </si>
  <si>
    <t>Free food (provisions) kit with 17 items for all (including those without ration card). SupplyCo in charge of packing and other arrangements.</t>
  </si>
  <si>
    <t xml:space="preserve">https://kerala.gov.in/documents/10180/c075a159-f6cf-4776-bb02-24245cda9e95 </t>
  </si>
  <si>
    <t>For all (including those who do not have ration card).Kits for AAY holders to be completed within April 9, kits for PHH by april 21, and kits for non priority category by april 30.</t>
  </si>
  <si>
    <t>https://civilsupplieskerala.gov.in/</t>
  </si>
  <si>
    <t>Janakeeya Restaurants (with delivery service) by Kudumbasree. Meals at 20rs; parcels at 25 rs</t>
  </si>
  <si>
    <t>http://kudumbashree.org/storage//files/81mjv_community%20kitchen_go_03-04-2020.pdf</t>
  </si>
  <si>
    <t>(So that rush can be reduced and only those who cannot afford to pay at all rely on community kitchens. All others can avail these at subsidised rates. )</t>
  </si>
  <si>
    <t>Health care</t>
  </si>
  <si>
    <t xml:space="preserve">1. National Institute of Virology, Field Unit, Alappuzha
2. Govt. Medical College, Thiruvanathapuram                                     
3. Govt. Medical College, Eranakulam
4. Govt. Medical College, Kozhikode
5. Govt. Medical College, Thrissur
6. Govt. Medical College, Ernakulum
7. Govt. Medical College, Manjeri
8. Govt. Medical College, Kottayam
9. Rajiv Gandhi Center for Biotechnology, Thiruvanathapuram
10. Sree Chitra Tirunal Institute of Medical Sciences, Thiruvanathapuram
11. State Public Health Laboratory, Thiruvanathapuram
12. Inter University, Kottayam                                                                                        
13. Malabar Cancer Center, Thalassery
14. Central University of Kerala, Periye, Kasaragod  &amp;
Two private labs:                                                                               
1. MIMS Laboratory, Kozhikode
2. DDRC SRL Diagnostics Pvt Ltd, Panampilly Nagar, Ernakulam
</t>
  </si>
  <si>
    <t>List of hospitals arranged in each district and their contact numbers are given in the link</t>
  </si>
  <si>
    <t>https://dhs.kerala.gov.in/wp-content/uploads/2020/03/83744569_2653648304863977_9161871785963028480_o-1.jpg</t>
  </si>
  <si>
    <t>De-addiction centres under Vimukthi and HSD, with quarantine facility (10-20 beds for de-addiction)</t>
  </si>
  <si>
    <t>http://dhs.kerala.gov.in/wp-content/uploads/2020/04/Scan-26-Mar-2020.pdf</t>
  </si>
  <si>
    <t>Welfare initiative from Kerala Motor Transport Workers Fund Board</t>
  </si>
  <si>
    <t>Kerala Motor Transport Workers Welfare Fund providing dedicated covid19 helpline for each district</t>
  </si>
  <si>
    <t xml:space="preserve">District-wise numbers for welfare fund members are availabe in the link: </t>
  </si>
  <si>
    <t>http://kmtwwfb.org/images/pdf/covid.pdf</t>
  </si>
  <si>
    <t>E-Pass</t>
  </si>
  <si>
    <t>For emergency travel</t>
  </si>
  <si>
    <t>https://pass.bsafe.kerala.gov.in/</t>
  </si>
  <si>
    <t>Quarantine Certificate</t>
  </si>
  <si>
    <t>https://dhs.kerala.gov.in/wp-content/uploads/2020/04/Quarantine-certificate.pdf</t>
  </si>
  <si>
    <t>Mobile App</t>
  </si>
  <si>
    <t>GoK Direct - Mobile app providing instant notifications and WHO updates. Languages like Tamil, English, Kannada, Bengali and Hindi are available</t>
  </si>
  <si>
    <t>Available on GooglePlay</t>
  </si>
  <si>
    <t>Requires Android 4.4 and up</t>
  </si>
  <si>
    <t>Kerala Health Disease Surveillance - Mobile app for surveillance and awareness</t>
  </si>
  <si>
    <t>Dashboard Kerala Govt</t>
  </si>
  <si>
    <t>Govt Dashboard providing key data on Covid 19 battle</t>
  </si>
  <si>
    <t>https://dashboard.kerala.gov.in/index.php</t>
  </si>
  <si>
    <t>Chat Bot for Covid 19 information</t>
  </si>
  <si>
    <t>Govt Whatsapp chat service for assistance and awareness</t>
  </si>
  <si>
    <t xml:space="preserve">90722 20183 </t>
  </si>
  <si>
    <t>District control room</t>
  </si>
  <si>
    <t>Covid Relief Fund for Non-resident Keralites</t>
  </si>
  <si>
    <t>https://norkaroots.org/documents/20126/50692294/COVID+19+HELP+DESK-+Dist.wise+Contact+Nos..pdf/a4f5c261-4005-c8ff-2fc9-bae64a3844bc</t>
  </si>
  <si>
    <t>10:30 AM - 3:30 PM IST</t>
  </si>
  <si>
    <t xml:space="preserve">Various control room numbers across distrcit and emergency helpline numbers </t>
  </si>
  <si>
    <t>https://alappuzha.nic.in/helpline/</t>
  </si>
  <si>
    <t>State/UT: Bihar</t>
  </si>
  <si>
    <t>One govt facility - National Institute of Virology, Field Unit, Alappuzha</t>
  </si>
  <si>
    <t>91-11-23978046</t>
  </si>
  <si>
    <t>http://statehealthsocietybihar.org/corona/index.htm</t>
  </si>
  <si>
    <t>91-612-2294204, 2294205 ,104</t>
  </si>
  <si>
    <t>Covid Relief Fund</t>
  </si>
  <si>
    <t>https://www.investindia.gov.in/bip/resources/state-and-central-control-rooms</t>
  </si>
  <si>
    <t>http://statehealthsocietybihar.org/corona/covid19/controlroom.jpg</t>
  </si>
  <si>
    <t>Ambulance</t>
  </si>
  <si>
    <t>One private testing lab: DDRC SRL Diagnostics Pvt Ltd, Panampilly Nagar, Ernakulam, Kerala 682036 
One govt facility: Govt Medical College, Eranakulam</t>
  </si>
  <si>
    <t>102 / 1911</t>
  </si>
  <si>
    <t>List of Community Health Centres (CHC) with their numbers</t>
  </si>
  <si>
    <t>https://cdn.s3waas.gov.in/s3621bf66ddb7c962aa0d22ac97d69b793/uploads/2018/04/2018040352.pdf</t>
  </si>
  <si>
    <t>KRISHI (HEALTHCARE)</t>
  </si>
  <si>
    <t>0612-2200814</t>
  </si>
  <si>
    <t>KRISHI (FARMER CALL CENTRE)</t>
  </si>
  <si>
    <t>1551/ 18001801551</t>
  </si>
  <si>
    <t>List of 24*7 Primary Health Centres (PHC) with their numbers</t>
  </si>
  <si>
    <t>https://cdn.s3waas.gov.in/s3621bf66ddb7c962aa0d22ac97d69b793/uploads/2018/04/2018040383.pdf</t>
  </si>
  <si>
    <t>Rs. 2000 distribution using DBT</t>
  </si>
  <si>
    <t>http://164.100.251.6/FOODDBT/VerifyPDS.aspx</t>
  </si>
  <si>
    <t>Emergecy contacts of various health officials in the district given in the link</t>
  </si>
  <si>
    <t>https://idukki.nic.in/emergencycontacts/</t>
  </si>
  <si>
    <t>Ration card holder</t>
  </si>
  <si>
    <t>DIAL A DOCTOR (Toll free Tele Health Helpline)</t>
  </si>
  <si>
    <t>Bihar Corona Sahayata App</t>
  </si>
  <si>
    <t>BSNL Toll free No: 1056 | 0471- 2552056 (Other connections)</t>
  </si>
  <si>
    <t>https://idukki.nic.in/helpline/</t>
  </si>
  <si>
    <t>https://serviceonline.bihar.gov.in/renderApplicationForm.do?serviceId=11720005&amp;UUID=8d596e08-669e-4710-a8eb-9244df7064db&amp;grievDefined=0&amp;serviceLinkRequired=No&amp;directService=true&amp;userLoggedIn=N&amp;tempId=4105&amp;source=CTZN&amp;OWASP_CSRFTOKEN=UNA8-8XCI-GKM6-Q8JU-BI12-70WE-NNXW-HY5N</t>
  </si>
  <si>
    <t>Covid Relief Fund for NRKs</t>
  </si>
  <si>
    <t>Procedure</t>
  </si>
  <si>
    <t>https://cdn.s3waas.gov.in/s366808e327dc79d135ba18e051673d906/uploads/2020/04/2020040912.pdf</t>
  </si>
  <si>
    <t>Civil supplies helpline</t>
  </si>
  <si>
    <t>Rajendra Memorial Research Institute of Medical Sciences</t>
  </si>
  <si>
    <t>, Patna</t>
  </si>
  <si>
    <t>AIIMS PATNA </t>
  </si>
  <si>
    <t>9447619044
9745986753</t>
  </si>
  <si>
    <t>Indira Gandhi Institute Medical Sciences,</t>
  </si>
  <si>
    <t>Patna</t>
  </si>
  <si>
    <t xml:space="preserve">Patna Medical College, </t>
  </si>
  <si>
    <t>One govt facility: Malabar Cancer Centre, Thalassery</t>
  </si>
  <si>
    <t>0612-2300132 , 2670132</t>
  </si>
  <si>
    <t>( All India Institute of Medical Sciences )</t>
  </si>
  <si>
    <t>Darbhanga Medical College</t>
  </si>
  <si>
    <t>, Darbhanga</t>
  </si>
  <si>
    <t>06272-256203</t>
  </si>
  <si>
    <t>Website : https://dmch.in/</t>
  </si>
  <si>
    <t>Mobile App : 	
Covid Care Kerala</t>
  </si>
  <si>
    <t>SKMCH</t>
  </si>
  <si>
    <t>, Muzaffarpur</t>
  </si>
  <si>
    <t xml:space="preserve"> available on GooglePlay.</t>
  </si>
  <si>
    <t xml:space="preserve">Initiative of District Collector, Kannur.Features: Counselling Service for the Quarantined persons or Covid 19 Affected patients.
Food and grocery supply contacts for the Migrant Workers
DeAddition Contacts
Geotagging of Quarantined persons     https://kannur.nic.in/covid19/          </t>
  </si>
  <si>
    <t>All India Institute of Medical Sciences</t>
  </si>
  <si>
    <t>0612-2451070</t>
  </si>
  <si>
    <t>Website : https://aiimspatna.org/</t>
  </si>
  <si>
    <t>9946000493
9946000293
0467-2217777</t>
  </si>
  <si>
    <t>FREE DOCTOR CONSULTATION :</t>
  </si>
  <si>
    <t>https://lockdownclinic.com/</t>
  </si>
  <si>
    <t>Senior Citizen helpline number 
Home delivery of medicines and other essentials by District admin.</t>
  </si>
  <si>
    <t>WhatsApp your name , age , gender and query to +91-9840876460</t>
  </si>
  <si>
    <t>Care India</t>
  </si>
  <si>
    <t>Home delivery of goods by Kasaragod police</t>
  </si>
  <si>
    <t>Free food initiative by government</t>
  </si>
  <si>
    <t>6122274957 , 6122274389</t>
  </si>
  <si>
    <t>One govt facility: Central University of Kerala, Periye, Kasargod</t>
  </si>
  <si>
    <t>CARE a global humanitarian organization is working with partners across over ninety countries helping the most marginalised women and girls in the fight on COVID 19. CARE India has a 1400+ team working with Government of Bihar in supporting the government in contact tracing, monitoring, infection control, laboratory and hospital strengthening for fight COVID</t>
  </si>
  <si>
    <t>http://statehealthsocietybihar.org/shs/Letter%20No-9796%20Dated%2030.03.2020.pdf</t>
  </si>
  <si>
    <t>Welfare of Guest Labours</t>
  </si>
  <si>
    <t>0474 2794820 (10:00 am to 06:00 pm)</t>
  </si>
  <si>
    <t>https://cdn.s3waas.gov.in/s39fc3d7152ba9336a670e36d0ed79bc43/uploads/2020/04/2020040498.pdf</t>
  </si>
  <si>
    <t>COVID Care Centre</t>
  </si>
  <si>
    <t>9447066063 (08:00 am to 08:00 pm)</t>
  </si>
  <si>
    <t>Counselling for Mental Health</t>
  </si>
  <si>
    <t>9447005161,9037762055, 9567042861 ,8893431877</t>
  </si>
  <si>
    <t>0481-2304800, 0481-2581900</t>
  </si>
  <si>
    <t>Code</t>
  </si>
  <si>
    <t>Araria</t>
  </si>
  <si>
    <t>0 6453</t>
  </si>
  <si>
    <t>Two govt facilities - 
Inter-University Centre for Bio Medical Research, Kottayam
Govt. Medical College, Kottayam</t>
  </si>
  <si>
    <t>Hospitals in the district and their contact numbers</t>
  </si>
  <si>
    <t>https://kottayam.nic.in/public-utility-category/hospitals/</t>
  </si>
  <si>
    <t>Arwal</t>
  </si>
  <si>
    <t>0 6337</t>
  </si>
  <si>
    <t>229494/228191</t>
  </si>
  <si>
    <t>Kozhikode</t>
  </si>
  <si>
    <t>0495-2371471
0495-2376063
1077</t>
  </si>
  <si>
    <t>0 618</t>
  </si>
  <si>
    <t>Kozhkkodan's helpdesk - Dedicated helpline from district administration for complaints/requests related to Covid 19</t>
  </si>
  <si>
    <t>0495 -2371002</t>
  </si>
  <si>
    <t>https://covid19jagratha.kerala.nic.in/home/addComplaints</t>
  </si>
  <si>
    <t>Those from Kozhikkode living anywhere else can also call.</t>
  </si>
  <si>
    <t>Banka</t>
  </si>
  <si>
    <t>0 6424</t>
  </si>
  <si>
    <t>9495106941
9847165448</t>
  </si>
  <si>
    <t>Begusarai</t>
  </si>
  <si>
    <t>0 6243</t>
  </si>
  <si>
    <t>2202200/222940</t>
  </si>
  <si>
    <t>Bhagalpur</t>
  </si>
  <si>
    <t>0 6412</t>
  </si>
  <si>
    <t>Bhojpur</t>
  </si>
  <si>
    <t>0 6182</t>
  </si>
  <si>
    <t>248701/702</t>
  </si>
  <si>
    <t>Buxar</t>
  </si>
  <si>
    <t>0 6183</t>
  </si>
  <si>
    <t xml:space="preserve">Covid 19 Information Dashboard for District - surveillance, welfare measures and pass and permits information are provided. </t>
  </si>
  <si>
    <t>Darbhanga</t>
  </si>
  <si>
    <t>0 6272</t>
  </si>
  <si>
    <t>https://covid19jagratha.kerala.nic.in/home/addSurveillanceDashboard?distId=8</t>
  </si>
  <si>
    <t>East Champaran</t>
  </si>
  <si>
    <t>0 625</t>
  </si>
  <si>
    <t>Gaya</t>
  </si>
  <si>
    <t>0 631</t>
  </si>
  <si>
    <t>Gopalganj</t>
  </si>
  <si>
    <t>0 6156</t>
  </si>
  <si>
    <t>225509/224601</t>
  </si>
  <si>
    <t>Jamui</t>
  </si>
  <si>
    <t>For applying for travel pass - related to health emergencies</t>
  </si>
  <si>
    <t>https://covid19jagratha.kerala.nic.in/home/addMedicalEmergencyPass</t>
  </si>
  <si>
    <t>0 6345</t>
  </si>
  <si>
    <t>Jehanabad</t>
  </si>
  <si>
    <t>0 6114</t>
  </si>
  <si>
    <t>Khagaria</t>
  </si>
  <si>
    <t>0 6244</t>
  </si>
  <si>
    <t>Kishanganj</t>
  </si>
  <si>
    <t xml:space="preserve">One private facility: MIMS Laboratory Services, Kozhikode
One govt facility: Govt Medical College, Kozhikode </t>
  </si>
  <si>
    <t>0 6456</t>
  </si>
  <si>
    <t xml:space="preserve">
Dr. Beena Philomena 9446161949</t>
  </si>
  <si>
    <t>Kaimur</t>
  </si>
  <si>
    <t>0 6189</t>
  </si>
  <si>
    <t>Katihar</t>
  </si>
  <si>
    <t>0 6452</t>
  </si>
  <si>
    <t>239025/239026</t>
  </si>
  <si>
    <t>Lakhisarai</t>
  </si>
  <si>
    <t>0 6346</t>
  </si>
  <si>
    <t>Madhubani</t>
  </si>
  <si>
    <t>0 6276</t>
  </si>
  <si>
    <t>Munger</t>
  </si>
  <si>
    <t>0 6344</t>
  </si>
  <si>
    <t>9447653355
9446793250</t>
  </si>
  <si>
    <t xml:space="preserve">                                  </t>
  </si>
  <si>
    <t>Madhepura</t>
  </si>
  <si>
    <t>0 6476</t>
  </si>
  <si>
    <t xml:space="preserve"> </t>
  </si>
  <si>
    <t>Muzaffarpur</t>
  </si>
  <si>
    <t>0 621</t>
  </si>
  <si>
    <t>Nalanda</t>
  </si>
  <si>
    <t>0 6112</t>
  </si>
  <si>
    <t>Nawada</t>
  </si>
  <si>
    <t>0 6324</t>
  </si>
  <si>
    <t>0 612</t>
  </si>
  <si>
    <t>2249964/2219090</t>
  </si>
  <si>
    <t>Purnia</t>
  </si>
  <si>
    <t>0 6454</t>
  </si>
  <si>
    <t>Rohtas</t>
  </si>
  <si>
    <t>0 6184</t>
  </si>
  <si>
    <t>Saharsa</t>
  </si>
  <si>
    <t>0 6478</t>
  </si>
  <si>
    <t>Samastipur</t>
  </si>
  <si>
    <t>0 6274</t>
  </si>
  <si>
    <t>Sheohar</t>
  </si>
  <si>
    <t>0 6222</t>
  </si>
  <si>
    <t>257360/257061</t>
  </si>
  <si>
    <t>Sheikhpura</t>
  </si>
  <si>
    <t>0 6341</t>
  </si>
  <si>
    <t>One govt facility : Govt. Medical College, Manjeri</t>
  </si>
  <si>
    <t>Saran</t>
  </si>
  <si>
    <t>0 6152</t>
  </si>
  <si>
    <t>Sitamarhi</t>
  </si>
  <si>
    <t>0 6226</t>
  </si>
  <si>
    <t>Siwan</t>
  </si>
  <si>
    <t>0 6154</t>
  </si>
  <si>
    <t>Supaul</t>
  </si>
  <si>
    <t>0 6473</t>
  </si>
  <si>
    <t>Vaishali</t>
  </si>
  <si>
    <t>0 6224</t>
  </si>
  <si>
    <t>West Champaran</t>
  </si>
  <si>
    <t>0468-2228220,</t>
  </si>
  <si>
    <t>247002/247003</t>
  </si>
  <si>
    <t>Helpdesk for corona related queries</t>
  </si>
  <si>
    <t>0467-2322515, 0468-2222515</t>
  </si>
  <si>
    <t>Four government facilities:  Govt. Medical College, Thiruvanathapuram
Rajiv Gandhi Center for Biotechnology, Thiruvanathapuram
Sree Chitra Tirunal Institute of Medical Sciences, Thiruvanathapuram
State Public Health Laboratory, Thiruvanathapuram</t>
  </si>
  <si>
    <t>District Control Room</t>
  </si>
  <si>
    <t>9400410720
9400408120</t>
  </si>
  <si>
    <t>9995885281
9497492778</t>
  </si>
  <si>
    <t>6114223013 , 8544423133</t>
  </si>
  <si>
    <t>https://jehanabad.nic.in/</t>
  </si>
  <si>
    <t>One govt facility: Govt. Medical College, Thrissur</t>
  </si>
  <si>
    <t>Dr Beena Paul, 7907261883</t>
  </si>
  <si>
    <t>Wayanad</t>
  </si>
  <si>
    <t>Block Control room for Makhdumpur</t>
  </si>
  <si>
    <t>7909363045
9496852965</t>
  </si>
  <si>
    <t>Block Control room for Ratni Faridpur</t>
  </si>
  <si>
    <t>Telemedicine Helpline Number 24*7</t>
  </si>
  <si>
    <t>04936 203400</t>
  </si>
  <si>
    <t>Block Control room for Kako</t>
  </si>
  <si>
    <t>https://wayanad.gov.in/help-line-numbers-24-x-7/</t>
  </si>
  <si>
    <t>Block Control room for Okari</t>
  </si>
  <si>
    <t>Tribal Helpline Number 24*7</t>
  </si>
  <si>
    <t>Block Control room for Jehanabad</t>
  </si>
  <si>
    <t>Block Control room for Ghoshi</t>
  </si>
  <si>
    <t>Migrant Labourers Helpline Number 24*7</t>
  </si>
  <si>
    <t>04936 203905</t>
  </si>
  <si>
    <t>Block Control room for Hulasganj</t>
  </si>
  <si>
    <t>Free food by district administration</t>
  </si>
  <si>
    <t>No. Of  Beds</t>
  </si>
  <si>
    <t xml:space="preserve">DH Jamui </t>
  </si>
  <si>
    <t>RH, Jhajha</t>
  </si>
  <si>
    <t xml:space="preserve">Sadar Hospital </t>
  </si>
  <si>
    <t xml:space="preserve">RH, Ghosi </t>
  </si>
  <si>
    <t>RH, Makhdumpur</t>
  </si>
  <si>
    <t>Sadar Hospital, Khagaria</t>
  </si>
  <si>
    <t>Sadar Hospital, Kishanganj</t>
  </si>
  <si>
    <t xml:space="preserve">MGM Medical College &amp; Hospital </t>
  </si>
  <si>
    <t>DH, Kaimur</t>
  </si>
  <si>
    <t xml:space="preserve">SDH, Mohaniya </t>
  </si>
  <si>
    <t xml:space="preserve">Katihar Medical College </t>
  </si>
  <si>
    <t xml:space="preserve">Sadar hospital </t>
  </si>
  <si>
    <t>Sadar Hospital, Madhubani</t>
  </si>
  <si>
    <t xml:space="preserve">SDH Jayanagar </t>
  </si>
  <si>
    <t>06276-296133</t>
  </si>
  <si>
    <t>Sadar hospital munger, SDH Tarapur</t>
  </si>
  <si>
    <t>9470003456, 9470003464</t>
  </si>
  <si>
    <t>06344-248442</t>
  </si>
  <si>
    <t>Sadar hospital Madhubani</t>
  </si>
  <si>
    <t>Govt. medical college madhepura</t>
  </si>
  <si>
    <t>06476-222220</t>
  </si>
  <si>
    <t>Shrikrishna Medical College &amp; Hospital, Muzaffarpur</t>
  </si>
  <si>
    <t>Sadar Hospital Muzaffarput, SKMCH</t>
  </si>
  <si>
    <t>9470003495, 9470003474</t>
  </si>
  <si>
    <t>Bihar Government</t>
  </si>
  <si>
    <t>0612-2266055, 51,52,54,56,58, Toll free no.18003656158</t>
  </si>
  <si>
    <t>Nalanda medical college</t>
  </si>
  <si>
    <t>Sadar hospital bihar sharif, VIIMs pawanpuri</t>
  </si>
  <si>
    <t>06112-236794</t>
  </si>
  <si>
    <t>District control room, sub-division officie sadar Nawada, sub-division office rajauli</t>
  </si>
  <si>
    <t>06324-212261,38   7004480299/9798994022</t>
  </si>
  <si>
    <t>DH Nawada, SDH Rajauli</t>
  </si>
  <si>
    <t>9470003531, 9431200000</t>
  </si>
  <si>
    <t>06324-212278</t>
  </si>
  <si>
    <t>AIIMS, Patna</t>
  </si>
  <si>
    <t>https://aiimspatna.org/</t>
  </si>
  <si>
    <t>Covid management</t>
  </si>
  <si>
    <t>http://164.100.251.20/</t>
  </si>
  <si>
    <t>Patna Medical College</t>
  </si>
  <si>
    <t>http://pmch.in/</t>
  </si>
  <si>
    <t>Indira Gandhi Institute of Medical Science, Patna</t>
  </si>
  <si>
    <t>http://www.igims.org/</t>
  </si>
  <si>
    <t>Rajendra memorial research institute of medical science</t>
  </si>
  <si>
    <t>https://www.rmrims.org.in/</t>
  </si>
  <si>
    <t>PMCH, NMCH, AIIMS, IGIMS, DH-GGs,SDH danapur, SDH masauri,SDH paliganj</t>
  </si>
  <si>
    <t>The numbers of SDH-9470003583,9470003588,9431084310,9470003602</t>
  </si>
  <si>
    <t>0612-2249964</t>
  </si>
  <si>
    <t>SDH-Purnia,SDH Dhambaha, SDH Banmankhi</t>
  </si>
  <si>
    <t>9199714779, 9470003622,9470003629</t>
  </si>
  <si>
    <t>06454-242319</t>
  </si>
  <si>
    <t>State/UT: Andhra Pradesh</t>
  </si>
  <si>
    <t>0866-2410978, 104</t>
  </si>
  <si>
    <t>Home delivery of essentials</t>
  </si>
  <si>
    <t>http://hmfw.ap.gov.in/index.aspx</t>
  </si>
  <si>
    <t>details in the link</t>
  </si>
  <si>
    <t>https://cdn.s3waas.gov.in/s3cbcb58ac2e496207586df2854b17995f/uploads/2020/03/2020032917.pdf</t>
  </si>
  <si>
    <t>0866-2410978</t>
  </si>
  <si>
    <t>Sadar Hospital Rohtas,Narayan Medical College</t>
  </si>
  <si>
    <t>Srikakulam</t>
  </si>
  <si>
    <t>9470003656, 9431015246</t>
  </si>
  <si>
    <t>http://hmfw.ap.gov.in/docs/Corona%20Call%20Center.pdf</t>
  </si>
  <si>
    <t>06184-227105</t>
  </si>
  <si>
    <t>Vizianagaram</t>
  </si>
  <si>
    <t>08922-227950, 9494914971</t>
  </si>
  <si>
    <t>Sadar Hospital Saharsa, Koshi Medical College</t>
  </si>
  <si>
    <t>Visakhapatnam</t>
  </si>
  <si>
    <t>East Godavari</t>
  </si>
  <si>
    <t>West Godavari</t>
  </si>
  <si>
    <t>08812-222376</t>
  </si>
  <si>
    <t>Krishna</t>
  </si>
  <si>
    <t>06478-223347</t>
  </si>
  <si>
    <t>Guntur</t>
  </si>
  <si>
    <t>0863-2271492</t>
  </si>
  <si>
    <t>Prakasam</t>
  </si>
  <si>
    <t>SPSR Nellore</t>
  </si>
  <si>
    <t>Chittoor</t>
  </si>
  <si>
    <t>YSR Kadapa</t>
  </si>
  <si>
    <t>08562-245259</t>
  </si>
  <si>
    <t>Anantapur</t>
  </si>
  <si>
    <t>08554-277434</t>
  </si>
  <si>
    <t>SDH rosera, SDH pusa , DH hospital, SDH Dalsinghsrai</t>
  </si>
  <si>
    <t>Kurnool</t>
  </si>
  <si>
    <t>06274-222331</t>
  </si>
  <si>
    <t>Sidhartha Medical College, Vijaywada</t>
  </si>
  <si>
    <t>On conversation with the whatsapp chatbot</t>
  </si>
  <si>
    <t>Sadar Hospital Sheohar</t>
  </si>
  <si>
    <t>Rangaraya Medical College, Kakinada</t>
  </si>
  <si>
    <t>Sri Venkateswara Institute of Medical Sciences, Tirupati</t>
  </si>
  <si>
    <t>Govt. Medical College, Ananthpur</t>
  </si>
  <si>
    <t>06222-259292</t>
  </si>
  <si>
    <t>Govt. Medical College, Guntur</t>
  </si>
  <si>
    <t>Govt. Medical College, Kadapa</t>
  </si>
  <si>
    <t>Andhra Medical College, Vishakapatnam</t>
  </si>
  <si>
    <t>Sadar Hospital Sheikhpura</t>
  </si>
  <si>
    <t>GGH - Vijayawada</t>
  </si>
  <si>
    <t>98480 75914</t>
  </si>
  <si>
    <t>VIMS - Visakhapatnam</t>
  </si>
  <si>
    <t>98480 34381</t>
  </si>
  <si>
    <t>GGH Nellore</t>
  </si>
  <si>
    <t>99594 33799</t>
  </si>
  <si>
    <t>06341-225172</t>
  </si>
  <si>
    <t>Padmavathi Medical College, Tirupati</t>
  </si>
  <si>
    <t>94934 47803</t>
  </si>
  <si>
    <t>TrueNat Screening labs</t>
  </si>
  <si>
    <t xml:space="preserve">Damien TB Research Centre, Nellore 210. </t>
  </si>
  <si>
    <t>Sadar hospital, chapra</t>
  </si>
  <si>
    <t xml:space="preserve">District Hospital, Madnapalle, Chittoor District 211. </t>
  </si>
  <si>
    <t xml:space="preserve">SVRR Govt. General Hospital, Tirupati 212. </t>
  </si>
  <si>
    <t xml:space="preserve">District Hospital, APVVP, Pulivendula, Kadapa District 213. </t>
  </si>
  <si>
    <t>06152-244812,104</t>
  </si>
  <si>
    <t xml:space="preserve">Community Health Centre, Gadi Veedhi Saluru, Vizianagaram 214. </t>
  </si>
  <si>
    <t xml:space="preserve">Community Health Centre, Bhimavaram, West Godavari District 215. </t>
  </si>
  <si>
    <t xml:space="preserve">GSL Medical College &amp; General Hospital, Rajahnagram, East Godavari District 216. </t>
  </si>
  <si>
    <t>District Hospital Chenchupeta, Tenali, Guntoor District</t>
  </si>
  <si>
    <t>Sadar hospital</t>
  </si>
  <si>
    <t>List of private hospitals with contact Nos.</t>
  </si>
  <si>
    <t>https://drive.google.com/file/d/1ijwwDohBmmNqQ8ES4KTMUGCmptNRDYBc/view</t>
  </si>
  <si>
    <t>06226-250316</t>
  </si>
  <si>
    <t>06154-242782,104</t>
  </si>
  <si>
    <t>SDH Maharajganj, Sadar hospital</t>
  </si>
  <si>
    <t>9470003785, 9006269608</t>
  </si>
  <si>
    <t>Name of Head Quarters</t>
  </si>
  <si>
    <t>Doctor number</t>
  </si>
  <si>
    <t>https://drive.google.com/file/d/1TRLa7iX6cuz_3oThX_XuSC8G8RMEbbEL/view</t>
  </si>
  <si>
    <t>Kadapa</t>
  </si>
  <si>
    <t>Details of home delivery shops</t>
  </si>
  <si>
    <t>Sri Potti Sri Ramulu Nellore</t>
  </si>
  <si>
    <t>https://cdn.s3waas.gov.in/s367f7fb873eaf29526a11a9b7ac33bfac/uploads/2020/03/2020033086.pdf</t>
  </si>
  <si>
    <t>LNS DH Birpur, SDH trivenganj</t>
  </si>
  <si>
    <t>9431478314, 9470003811</t>
  </si>
  <si>
    <t>06473-223040</t>
  </si>
  <si>
    <t>Delivery of food items</t>
  </si>
  <si>
    <t>(99399 70555, 87574 70555 74858 23963</t>
  </si>
  <si>
    <t>www.deal2easy.com, google play</t>
  </si>
  <si>
    <t>List of all Quarantine centers in the state</t>
  </si>
  <si>
    <t>Link for volunteering in any quarantine center as a Doctor/Paramedic/Nurse/Hospital/Quarantine center: https://health.ap.gov.in/CVPASSAPP/Covid/VolunteerJobs</t>
  </si>
  <si>
    <t>06224-272215</t>
  </si>
  <si>
    <t>BITS Engineering College</t>
  </si>
  <si>
    <t>Sardar Hospital Hazipur, SDH Mahua</t>
  </si>
  <si>
    <t>9470003801, 9473072010</t>
  </si>
  <si>
    <t>HINDUPUR</t>
  </si>
  <si>
    <t>SAPTHAGIRI College Hostel</t>
  </si>
  <si>
    <t>06254-246144</t>
  </si>
  <si>
    <t>Hindupur town</t>
  </si>
  <si>
    <t>AP Modall School,Rayadurg</t>
  </si>
  <si>
    <t>Government medical college,Bettiah</t>
  </si>
  <si>
    <t>Kanekal Road RAYADURG</t>
  </si>
  <si>
    <t>NEW SRI VIDYA CONCEPT SCHOOL</t>
  </si>
  <si>
    <t>KOTHACHERUVU</t>
  </si>
  <si>
    <t>Balayogi Gurukula Girls Residential School</t>
  </si>
  <si>
    <t>Renimakulapalli Road, Uravakonda</t>
  </si>
  <si>
    <t>CRIT College of Engineering</t>
  </si>
  <si>
    <t>CRIT College of Engineering, Rachanapalli, Anantapur Mandal</t>
  </si>
  <si>
    <t>PVKK Engineering College</t>
  </si>
  <si>
    <t>PVKK Engineering College, Alumur Road, Anantapur Mandal</t>
  </si>
  <si>
    <t>Govt. Degree College</t>
  </si>
  <si>
    <t>Uravakonda</t>
  </si>
  <si>
    <t>Railway Institute</t>
  </si>
  <si>
    <t>Near Railway Station, Guntakal</t>
  </si>
  <si>
    <t>Gates Institute of Technology</t>
  </si>
  <si>
    <t>Nr.Toll Plaza, Ramnepalli, Gooty</t>
  </si>
  <si>
    <t>SKD Egg Colle</t>
  </si>
  <si>
    <t>Gooty ATP Road</t>
  </si>
  <si>
    <t>SVIS MCA&amp;MBA College</t>
  </si>
  <si>
    <t>Uravakonda Road GUNTAKAL</t>
  </si>
  <si>
    <t>TECH Engineering College</t>
  </si>
  <si>
    <t>Tadipatri Town</t>
  </si>
  <si>
    <t>GOVT Polytechnic College</t>
  </si>
  <si>
    <t>NAARPALA</t>
  </si>
  <si>
    <t>Guttakinda Palli,Dharmavaram</t>
  </si>
  <si>
    <t>LRG Naidu College</t>
  </si>
  <si>
    <t>Karikera,Hindupur</t>
  </si>
  <si>
    <t>SRIT College of Engineering</t>
  </si>
  <si>
    <t>Tadipatri Road,Bukkarayasamudram</t>
  </si>
  <si>
    <t>MJP AP BC WELFARE RESEDENTIAL,SCHOOL FOR GIRLS</t>
  </si>
  <si>
    <t>GUDIBANDA MADAKASIRA</t>
  </si>
  <si>
    <t>Sathya Sai Degree Collage</t>
  </si>
  <si>
    <t>Penugonda</t>
  </si>
  <si>
    <t>SC Boys Hostel</t>
  </si>
  <si>
    <t>Kadiri</t>
  </si>
  <si>
    <t>S.T Boys Guru kulam</t>
  </si>
  <si>
    <t>SK University[female]</t>
  </si>
  <si>
    <t>Kadiri road Anantapuram</t>
  </si>
  <si>
    <t>JNTU College of Engineering</t>
  </si>
  <si>
    <t>ANANTAPURAM</t>
  </si>
  <si>
    <t>CLR Center</t>
  </si>
  <si>
    <t>Anantapur near Eenadu office</t>
  </si>
  <si>
    <t>TTDC CENTER</t>
  </si>
  <si>
    <t>ANANTAPUR near Eenadu office</t>
  </si>
  <si>
    <t>SVIT College</t>
  </si>
  <si>
    <t>Hampapuram,Rapthadu</t>
  </si>
  <si>
    <t>AP Modal school and KGBV School</t>
  </si>
  <si>
    <t>Jagarajupalli Puttapatthi</t>
  </si>
  <si>
    <t>OD Cheruvu</t>
  </si>
  <si>
    <t>CVRT Engineering College</t>
  </si>
  <si>
    <t>TADIPATRI,ATP road</t>
  </si>
  <si>
    <t>AP Modal School</t>
  </si>
  <si>
    <t>Kambadur road, Kalyanadurg</t>
  </si>
  <si>
    <t>SK University</t>
  </si>
  <si>
    <t>RH Building,SS Hospital</t>
  </si>
  <si>
    <t>Puttaparthi</t>
  </si>
  <si>
    <t>AP Tourism Guest House, Srikalahasti</t>
  </si>
  <si>
    <t>Srikalahasti</t>
  </si>
  <si>
    <t>Golden Valley School</t>
  </si>
  <si>
    <t>Golden Valley School, Angallu</t>
  </si>
  <si>
    <t>Sri Venkatesh Perumal Engineering College</t>
  </si>
  <si>
    <t>Sri Venkatesh Perumal Engineering College, Puttur</t>
  </si>
  <si>
    <t>Area Hospital</t>
  </si>
  <si>
    <t>Area Hospital, Nagari</t>
  </si>
  <si>
    <t>Mother Theresa Engineering College</t>
  </si>
  <si>
    <t>Mother Theresa Engineering College, Melumoi, Gangavaram</t>
  </si>
  <si>
    <t>Ganesh Sadan</t>
  </si>
  <si>
    <t>Ganesh Sadan, Kanipakam Devasthanams, Kanipakam</t>
  </si>
  <si>
    <t>KUPPAM ENGINEERING COLLEGE</t>
  </si>
  <si>
    <t>KUPPAM</t>
  </si>
  <si>
    <t>Sri Padmavathi Nilayam</t>
  </si>
  <si>
    <t>Sri Padmavathi Nilayam, TTDs, Tiruchanur</t>
  </si>
  <si>
    <t>Aditya Engineering College</t>
  </si>
  <si>
    <t>Aditya Engineering College, Valasapalle</t>
  </si>
  <si>
    <t>VISWAM ENGINEERING COLLEGE, GOLDEN VALLY SCHOOL ,</t>
  </si>
  <si>
    <t>ANGALLU, KURBALAKOTA</t>
  </si>
  <si>
    <t>VASHISTA SCHOOL</t>
  </si>
  <si>
    <t>MADANAPALLE</t>
  </si>
  <si>
    <t>JNTU COLLEGE BOYS HOSTEL</t>
  </si>
  <si>
    <t>KALAKIRI</t>
  </si>
  <si>
    <t>EKAM CAMPUS4</t>
  </si>
  <si>
    <t>KURUNJALAM GP, VARADAIAHPALYAM</t>
  </si>
  <si>
    <t>Vinayak Sadan, Block No.2,</t>
  </si>
  <si>
    <t>Vinayak Sadan, Block No.2, Kanipakam Devasthanams, Kanipakam</t>
  </si>
  <si>
    <t>BVC Engineering College, Boys Hostel, Bhatlapalem</t>
  </si>
  <si>
    <t>Bhatlapalem Village, Amalapuram Manadal</t>
  </si>
  <si>
    <t>APTIDCO, NH-16</t>
  </si>
  <si>
    <t>NH-16, Opp.Horlicks Factory, Dowlaiswaram, Rjaamahendravaram Rural Mandal</t>
  </si>
  <si>
    <t>BVC Engineering College, Boys Hostel, Vodalarevu</t>
  </si>
  <si>
    <t>Vodalarevu Village, Amalapuram</t>
  </si>
  <si>
    <t>BVC Engineering College, Girls Hostel, Vodalarevu</t>
  </si>
  <si>
    <t>SC Boys &amp; Girls Hostel,Bheemanapalli</t>
  </si>
  <si>
    <t>Bheemanapalli Village</t>
  </si>
  <si>
    <t>MJPAPBC Welfare Residential School,Kamanagaruvu</t>
  </si>
  <si>
    <t>Kamanagaruvu Village, Amalapuram Mandal</t>
  </si>
  <si>
    <t>Konkapalli Boys Hostel</t>
  </si>
  <si>
    <t>Konkapalli Village</t>
  </si>
  <si>
    <t>Gollavilli Girls Hostel</t>
  </si>
  <si>
    <t>Gollavilli Village,</t>
  </si>
  <si>
    <t>BC Boys Hostel,Kamanagaruvu</t>
  </si>
  <si>
    <t>Janupalli Hostel</t>
  </si>
  <si>
    <t>Janupalli Village</t>
  </si>
  <si>
    <t>SWCBH Hostel,Amalapuram-1</t>
  </si>
  <si>
    <t>Amalapuram Town, Amalapuram Mandal</t>
  </si>
  <si>
    <t>DRDA,Amalapuram</t>
  </si>
  <si>
    <t>Hotel Grand Park</t>
  </si>
  <si>
    <t>SWCBH Hostel,Amalapuram-3</t>
  </si>
  <si>
    <t>SWCGH Hostel,Amalapuram-1</t>
  </si>
  <si>
    <t>SWCGH Hostel,Amalapuram-4</t>
  </si>
  <si>
    <t>I.Polavaram,Girls Hostel</t>
  </si>
  <si>
    <t>I.Polavaram Village, I.Polavaram Mandal</t>
  </si>
  <si>
    <t>SWCGH Hostel,Amalapuram-2</t>
  </si>
  <si>
    <t>SWCGH Hostel,Amalapuram-3</t>
  </si>
  <si>
    <t>Srinivasa Engineering College,Cheyyeru</t>
  </si>
  <si>
    <t>Cheyyeru Village</t>
  </si>
  <si>
    <t>Prasidda Engineering College,Anatavaram</t>
  </si>
  <si>
    <t>Anathavaram Village</t>
  </si>
  <si>
    <t>AP.Tourism,Dindi</t>
  </si>
  <si>
    <t>Dindi Village, Razole Mandal</t>
  </si>
  <si>
    <t>SC Girls,HostelKothapet</t>
  </si>
  <si>
    <t>Kothapeta Village, Kothapeta Mandal</t>
  </si>
  <si>
    <t>SC Boys HostelKothapet</t>
  </si>
  <si>
    <t>"Government Hospital, Ramachandrapuram"</t>
  </si>
  <si>
    <t>Ramachandrapuram Town, Ramachandrapuram Mandal</t>
  </si>
  <si>
    <t>JNTU Nataraj Hostel</t>
  </si>
  <si>
    <t>JNTUK Eng College, Kakinada Town, Kakinada Urban Mandal</t>
  </si>
  <si>
    <t>JNTU Nagavalli Hostel</t>
  </si>
  <si>
    <t>JNTUK Eng College, Kakinada Town, Kakinada Urban M</t>
  </si>
  <si>
    <t>Kite College Koringa</t>
  </si>
  <si>
    <t>"Koringa Village,
 Yanam Road, Tallarevu Mandal"</t>
  </si>
  <si>
    <t>AP Survey training Acadamy,</t>
  </si>
  <si>
    <t>Opp. Vimal Bottling Unit, Samalkot 
 Vice Principal, 9866502841</t>
  </si>
  <si>
    <t>KITS Engineering College</t>
  </si>
  <si>
    <t>Peddapuram ADB Road (Divili)</t>
  </si>
  <si>
    <t>Adhitya Engineering College,</t>
  </si>
  <si>
    <t>"Surampalem
 Gandepalli (M)"</t>
  </si>
  <si>
    <t>Sri VV Satyanarayana Swamy Temple Sadan, Annavaram</t>
  </si>
  <si>
    <t>Annavaram Village, Sankhavaram Mandal</t>
  </si>
  <si>
    <t>Aims Engineering College Hostels</t>
  </si>
  <si>
    <t>Mummidivaram Village, Mummidivaram Mandal</t>
  </si>
  <si>
    <t>Govt.Degree College,Razole</t>
  </si>
  <si>
    <t>Razole Village, Razole Mandal</t>
  </si>
  <si>
    <t>Gurukula Patasala,Sivakodu</t>
  </si>
  <si>
    <t>Sivakodu Village, Razole Mandal</t>
  </si>
  <si>
    <t>SC Boys Hostel,Kothapet</t>
  </si>
  <si>
    <t>SC Girls HostelKothapet</t>
  </si>
  <si>
    <t>SC Girls Hostel, Ravulapalem</t>
  </si>
  <si>
    <t>Ravulapalem Village, Ravulapalem Mandal</t>
  </si>
  <si>
    <t>SC Boys, Hostel,Ravulapalem</t>
  </si>
  <si>
    <t>VSM Engineering Collage, Ramachandrapuaram</t>
  </si>
  <si>
    <t>Govt Hospital, Mandapeta</t>
  </si>
  <si>
    <t>Mandapeta Town, Mandapeta Mandal</t>
  </si>
  <si>
    <t>Sri Dwarampudi Bulliyya Samajika Arogya Kendram An</t>
  </si>
  <si>
    <t>Anaparthi Village, Anaparthi Mandal</t>
  </si>
  <si>
    <t>JNTU Nagarjuna Hostel</t>
  </si>
  <si>
    <t>JNTU Narendra Hostel</t>
  </si>
  <si>
    <t>JNTU Nalanda Hostel</t>
  </si>
  <si>
    <t>JNTU Niveditha Hostel</t>
  </si>
  <si>
    <t>Aditya Degree College Womens Hostel</t>
  </si>
  <si>
    <t>Sambhamurthy Nagar, Kakinada Town, Kakinada Urban Mandal</t>
  </si>
  <si>
    <t>Aditya Intermediate College Hostel</t>
  </si>
  <si>
    <t>Madhava Nagar, Kakinada Town, Kakinada Urban Mandal</t>
  </si>
  <si>
    <t>Chaitanya Educational Institues Hostel</t>
  </si>
  <si>
    <t>Santhi Nagar, Kakinada Town, Kakinada Urban Mandal</t>
  </si>
  <si>
    <t>CMC General Hospital, Agraharam, Pithapuram</t>
  </si>
  <si>
    <t>Pithapuram Town, Pithapuram Mandal</t>
  </si>
  <si>
    <t>ETC Training centre</t>
  </si>
  <si>
    <t>"Opp. Vimal Bottling Unit, Samalkot 
 Principal, 7995678796"</t>
  </si>
  <si>
    <t>"Youth welfare Training centre, "</t>
  </si>
  <si>
    <t>"Opp. Vimal Bottling Unit, Samalkot 
 Srinivasu-9652304214"</t>
  </si>
  <si>
    <t>Amalapuram Boys Hostel</t>
  </si>
  <si>
    <t>SWCBH Hostel,Amalapuram-2</t>
  </si>
  <si>
    <t>KITS Engineering College , A.Agraharam</t>
  </si>
  <si>
    <t>A. Agraharam Village, Ramachandrapuram Mandal</t>
  </si>
  <si>
    <t>BVC Engineering College, Girls Hostel, Bhatlapalem</t>
  </si>
  <si>
    <t>Gurus College (Boys Campus), Gorantla (V), Guntur</t>
  </si>
  <si>
    <t>Boys Campus,
 Gorantla Village,
 Guntur East.</t>
  </si>
  <si>
    <t>Sri Chaitanya College, Raman Bhavan, Reddypalem</t>
  </si>
  <si>
    <t>Raman Bhavan,
 Reddypalem Village,
 Guntur.</t>
  </si>
  <si>
    <t>Model School, Dachepalli</t>
  </si>
  <si>
    <t>TIDCO Housing Colony, Tenali</t>
  </si>
  <si>
    <t>TIDCO Housing Colony, 
 Tenali Mandal,
 Guntur</t>
  </si>
  <si>
    <t>Vignan Nirula Institute of Pedapalakaluru, Guntur</t>
  </si>
  <si>
    <t>Bapatla Women's Eng College, Bapatla</t>
  </si>
  <si>
    <t>Bapatla Women's Engineering College, 
 Bapatla Mandal
 Guntur.</t>
  </si>
  <si>
    <t>Acharya Nagarjuna University, Pedakakani</t>
  </si>
  <si>
    <t>Acharya Nagarjuna University, 
 Pedakakani Mandal,
 Guntur.</t>
  </si>
  <si>
    <t>KL University, Aravind Campus, Tadepalli</t>
  </si>
  <si>
    <t>KL University, 
 Aravind Campus, 
 Tadepalli Mandal,
 Guntur.</t>
  </si>
  <si>
    <t>KL University (Boys Hostel), Gundimeda (V)</t>
  </si>
  <si>
    <t>KL University (Boys Hostel), 
 Gundimeda Village,
 Tadepalli Mandal,
 Guntur.</t>
  </si>
  <si>
    <t>Sri Chaitanya College, Opp.ID Hospital, Gorantla</t>
  </si>
  <si>
    <t>Sri Chaitanya College, 
 (Opp) ID Hospital, Gorantla,
 Guntur.</t>
  </si>
  <si>
    <t>Sri Chaitanya College, Sai Sadan, Gorantla</t>
  </si>
  <si>
    <t>Sri Chaitanya College, 
 Sai Sadan, Gorantla Village,
 Guntur.</t>
  </si>
  <si>
    <t>Guptha College, Tenali</t>
  </si>
  <si>
    <t>Guptha College, 
 Tenali, Guntur.</t>
  </si>
  <si>
    <t>KGBV, Karempudi (V), Guntur</t>
  </si>
  <si>
    <t>KGBV, 
 Karempudi Village &amp; Mandal, 
 Guntur</t>
  </si>
  <si>
    <t>NRT Eng (NEC) College, Ellamanda (V)</t>
  </si>
  <si>
    <t>NRT Eng (NEC) College, 
 Ellamanda Village,
 Nasararaopet Mandal,
 Guntur.</t>
  </si>
  <si>
    <t>Regional Health Center, Tadikonda (V)</t>
  </si>
  <si>
    <t>Regional Health Center, 
 Tadikonda Village &amp; Mandal,
 Guntur.</t>
  </si>
  <si>
    <t>A.P.H.R.D.I., Bapatla</t>
  </si>
  <si>
    <t>A.P.H.R.D.I.,
 Bapatla Mandal,
 Guntur.</t>
  </si>
  <si>
    <t>St.Xavier Hospital,Nirmala Nagar, Vinukonda(T)</t>
  </si>
  <si>
    <t>Nirmala Nagar,
 Vinukonda Town.</t>
  </si>
  <si>
    <t>Mittapalli College of Engineering, Thummalapalem</t>
  </si>
  <si>
    <t>Thummalapalem Village,
 Prattipadu Mandal,
 Guntur.</t>
  </si>
  <si>
    <t>RVR &amp; JC College of Engineering, Cowdavaram,</t>
  </si>
  <si>
    <t>Cowdavaram Village,
 Guntur.</t>
  </si>
  <si>
    <t>Bhashyam College, Ramasethu Campus, Gorantla (V)</t>
  </si>
  <si>
    <t>Gorantla Village,
 Guntur East.</t>
  </si>
  <si>
    <t>Purna Sai Hospital, Gunturuvarithota, Guntur</t>
  </si>
  <si>
    <t>Purna Sai Hospital, 
 6th Line Gowdiya Matam Road,
 6th Line Gunturuvarithota, 
 Guntur.</t>
  </si>
  <si>
    <t>VIT, Amaravathi</t>
  </si>
  <si>
    <t>Railway Board, Guntur</t>
  </si>
  <si>
    <t>Railway Board, Guntur.</t>
  </si>
  <si>
    <t>Agriculture College, Bapatla</t>
  </si>
  <si>
    <t>Agriculture College,
 Bapatla Mandal,
 Guntur.</t>
  </si>
  <si>
    <t>Hailand, China Kakani(V), Mangalagiri</t>
  </si>
  <si>
    <t>Hailand, 
 China Kakani Village
 Mangalagiri Mandal
 Guntur.</t>
  </si>
  <si>
    <t>RVR &amp; JC College of Eng, Tarakarama Nagar, Guntur.</t>
  </si>
  <si>
    <t>RVR &amp; JC College of Engineering, 
 Tarakarama Nagar, Guntur.</t>
  </si>
  <si>
    <t>RVR &amp; JC College of Engg, SVN Colony, Guntur.</t>
  </si>
  <si>
    <t>RVR &amp; JC College of Engineering, 
 SVN Colony, Guntur.</t>
  </si>
  <si>
    <t>Vignan Engineering College, Vadlamudi(V)</t>
  </si>
  <si>
    <t>Vignan Engineering College, 
 Vadlamudi Village,
 Chebrole Mandal,
 Guntur.</t>
  </si>
  <si>
    <t>VVIT Engineering College, Nambur (V)</t>
  </si>
  <si>
    <t>VVIT Engineering College, 
 Nambur Village,
 Pedakakani Mandal,
 Guntur.</t>
  </si>
  <si>
    <t>TTDC, Kotappakonda, Narasaraopet</t>
  </si>
  <si>
    <t>TTDC Center,
 Kotappakonda,
 Narasaraopet Mandal,
 Guntur.</t>
  </si>
  <si>
    <t>Newton's Institute of Engineering, Macherla</t>
  </si>
  <si>
    <t>Newton's Institute of Engineering,
 Macherla Mandal,
 Guntur.</t>
  </si>
  <si>
    <t>KL University, Vaddeswaram (V), Tadepalli</t>
  </si>
  <si>
    <t>Vaddeswararam Village,
 Tadepalli, Mandal,
 Guntur.</t>
  </si>
  <si>
    <t>Master Minds, Chinnapalakaluru</t>
  </si>
  <si>
    <t>Master Minds, Chinnapalakaluru, guntur</t>
  </si>
  <si>
    <t>YVU Research Scholars Rooms, YVU Campus, Kadapa</t>
  </si>
  <si>
    <t>YVU Research Scholars Rooms, YVU Campus, Gangana Palli, Pulivendula Road, Kadapa</t>
  </si>
  <si>
    <t>KSRM/KLM Engineering College Hostels</t>
  </si>
  <si>
    <t>Krishnapuram ,Pulivendula Road,Kadapa</t>
  </si>
  <si>
    <t>Horticulture College Girls Hostel, Anantharajupeta</t>
  </si>
  <si>
    <t>SBVR Educational Institutions Hostel, BADVEL</t>
  </si>
  <si>
    <t>SBVR Educational Institutions Hostel for Boys, Badvel</t>
  </si>
  <si>
    <t>HAJ Bhavan Block II,</t>
  </si>
  <si>
    <t>Near Ramana palli, Chennur Mandal, Kadapa</t>
  </si>
  <si>
    <t>MJ PAPA BC Welfare Residential School, Onipenta</t>
  </si>
  <si>
    <t>MJ PAPA BC Welfare Residential School for Girls, Porumamilla Road, Onipenta, Mydukuru Mandal</t>
  </si>
  <si>
    <t>HAJ Bhavan Block I,</t>
  </si>
  <si>
    <t>GOVT.VETERINARY COLLEGE BOYS HOSTEL</t>
  </si>
  <si>
    <t>GOPAVARAM VILLAGE, PRODDATUR</t>
  </si>
  <si>
    <t>JAWAHAR NAVODAYA</t>
  </si>
  <si>
    <t>AKEPADU, RAJAMPETA MANDAL</t>
  </si>
  <si>
    <t>NAC BUILDING</t>
  </si>
  <si>
    <t>NEAR RING ROAD, PULIVENDULA</t>
  </si>
  <si>
    <t>TTDC, KADAPA</t>
  </si>
  <si>
    <t>TTDC, NEAR JMJ JR.COLLEGE, RAJAMPETA ROAD, KADAPA</t>
  </si>
  <si>
    <t>APTW RESIDENTIAL SCHOOL (BOYS)</t>
  </si>
  <si>
    <t>NEAR RING ROAD, RAYACHOTY</t>
  </si>
  <si>
    <t>A.P Government Polytechnic College</t>
  </si>
  <si>
    <t>Near Ring Road,Rayachoty</t>
  </si>
  <si>
    <t>YVU Girls Hostel,YVU Campus</t>
  </si>
  <si>
    <t>Ganganapalli,Pulivendula Road,Kadapa</t>
  </si>
  <si>
    <t>YVU Boys Hostel,YVU Campus</t>
  </si>
  <si>
    <t>Sri Chaitanya EM School</t>
  </si>
  <si>
    <t>Sri Chaitanya EM School RIMS Road, CK Dinne ,</t>
  </si>
  <si>
    <t>Global College of Engineering</t>
  </si>
  <si>
    <t>Global College of Engineering,Chennur - Kadapa</t>
  </si>
  <si>
    <t>CBIT College of Engineering Boys Hoste</t>
  </si>
  <si>
    <t>CBIT College of Engineering Boys Hostel, Pallavolu.,Chapadu(Mandal)</t>
  </si>
  <si>
    <t>Govt.Polytechnic College</t>
  </si>
  <si>
    <t>Govt.Polytechnic College, Jammalamadugu</t>
  </si>
  <si>
    <t>Narayana Junior College Boys &amp; Girls Hostels</t>
  </si>
  <si>
    <t>Narayana Junior College Boys &amp; Girls Hostels,
 Opp to KSRM Engineering College,
 Kadapa</t>
  </si>
  <si>
    <t>GOVT POLYTECHNIC COLLEGE(Boys Hostel)</t>
  </si>
  <si>
    <t>GOVT POLYTECHNIC COLLEGE(Boys Hostel), Proddatur</t>
  </si>
  <si>
    <t>YVU Guest House, YVU Campus, Kadapa</t>
  </si>
  <si>
    <t>YVU Guest House, YVU Campus, Gangana Palli, Pulivendula Road, Kadapa</t>
  </si>
  <si>
    <t>Government Degree Collegre</t>
  </si>
  <si>
    <t>Government Degree Collegre, Avanigadda</t>
  </si>
  <si>
    <t>Dr. Guru Raju Government Homeo Medical College</t>
  </si>
  <si>
    <t>Dr. Guru Raju Government Homeo Medical College, Eluru Road, Gudivada</t>
  </si>
  <si>
    <t>Sri Vahini Engineerining College Boys Hostel</t>
  </si>
  <si>
    <t>Sri Vahini Engineerining College Boys Hostel, Tiruvuru.</t>
  </si>
  <si>
    <t>Sri Chaitanya Jr College, Sarada Nilayam</t>
  </si>
  <si>
    <t>Sri Chaitanya Jr College, Sarada Nilayam, Penamaluru Mandal</t>
  </si>
  <si>
    <t>Sri Chaitanya Jr College, Sri Vasista-2</t>
  </si>
  <si>
    <t>Sri Chaitanya Jr College, Sri Vasista-2, Penamaluru Mandal</t>
  </si>
  <si>
    <t>Sri Chaitanya Jr College, Bharadwaja</t>
  </si>
  <si>
    <t>Sri Chaitanya Jr College, Bharadwaja, Punadipadu, Kankipadu Mandal</t>
  </si>
  <si>
    <t>Sri Chaitanya Jr College, Sripartha Campus-2</t>
  </si>
  <si>
    <t>Sri Chaitanya Jr College, Sripartha Campus-2, Edupugallu, Kankipadu Mandal</t>
  </si>
  <si>
    <t>Sri Chaitanya Jr College, Apoorva</t>
  </si>
  <si>
    <t>Sri Chaitanya Jr College, Apoorva, Poranki, Penamaluru Mandal</t>
  </si>
  <si>
    <t>Sri Chaitanya Jr College, Vydehi-2</t>
  </si>
  <si>
    <t>Sri Chaitanya Jr College, Vydehi-2, Kanuru, Penamaluru Mandal</t>
  </si>
  <si>
    <t>Sri Chaitanya Jr College, Sri Pradha</t>
  </si>
  <si>
    <t>Sri Chaitanya Jr College, Sri Pradha, Gosala, Penamaluru Mandal</t>
  </si>
  <si>
    <t>Sri Chaitanya Jr College, Santha Bhavan,</t>
  </si>
  <si>
    <t>Sri Chaitanya Jr College, Santha Bhavan, Gudavalli, Vijayawada Rural</t>
  </si>
  <si>
    <t>Sri Chaitanya Jr College, Vydehi-1</t>
  </si>
  <si>
    <t>Sri Chaitanya Jr College, Vydehi-1, Kanuru, Penamaluru Mandal</t>
  </si>
  <si>
    <t>Sri Chaitanya School</t>
  </si>
  <si>
    <t>Sri Chaitanya School, Atapaka, Kaikalur</t>
  </si>
  <si>
    <t>Sri Chaitanya Jr College, Bharathi Nagar</t>
  </si>
  <si>
    <t>Sri Chaitanya Jr College, Bharathi Nagar, Vijayawada Rural Mandal</t>
  </si>
  <si>
    <t>Ravi Prakash Silicon Andhra Sanjeevani</t>
  </si>
  <si>
    <t>Ravi Prakash Silicon Andhra Sanjeevani, Near R.T.C Busstand, Kuchipudi, Movva Mandal</t>
  </si>
  <si>
    <t>Lakkireddy Balareddy Boys Hostel</t>
  </si>
  <si>
    <t>Lakkireddy Balareddy Boys Hostel, Mylavaram</t>
  </si>
  <si>
    <t>Skill Development Center Vara Lakshmi Polytechnic</t>
  </si>
  <si>
    <t>Skill Development Center Vara Lakshmi Polytechnic College, Chilakalapudi</t>
  </si>
  <si>
    <t>Government Polytechnic for Women</t>
  </si>
  <si>
    <t>Government Polytechnic for Women, Nandigama</t>
  </si>
  <si>
    <t>S.C. Welfare Hostel, Nandigama</t>
  </si>
  <si>
    <t>St Vincent Pallotti School, Pedana</t>
  </si>
  <si>
    <t>IIIT K4 Girls Hostel, Nuzvid</t>
  </si>
  <si>
    <t>A.P.S.W. Girls Jr. College,</t>
  </si>
  <si>
    <t>A.P.S.W. Girls Jr. College, Balusapaadu Road, Jaggayyapet</t>
  </si>
  <si>
    <t>Acharyna NG Ranga Agricultural Polytechnic College</t>
  </si>
  <si>
    <t>Acharyna NG Ranga Agricultural Polytechnic College, Garikapadu</t>
  </si>
  <si>
    <t>B.C.Welfare Hostel, Nandigama</t>
  </si>
  <si>
    <t>Sri Chaitanya Jr College, Kanuru</t>
  </si>
  <si>
    <t>Sri Chaitanya Jr College, Vyjayanthi, Kanuru, Penamaluru Mandal</t>
  </si>
  <si>
    <t>Sri Chaitanya Jr College, Ganguru</t>
  </si>
  <si>
    <t>Sri Chaitanya Jr College, Mythri Campus, Ganguru, Penamaluru Mandal</t>
  </si>
  <si>
    <t>Bala Yogi Gurukula Patasala</t>
  </si>
  <si>
    <t>Bala Yogi Gurukula Patasala Apparao Nagar, Nuzvid</t>
  </si>
  <si>
    <t>N.T.R College of Veternary Science</t>
  </si>
  <si>
    <t>N.T.R College of Veternary Science, Kesarapalli, Gannavaram</t>
  </si>
  <si>
    <t>Sri Chaitanya Jr.College, Raman Bhavan</t>
  </si>
  <si>
    <t>Sri Chaitanya Jr Junior College, Raman Bhavan-5, Opp. Tata Jasper, Nidamanuru, Vijayawada Rural</t>
  </si>
  <si>
    <t>Sri Chaitanya Jr.College, Sumedha Bhavan</t>
  </si>
  <si>
    <t>Sri Chaitanya Jr.College, Sumedha Bhavan, Ladies Campas, Gudavalli, Vijayawada Rural Manda</t>
  </si>
  <si>
    <t>Narayana Jr college,Bandar Road,Eedupugallu,</t>
  </si>
  <si>
    <t>Narayana Jr college,Bandar Road,Eedupugallu,kankipadu mandal</t>
  </si>
  <si>
    <t>K G B V School</t>
  </si>
  <si>
    <t>K G B V School, Halaharvi Village and Mandal</t>
  </si>
  <si>
    <t>MENS NEW HOSTEL,RAYALASEEMA UNIVERSITY,KURNOOL</t>
  </si>
  <si>
    <t>A P MODEL SCHOOL,DHONE</t>
  </si>
  <si>
    <t>Jawahar Novadoya</t>
  </si>
  <si>
    <t>Banavasi Yemiganur</t>
  </si>
  <si>
    <t>KGBV SCHOOL</t>
  </si>
  <si>
    <t>ALUR</t>
  </si>
  <si>
    <t>AP MODEL SCHOOL</t>
  </si>
  <si>
    <t>RACHUMARRI, ADONI ROAD</t>
  </si>
  <si>
    <t>Milton High Tech School</t>
  </si>
  <si>
    <t>Aspari Road, Adoni</t>
  </si>
  <si>
    <t>IIITd&amp;mkurnool</t>
  </si>
  <si>
    <t>IIIT D&amp;M KURNOOL</t>
  </si>
  <si>
    <t>WOMENS HOSTEL,RAYALASEEMA UNIVERSITY, KURNOOL</t>
  </si>
  <si>
    <t>A P MODEL SCHOOL ,</t>
  </si>
  <si>
    <t>C BELAGAL KURNOOL</t>
  </si>
  <si>
    <t>GOVT DEGREE HOSTEL</t>
  </si>
  <si>
    <t>ATMAKUR,KURNOOL</t>
  </si>
  <si>
    <t>A P MODEL SCHOOL &amp;HOSTEL FOR GIRLS</t>
  </si>
  <si>
    <t>GOSPADU ,NANDYAL,KURNOOL.</t>
  </si>
  <si>
    <t>APSWR SCHOOL</t>
  </si>
  <si>
    <t>NEAR SINGAPUR TOWN SHIP ,KOTAKUNDUKUR,ALLAGADDA,KURNOOL.</t>
  </si>
  <si>
    <t>A.P.MODEL SCHOOL</t>
  </si>
  <si>
    <t>RAVVALAKONDA ,BANUMUKKALA BANAGANAPALLI ,KURNOOL</t>
  </si>
  <si>
    <t>A.P.T W R JUNIOR COLLEGE</t>
  </si>
  <si>
    <t>NERAWADA VILLAGE,OPPOSITE RGM COLLEGE,NANDYAL ,KURNOOL</t>
  </si>
  <si>
    <t>AP Model High School</t>
  </si>
  <si>
    <t>Gooty Road Pathikonda</t>
  </si>
  <si>
    <t>Girls Hostel A.P Model School</t>
  </si>
  <si>
    <t>Girls Hostel A.P Model School, Rudravaram Mandal</t>
  </si>
  <si>
    <t>A P MODEL SCHOOL</t>
  </si>
  <si>
    <t>AP MODEL SCHOOL 
 KOSIGI VILLAGE Kosigi Mandal</t>
  </si>
  <si>
    <t>AP Model High School, Jullakallu (V), Gudur Mandal.</t>
  </si>
  <si>
    <t>D L R C - D W M A Building</t>
  </si>
  <si>
    <t>DLRC - DWMA Building, Lakshmipuram Village, 
 Kallur mandal</t>
  </si>
  <si>
    <t>A.P. Model School</t>
  </si>
  <si>
    <t>A.P. Model School,Kodumur Mandal</t>
  </si>
  <si>
    <t>A.P. Model School Krishnagiri Mandal.</t>
  </si>
  <si>
    <t>Lakshmi Narasimha Function Hall</t>
  </si>
  <si>
    <t>Lakshmi Narasimha Function Hall , Peapally Mandal</t>
  </si>
  <si>
    <t>AP Model School</t>
  </si>
  <si>
    <t>AP Model School, Uyyalawada Mandal</t>
  </si>
  <si>
    <t>AP Model School, C. Belagal Mandal</t>
  </si>
  <si>
    <t>AP Model School &amp; Hostel for Girls</t>
  </si>
  <si>
    <t>AP Model School &amp; Hostel for Girls, Gospadu Mandal.</t>
  </si>
  <si>
    <t>AP Model School, Midthur Mandal</t>
  </si>
  <si>
    <t>Polytechnic College</t>
  </si>
  <si>
    <t>Polytechnic College, Sundipenta, Srisailam Mandal</t>
  </si>
  <si>
    <t>K G B V, School.</t>
  </si>
  <si>
    <t>K G B V, School, Ramallakota Road,
 Veldurthy Mandal.</t>
  </si>
  <si>
    <t>A P MODEL HIGH SCHOOL</t>
  </si>
  <si>
    <t>AP MODEL HIGH SCHOOL, Velgode Mandal</t>
  </si>
  <si>
    <t>KGBV School, Malivemula Road, Chagalamarii Mandal</t>
  </si>
  <si>
    <t>Govt. Social Welfare College Boys Hostel</t>
  </si>
  <si>
    <t>Govt. Social Welfare College Boys Hostel, Bommalasatram, Nandyal Mandal</t>
  </si>
  <si>
    <t>People Tech Group</t>
  </si>
  <si>
    <t>People Tech Group, 
 Aspari Road, Adoni Mandal</t>
  </si>
  <si>
    <t>A P Model School - Girls Hostel</t>
  </si>
  <si>
    <t>AP Model School - Girls Hostel, Bandi Atmakur</t>
  </si>
  <si>
    <t>K.G.B.V. Hostel</t>
  </si>
  <si>
    <t>K.G.B.V. Hostel, Holagunda mandal</t>
  </si>
  <si>
    <t>K G B V School,</t>
  </si>
  <si>
    <t>KGBV School, Kowthala Mandal</t>
  </si>
  <si>
    <t>A P Model School</t>
  </si>
  <si>
    <t>AP Model School Maddikera Mandal</t>
  </si>
  <si>
    <t>A.P.Model School</t>
  </si>
  <si>
    <t>A.P.Model School, Peddakadabur Mandal</t>
  </si>
  <si>
    <t>Govt. Degree College &amp; Hostel</t>
  </si>
  <si>
    <t>Govt. Degree College &amp; Hostel , Atmakur Mandal</t>
  </si>
  <si>
    <t>BC Hostel</t>
  </si>
  <si>
    <t>BC Hostel, Kothapalli Mandal</t>
  </si>
  <si>
    <t>AP Model School
 Pagidyala Mandal</t>
  </si>
  <si>
    <t>A P Model School
 Pamulapadu Mandal</t>
  </si>
  <si>
    <t>A P S W R Jr.College for Girls</t>
  </si>
  <si>
    <t>A P S W R Jr.College for Girls, Koilakuntla Mandal</t>
  </si>
  <si>
    <t>AP Model School, Kolimigundla Mandal</t>
  </si>
  <si>
    <t>K.G.B.V School</t>
  </si>
  <si>
    <t>K.G.B.V School, Devanakonda Mandal</t>
  </si>
  <si>
    <t>Kasthurba Gandhi Balika Vidyalaya</t>
  </si>
  <si>
    <t>Kasthurba Gandhi Balika Vidyalaya, Bethamcherla Mandalam</t>
  </si>
  <si>
    <t>A.P. Modal School</t>
  </si>
  <si>
    <t>A.P. Modal School, Jupadu Bunglow</t>
  </si>
  <si>
    <t>Geethanjali College of Institution, Nannur</t>
  </si>
  <si>
    <t>Geethanjali College of Institution, Nannur, Orvakal Mandal.</t>
  </si>
  <si>
    <t>AP Model School, Gonegandla mandal</t>
  </si>
  <si>
    <t>A.P Model School</t>
  </si>
  <si>
    <t>A.P Model School, beside NH167, Mantralayam Road,Mugathi</t>
  </si>
  <si>
    <t>AP Model School 
 M.Thimma puram Mahanandi mandal</t>
  </si>
  <si>
    <t>Z.P. High School</t>
  </si>
  <si>
    <t>Z.P. High School, Dornipadu Mandal</t>
  </si>
  <si>
    <t>K G B V High School</t>
  </si>
  <si>
    <t>KGBV High School Sanjamala Mandal</t>
  </si>
  <si>
    <t>AP Model School Putakalamarri Village, Aspari Mandal.</t>
  </si>
  <si>
    <t>APTIDCO_KNL_Center-1</t>
  </si>
  <si>
    <t>APTIDCO Housing Colony, Outer RIng Road, B-Thandrapadu</t>
  </si>
  <si>
    <t>Narayana_Jr_College_Nannur</t>
  </si>
  <si>
    <t>Narayana Junior College, Nannur, Orvakal Mandal</t>
  </si>
  <si>
    <t>Chaitanya_Jr_College-2, Nannur</t>
  </si>
  <si>
    <t>Chaitanya Junior College-II, Nannur.</t>
  </si>
  <si>
    <t>Chaitanya_Jr_College-I, Nannur</t>
  </si>
  <si>
    <t>Chaitanya Junior College-I, Nannur</t>
  </si>
  <si>
    <t>APTIDCO_Nandyal</t>
  </si>
  <si>
    <t>APTIDCO, SRBC Colony, Nandyal</t>
  </si>
  <si>
    <t>IIITD&amp;M_Women_Hostel</t>
  </si>
  <si>
    <t>IIIT D &amp; M, Women Hostel, Kurnool</t>
  </si>
  <si>
    <t>APTIDCO_KNL_Center-2</t>
  </si>
  <si>
    <t>AP Model School, Gadivemula Mandal</t>
  </si>
  <si>
    <t>AP Model School Girls Hostel</t>
  </si>
  <si>
    <t>AP Model School Girls Hostel, Rudravaram Road,
 Sirvel Mandal</t>
  </si>
  <si>
    <t>Kasthurba Gandhi Girls School</t>
  </si>
  <si>
    <t>Kasthurba Gandhi Girls School, Tuggali Mandal</t>
  </si>
  <si>
    <t>AP Model School, Owk Mandal</t>
  </si>
  <si>
    <t>K.G.B.V School Chippagiri</t>
  </si>
  <si>
    <t>Nellore</t>
  </si>
  <si>
    <t>UT: Chandigarh</t>
  </si>
  <si>
    <t>Rama Royal</t>
  </si>
  <si>
    <t>opp Govt Hospital Nellore</t>
  </si>
  <si>
    <t>UT helpline number</t>
  </si>
  <si>
    <t>Rathnam JR College</t>
  </si>
  <si>
    <t>PIdathapolur Muthukur</t>
  </si>
  <si>
    <t>http://chdcovid19.in/</t>
  </si>
  <si>
    <t>Vintage INN</t>
  </si>
  <si>
    <t>Near KVR Petrol bunk</t>
  </si>
  <si>
    <t>Seasons INN</t>
  </si>
  <si>
    <t>KVR petrol bunk</t>
  </si>
  <si>
    <t>VSU PG COLLEGE BOYS HOSTEL</t>
  </si>
  <si>
    <t>KAVALI</t>
  </si>
  <si>
    <t>APR School For Girls</t>
  </si>
  <si>
    <t>Atmakur Village and Mandal</t>
  </si>
  <si>
    <t>UT Control Room</t>
  </si>
  <si>
    <t>Narayana Engineering College</t>
  </si>
  <si>
    <t>Gudur</t>
  </si>
  <si>
    <t>For Essential Services</t>
  </si>
  <si>
    <t>Model School</t>
  </si>
  <si>
    <t>Anumasamdrampeta Village and Mandal</t>
  </si>
  <si>
    <t>VSU PG College Womens Hostel</t>
  </si>
  <si>
    <t>Kavali</t>
  </si>
  <si>
    <t>DBS Engineering College</t>
  </si>
  <si>
    <t>JB Degree College</t>
  </si>
  <si>
    <t>Post Graduate Institute of Medical Education &amp; Research</t>
  </si>
  <si>
    <t>KGB VIDYALAYAM Marripadu</t>
  </si>
  <si>
    <t>Government</t>
  </si>
  <si>
    <t>Nandipadu Village, Marripadu Mandal</t>
  </si>
  <si>
    <t>Sub Zonal Officer APIIC</t>
  </si>
  <si>
    <t>http://chdcovid19.in/uploads/1586447420-NoteonFoodGrains.pdf</t>
  </si>
  <si>
    <t>Menakur Village, Naidupeta Mandal</t>
  </si>
  <si>
    <t>Viswodaya Engineering College Hostel</t>
  </si>
  <si>
    <t>Viswodaya ITS College Girls Hostel</t>
  </si>
  <si>
    <t>TREADZ PLA DDU GKY Building</t>
  </si>
  <si>
    <t>Kovur Town</t>
  </si>
  <si>
    <t>AP Balayogi Gurukulam</t>
  </si>
  <si>
    <t>Puduru Village, Naidupeta Mandal</t>
  </si>
  <si>
    <t>Reddy Satram</t>
  </si>
  <si>
    <t>Penchalakona Village, Rapur Mandal</t>
  </si>
  <si>
    <t>Naidu Satram</t>
  </si>
  <si>
    <t>Penchalakonda Village, Rapur Mandal</t>
  </si>
  <si>
    <t>Arya Vysya Satram</t>
  </si>
  <si>
    <t>Penchalakonda, Rapur Mandal</t>
  </si>
  <si>
    <t>LA Sagaram Village, Naidupeta Mandal</t>
  </si>
  <si>
    <t>Vijayeswari Devi Asharamam</t>
  </si>
  <si>
    <t>Penchalakona Village , Rapur Mandal</t>
  </si>
  <si>
    <t>Padmasali Satram</t>
  </si>
  <si>
    <t>Harijana Satram</t>
  </si>
  <si>
    <t>Devasthanam Satram</t>
  </si>
  <si>
    <t>Indian Institute of Tourism and Travel Management</t>
  </si>
  <si>
    <t>Boys and Girls Hostel, Kantepalli Village, Venkatachalam</t>
  </si>
  <si>
    <t>Arundatiya Satram</t>
  </si>
  <si>
    <t>TTD Satram</t>
  </si>
  <si>
    <t>BC WELFARE RESIDENTIAL SCHOOL</t>
  </si>
  <si>
    <t>BC WELFARE RESIDENTIAL SCHOOL, 
 DORAVARI SATRAM VILLAGE</t>
  </si>
  <si>
    <t>AP BALAYOGI GURUKULAM</t>
  </si>
  <si>
    <t>AP BALAYOGI GURUKULAM, KANDALERU VILLAGE, 
 RAPUR MANDAL</t>
  </si>
  <si>
    <t>GUEST HOUSE,SRI VENKAIAH SWAMY VARI TEMPLE</t>
  </si>
  <si>
    <t>GUEST HOUSE, SRI VENKAIAH SWAMY VARI TEMPLE, GOLAGAMUDI</t>
  </si>
  <si>
    <t>YADAVA SATRAM</t>
  </si>
  <si>
    <t>YADAVA SATRAM, PENCHALAKONA</t>
  </si>
  <si>
    <t>MODEL HIGH SCHOOL</t>
  </si>
  <si>
    <t>MODEL HIGH SCHOOL, DUTTALURU</t>
  </si>
  <si>
    <t>VSU, GIRLS AND BOYS HOSTEL</t>
  </si>
  <si>
    <t>VSU, GIRLS AND BOYS HOSTEL NELLORE</t>
  </si>
  <si>
    <t>ADISANKARA ENGINEERING COLLEGE</t>
  </si>
  <si>
    <t>ADISANKARA ENGINEERING COLLEGE, 
 GUDUR</t>
  </si>
  <si>
    <t>AP TRIBAL WELFARE JR COLLEGE</t>
  </si>
  <si>
    <t>AP TRIBAL WELFARE JR COLLEGE AND HIGH SCHOOL FOR BOYS, BOGOLE MANDAL</t>
  </si>
  <si>
    <t>HARITHA, AP TOURISM HOTEL</t>
  </si>
  <si>
    <t>HARITHA, AP TOURISM HOTEL
 NELLORE</t>
  </si>
  <si>
    <t>BALIJA SATRAM</t>
  </si>
  <si>
    <t>BALIJA SATRAM, PENCHALAKONA</t>
  </si>
  <si>
    <t>SR GRAND</t>
  </si>
  <si>
    <t>Near KVR Petrol Bunk</t>
  </si>
  <si>
    <t>Hotel Athidhi Grand</t>
  </si>
  <si>
    <t>Beside Reliance petrol bunk</t>
  </si>
  <si>
    <t>Sri Chaitanya Mahila kalasala</t>
  </si>
  <si>
    <t>Dhanalakshmipuram</t>
  </si>
  <si>
    <t>Narayana JR College(Boys)</t>
  </si>
  <si>
    <t>Brahmadevam Muthukur</t>
  </si>
  <si>
    <t>Narayana AIE Campus</t>
  </si>
  <si>
    <t>kalivelipalem Nellore</t>
  </si>
  <si>
    <t>DR Uttam Hotel</t>
  </si>
  <si>
    <t>Achari Street</t>
  </si>
  <si>
    <t>Hotel DSR Paradise</t>
  </si>
  <si>
    <t>Near AYYAPA TEMPLE Nellore</t>
  </si>
  <si>
    <t>Dr APJ Abdul Kalam IIIT College Ongole</t>
  </si>
  <si>
    <t>IIT College, Ongole</t>
  </si>
  <si>
    <t>Govt Polytechnic College, Addanki</t>
  </si>
  <si>
    <t>BVSR Engineering College, Chimakurthy</t>
  </si>
  <si>
    <t>Chirala Engineering College, Girls Hostel, Chirala</t>
  </si>
  <si>
    <t>Akkayapalem, Chirala</t>
  </si>
  <si>
    <t>Niveditha High School, Inkollu</t>
  </si>
  <si>
    <t>AP Model School Hostel, Darsi</t>
  </si>
  <si>
    <t>YSR Govt Horticulture College</t>
  </si>
  <si>
    <t>Oguru Village, Kandukur Mandal</t>
  </si>
  <si>
    <t>Prakasam Engineering College, Kandukur</t>
  </si>
  <si>
    <t>Govt Polytechnic College, Kandukur</t>
  </si>
  <si>
    <t>Malenini Engineering College, S.Konda</t>
  </si>
  <si>
    <t>Youth Training Centre, ITDA, Yerragondapalem</t>
  </si>
  <si>
    <t>Yerragondapalem</t>
  </si>
  <si>
    <t>Royal High School, Giddalur</t>
  </si>
  <si>
    <t>Giddalur</t>
  </si>
  <si>
    <t>Servite School, Komarolu</t>
  </si>
  <si>
    <t>Komarolu</t>
  </si>
  <si>
    <t>AP Model School, Mundlamur</t>
  </si>
  <si>
    <t>Mundlamur</t>
  </si>
  <si>
    <t>AP Model School Hostel, Kanigiri</t>
  </si>
  <si>
    <t>Kanigiri</t>
  </si>
  <si>
    <t>QIS Engineering College</t>
  </si>
  <si>
    <t>Vengamukkalapalem, Ongole Mandal</t>
  </si>
  <si>
    <t>Kasturibha Gandhi Girls Hostel</t>
  </si>
  <si>
    <t>Epurupalem, Chirala</t>
  </si>
  <si>
    <t>AP Model School, Kanigiri</t>
  </si>
  <si>
    <t>Dr Samuel George, Engineering College, Markapur</t>
  </si>
  <si>
    <t>KITS Engineering College, Devarajugattu, Markapur</t>
  </si>
  <si>
    <t>Devarajugattu, Markapur</t>
  </si>
  <si>
    <t>Vasavi Polytechnic College, Cumbum</t>
  </si>
  <si>
    <t>Cumbum</t>
  </si>
  <si>
    <t>Chirala Engineering College, Boys Hostel, Chirala</t>
  </si>
  <si>
    <t>BIIT, Kambalapadu</t>
  </si>
  <si>
    <t>Kambalapadu</t>
  </si>
  <si>
    <t>KGBV School, Pamuru</t>
  </si>
  <si>
    <t>Pamuru</t>
  </si>
  <si>
    <t>RICE Groups of Institutions</t>
  </si>
  <si>
    <t>NH-16, Valluru Village, Tangutur Mandal</t>
  </si>
  <si>
    <t>PACE Institutions of Techonology and Science</t>
  </si>
  <si>
    <t>NH-16, Valluru, Tangutur Mandal</t>
  </si>
  <si>
    <t>St ANN's College of Engineering College</t>
  </si>
  <si>
    <t>Challareddypalem, Vetapalem</t>
  </si>
  <si>
    <t>Sri Venkataeswara Engineering College</t>
  </si>
  <si>
    <t>NH16, Etcherla</t>
  </si>
  <si>
    <t>Kasturbha Gandhi Balika Vidyalaya, Kotabommali</t>
  </si>
  <si>
    <t>Kotabommali</t>
  </si>
  <si>
    <t>Sri Shivani Engineering College, Chilakapalem</t>
  </si>
  <si>
    <t>Chilakapalem, Etcherla Mandal</t>
  </si>
  <si>
    <t>Gurajada College of Education</t>
  </si>
  <si>
    <t>Munasabpeta, NH 16, Srikakulam</t>
  </si>
  <si>
    <t>Sri Sai Dental College</t>
  </si>
  <si>
    <t>Patrunivalasa, Srikakulam</t>
  </si>
  <si>
    <t>RGUKT, IIIT</t>
  </si>
  <si>
    <t>Rajiv Gandhi University of Knowledge Technologies,
 IIIT, S.M.Puram, Etcherla (M), Srikakulam District</t>
  </si>
  <si>
    <t>SISTAM Engineering College</t>
  </si>
  <si>
    <t>SISTAM Engineering College, Ampolu (V), Gara (M), Srikakulam District.</t>
  </si>
  <si>
    <t>Dr.BR Ambedhkar University</t>
  </si>
  <si>
    <t>Dr.BR Ambedhkar University (Nagavali Women's Hostel), Etcherla (V &amp; M), Srikakulam District</t>
  </si>
  <si>
    <t>Dr.BR Ambedhkar University (Mahendra Tanaya Women's Hostel), Etcherla (V &amp; M), Srikakulam District.</t>
  </si>
  <si>
    <t>AITAM Engineering College</t>
  </si>
  <si>
    <t>AITAM Engineering College, Tekkali, Srikakulam District</t>
  </si>
  <si>
    <t>Govt. Medical College (Girls Hostel)</t>
  </si>
  <si>
    <t>Govt. Medical College, Girls Hostel, RIMS, Srikakulam</t>
  </si>
  <si>
    <t>Govt. Girls Hostel-BC, Narasannapeta</t>
  </si>
  <si>
    <t>Govt. Girls Hostel-BC, Narasannapeta
 Srikakulam District</t>
  </si>
  <si>
    <t>Dr. B.R.Ambedkar Social Welfare Res. Jr. College</t>
  </si>
  <si>
    <t>Dr. B.R.Ambedkar Social Welfare Residential Junior College Hostel, Tamarapalli (V), Narasannapeta(M), Srikakulam District</t>
  </si>
  <si>
    <t>AP Balayogi, Gurukul Patasala</t>
  </si>
  <si>
    <t>AP Balayogi, Gurukul Patasala, Pathapatnam</t>
  </si>
  <si>
    <t>Govt. Degree Boys Hostel</t>
  </si>
  <si>
    <t>Govt. Degree Boys Hostel, Opposite GMR IT, Palakonda Road, Rajam, Srikakulam Dist.</t>
  </si>
  <si>
    <t>Ekalavya School, Karlemma(V)</t>
  </si>
  <si>
    <t>Ekalavya School, Karlemma(V), Kothuru(M)
 Srikakulam Dist.</t>
  </si>
  <si>
    <t>Karmel English Medium School</t>
  </si>
  <si>
    <t>Karmel English Medium School, Hiramandalam Mandal (M), Srikakulam District</t>
  </si>
  <si>
    <t>Tribal welfare Youth Training centre, Kuntikota</t>
  </si>
  <si>
    <t>Tribal welfare Youth Training centre, Kuntikota (V), Mandasa Mandal, Srikakulam Dist.</t>
  </si>
  <si>
    <t>Govt. Medical College (Boys Hostel)</t>
  </si>
  <si>
    <t>Govt. Medical College, Boys Hostel, RIMS, Srikakulam</t>
  </si>
  <si>
    <t>Jawahar Navodaya School</t>
  </si>
  <si>
    <t>Jawahar Navodaya School, (Girls Wing) Vennela Valasa Sarubujjili Mandal</t>
  </si>
  <si>
    <t>Government Tribal Welfare School, Sarubujjili</t>
  </si>
  <si>
    <t>Government Tribal Welfare School, Sarubujjili Mandal, Srikakulam District</t>
  </si>
  <si>
    <t>AP Social Welfare Girls Hostel</t>
  </si>
  <si>
    <t>AP Social Welfare Girls Hostel, Narasannapeta, Srikakulam District</t>
  </si>
  <si>
    <t>St Ann's Hospital, Rajam</t>
  </si>
  <si>
    <t>St Ann's Hospital, Rajam, Srikakulam District</t>
  </si>
  <si>
    <t>Tribal Welfare YTC, Seethampeta</t>
  </si>
  <si>
    <t>Tribal Welfare Youth Training Centre, Near ITDA, Seetampeta</t>
  </si>
  <si>
    <t>Seethamahalakshmi DAV Public School</t>
  </si>
  <si>
    <t>Seethamahalakshmi DAV Public School, Palakonda</t>
  </si>
  <si>
    <t>APSWR School (Boys), Ungaradametta</t>
  </si>
  <si>
    <t>APSWR School, (Boys), Ungaradametta (V), Regidi Amadalavalasa (M), Srikakulam Dist.</t>
  </si>
  <si>
    <t>Tribal welfare Girls Hostel, Palasa</t>
  </si>
  <si>
    <t>Tribal welfare Girls Hostel, Palasa, Srikakulam District</t>
  </si>
  <si>
    <t>AP Model School (Hostel) M.S.Palli</t>
  </si>
  <si>
    <t>AP Model School (Hostel) M.S.Palli, Kanchili
 Srikakulam District</t>
  </si>
  <si>
    <t>Samskara Bharathi Junior College, Sompeta</t>
  </si>
  <si>
    <t>Samskara Bharathi Junior College, Sompeta, 
 Srikakulam District</t>
  </si>
  <si>
    <t>DWMA Cluster Office, Palasa</t>
  </si>
  <si>
    <t>DWMA Cluster Office, Palasa, Srikakulam District</t>
  </si>
  <si>
    <t>Government Jr. College, Palasa</t>
  </si>
  <si>
    <t>Government Jr. College, Palasa, Srikakulam District</t>
  </si>
  <si>
    <t>AP Model School, Rajapuram</t>
  </si>
  <si>
    <t>AP Model School, Rajapuram (V), Kaviti (M)
 Srikakulam District.</t>
  </si>
  <si>
    <t>AP Model School (Hostel)</t>
  </si>
  <si>
    <t>AP Model School (Hostel) Purusottapuram, Ichapuram, Srikakulam District</t>
  </si>
  <si>
    <t>AP Model School, Purusottapuram, Ichapuram, Srikakulam District</t>
  </si>
  <si>
    <t>Kesavareddy High School</t>
  </si>
  <si>
    <t>Ampolu Road, Srikakulam</t>
  </si>
  <si>
    <t>Sri Chaitanya junior College</t>
  </si>
  <si>
    <t>Sri Chaitanya junior College, kommadi (Valmiki Campus)</t>
  </si>
  <si>
    <t>Sri Chaitanya junior College, kommadi (Abdul Kalam Campus)</t>
  </si>
  <si>
    <t>Sri Chaitanya junior College, kommadi (Shivam Campus)</t>
  </si>
  <si>
    <t>Sri Chaitanya junior College, kommadi (Indira Campus)</t>
  </si>
  <si>
    <t>Benz Krishna</t>
  </si>
  <si>
    <t>Daimand Park</t>
  </si>
  <si>
    <t>NARAYANA IIT GIRLS CAMPUS (BLOCK 1)</t>
  </si>
  <si>
    <t>BOYAPALEM</t>
  </si>
  <si>
    <t>budhil park</t>
  </si>
  <si>
    <t>1st street dwarakanagar</t>
  </si>
  <si>
    <t>Mathura Inn</t>
  </si>
  <si>
    <t>Shankaramattam Road</t>
  </si>
  <si>
    <t>Hotel Ravi Chandar</t>
  </si>
  <si>
    <t>Railway New Colony</t>
  </si>
  <si>
    <t>Hotel Sinka Grand</t>
  </si>
  <si>
    <t>Railway New colony</t>
  </si>
  <si>
    <t>Balayogi Gurukulam Patasala</t>
  </si>
  <si>
    <t>Devarapalli</t>
  </si>
  <si>
    <t>NARAYANA MEDICAL INSTITUE &amp; VASISTA COMPLEX</t>
  </si>
  <si>
    <t>Girls Hostel Building</t>
  </si>
  <si>
    <t>Near ZP High School, V.Madugula</t>
  </si>
  <si>
    <t>VENKATADRI LODGE</t>
  </si>
  <si>
    <t>OPP SRIKANYA COIMPLEX, NARASIPATNAM</t>
  </si>
  <si>
    <t>Lodge Konark</t>
  </si>
  <si>
    <t>Near Sangam Sarat theatres</t>
  </si>
  <si>
    <t>Jagatha Kalyanimandapam</t>
  </si>
  <si>
    <t>Payakaraopeta</t>
  </si>
  <si>
    <t>K.N.R.LODGE</t>
  </si>
  <si>
    <t>OPP RTC COPLEX, NARASIPATNAM</t>
  </si>
  <si>
    <t>MR Hotels</t>
  </si>
  <si>
    <t>AP Balayogi Gurukula Junior College (Girls)</t>
  </si>
  <si>
    <t>Kokkirapalli</t>
  </si>
  <si>
    <t>Sri Pavani Residency</t>
  </si>
  <si>
    <t>Anakapalli</t>
  </si>
  <si>
    <t>GTWAH School (G)</t>
  </si>
  <si>
    <t>Arakuvalley</t>
  </si>
  <si>
    <t>NARAYANA CBSE CAMPUS</t>
  </si>
  <si>
    <t>HARITHA VALLEY RESORTS</t>
  </si>
  <si>
    <t>ARUKU VALLEY</t>
  </si>
  <si>
    <t>Ladies Hostel, AU Engg Campus</t>
  </si>
  <si>
    <t>Maddilapalem</t>
  </si>
  <si>
    <t>VIGNAN ENGINEERING HOSTEL</t>
  </si>
  <si>
    <t>DUVVADA</t>
  </si>
  <si>
    <t>AU Engineering Hostels</t>
  </si>
  <si>
    <t>AU Engg. North Campus</t>
  </si>
  <si>
    <t>Hotel B Square</t>
  </si>
  <si>
    <t>Manikyam Lodge</t>
  </si>
  <si>
    <t>Narasingaraopeta, Anakapalli</t>
  </si>
  <si>
    <t>NARAYANA IIT GIRLS CAMPUS (BLOCK 2)</t>
  </si>
  <si>
    <t>SRI KRISHNA PALACE</t>
  </si>
  <si>
    <t>NEAR SRI KANYA COMPLEX, NARASIPATNAM</t>
  </si>
  <si>
    <t>MAYURI RESORTS</t>
  </si>
  <si>
    <t>Hotel Sea city</t>
  </si>
  <si>
    <t>Isakathota</t>
  </si>
  <si>
    <t>HOTEL ROCKDALE</t>
  </si>
  <si>
    <t>BESIDES ICICI BANK WALTARI MAIN ROAD</t>
  </si>
  <si>
    <t>Hotel Sri Nakshatra Inn</t>
  </si>
  <si>
    <t>HOTEL DIAMONDS PEARL</t>
  </si>
  <si>
    <t>SHANKARAMATTAM ROAD</t>
  </si>
  <si>
    <t>Manjeera in lodge</t>
  </si>
  <si>
    <t>beside Goshakla Hospital</t>
  </si>
  <si>
    <t>RITZ COMFORT</t>
  </si>
  <si>
    <t>SAIRAM GROUP RAILWAY NEW COLONY ROAD</t>
  </si>
  <si>
    <t>Hotel KSR</t>
  </si>
  <si>
    <t>Gajuwaka</t>
  </si>
  <si>
    <t>Hotel Simhagiri</t>
  </si>
  <si>
    <t>Railwaya New Colony</t>
  </si>
  <si>
    <t>VUDA RESIDENCY</t>
  </si>
  <si>
    <t>NEAR AMMA COMPLEX, BALIGHATAM</t>
  </si>
  <si>
    <t>Govt.Jr.College Hostel (G)</t>
  </si>
  <si>
    <t>Chinthapalli</t>
  </si>
  <si>
    <t>Lodge padmasri</t>
  </si>
  <si>
    <t>Dwarakanagar</t>
  </si>
  <si>
    <t>Hotel Meena Paradise</t>
  </si>
  <si>
    <t>Beside Dr.Muddu Krishna Hospital, Old Gajuwaka</t>
  </si>
  <si>
    <t>K K R GOWTHAM SCHOOL</t>
  </si>
  <si>
    <t>ANANDAPURAM</t>
  </si>
  <si>
    <t>Ananda residency</t>
  </si>
  <si>
    <t>ring road junction, Anakapalli</t>
  </si>
  <si>
    <t>Sri Sai Brundavan grand inn</t>
  </si>
  <si>
    <t>Opp. Courtt building</t>
  </si>
  <si>
    <t>Viajaya Residency</t>
  </si>
  <si>
    <t>Saradha Colony, Anakapalli</t>
  </si>
  <si>
    <t>SRI PALIMAR</t>
  </si>
  <si>
    <t>NEAR SRIKANYA COMPLEX</t>
  </si>
  <si>
    <t>Hotel best western Ramchandra</t>
  </si>
  <si>
    <t>Ambica trendset pvt ltd</t>
  </si>
  <si>
    <t>Kirlampudi layout beach road</t>
  </si>
  <si>
    <t>Fortune inn sree kanya</t>
  </si>
  <si>
    <t>Daimandpark Dwarakanagar</t>
  </si>
  <si>
    <t>Daspalla Exicutive Court</t>
  </si>
  <si>
    <t>Secven Hills Hospital opp</t>
  </si>
  <si>
    <t>Hotel VB Grand</t>
  </si>
  <si>
    <t>Opp Automotive Manufacturers, Madillapalem</t>
  </si>
  <si>
    <t>Laxmi residency</t>
  </si>
  <si>
    <t>Laxmi Royal lodge</t>
  </si>
  <si>
    <t>Srikanth Lodge</t>
  </si>
  <si>
    <t>Chodavaram</t>
  </si>
  <si>
    <t>GTWAH School (B)</t>
  </si>
  <si>
    <t>Ravvalaguda, Arukuvalley</t>
  </si>
  <si>
    <t>Post Metric Hostel (G)</t>
  </si>
  <si>
    <t>Hukumpeta</t>
  </si>
  <si>
    <t>Annapurna Hotel</t>
  </si>
  <si>
    <t>1st Lane Dwarakanagar,</t>
  </si>
  <si>
    <t>AU LADIES HOSTEL</t>
  </si>
  <si>
    <t>MAHARANIPETA, VISAKHAPATNAM</t>
  </si>
  <si>
    <t>Gurukula Patasala</t>
  </si>
  <si>
    <t>Near Tahsildar Office, Nakkapalli</t>
  </si>
  <si>
    <t>Hotel Mantralaya lodge</t>
  </si>
  <si>
    <t>Railway Hospital</t>
  </si>
  <si>
    <t>Railway Hospital, Visakhapatnam</t>
  </si>
  <si>
    <t>Vikas Junior College</t>
  </si>
  <si>
    <t>Vikas Junior College, Sheela Nagar, Visakhapatnam</t>
  </si>
  <si>
    <t>Youth Training Center</t>
  </si>
  <si>
    <t>Youth Training Center, Arakuvally</t>
  </si>
  <si>
    <t>Youth Training Center, Paderu</t>
  </si>
  <si>
    <t>Youth Training Center, Chinthapalli</t>
  </si>
  <si>
    <t>Narayana IIT Campus</t>
  </si>
  <si>
    <t>Narayana IIT Campus, Midilapuri Colony, Madhurwarda,Visakhapatnam</t>
  </si>
  <si>
    <t>Platinum Jubilee Guest House</t>
  </si>
  <si>
    <t>Platinum Jubilee Guest House, AU ENGG. SOUTH CAMPUS</t>
  </si>
  <si>
    <t>Gitam Engineering College</t>
  </si>
  <si>
    <t>Gitam Engineering College, Rushikonda, Visakhapatnam</t>
  </si>
  <si>
    <t>A.P.Tourism Haritha Beach Resorts,</t>
  </si>
  <si>
    <t>A.P.Tourism Haritha Beach Resorts, Rushikonda, Visakhapatnam</t>
  </si>
  <si>
    <t>Bhashyam Public School</t>
  </si>
  <si>
    <t>Bhashyam Public School,Pendurthi</t>
  </si>
  <si>
    <t>Sri Chaitanya junior College, kommadi (Bhageeradha Campus)</t>
  </si>
  <si>
    <t>RCM SAINT HIGH SCHOOL</t>
  </si>
  <si>
    <t>NEAR MAJJULA PETA</t>
  </si>
  <si>
    <t>AP Residential School (Girls), MainRoad Cheepurupa</t>
  </si>
  <si>
    <t>AP Residential School (Girls), MainRoad Cheepurupalle Mandal</t>
  </si>
  <si>
    <t>GAYATRI JR COLLEGE</t>
  </si>
  <si>
    <t>GOTLAM</t>
  </si>
  <si>
    <t>KENDRIYA VIDYALAYAM</t>
  </si>
  <si>
    <t>BABA METTA,VIZIANAGARAM</t>
  </si>
  <si>
    <t>THE VIZAG INTERNATIONAL SCHOOL, KORUKONDA</t>
  </si>
  <si>
    <t>THE VIZAG INTERNATIONAL SCHOOL, KORUKONDA, VIZIANAGARAM MANDAL</t>
  </si>
  <si>
    <t>APTWR JUNIOR COLLEGE BOYS</t>
  </si>
  <si>
    <t>P.KONAVALASA</t>
  </si>
  <si>
    <t>Gokul Institute of Technology &amp; Sciences, Bobbili</t>
  </si>
  <si>
    <t>Gokul Institute of Technology &amp; Sciences (Boys Hostel and Girls Hostel), Piridi Village, Bobbili Mandal.</t>
  </si>
  <si>
    <t>APRJC Thatipudi Musidipalli, S.Kotl Mandal</t>
  </si>
  <si>
    <t>APRJC Thatipudi Musidipalli, S.Kotl Mandal, Gantyada Mandal</t>
  </si>
  <si>
    <t>MAHA RAJA PG/MBA AND PHARMACY COLLEGE GIRLS HOSTEL</t>
  </si>
  <si>
    <t>VIZIANAGARAM</t>
  </si>
  <si>
    <t>JNTUK Block - II</t>
  </si>
  <si>
    <t>JNTUK UCEV Vizianagaram</t>
  </si>
  <si>
    <t>JNTUK Block - I</t>
  </si>
  <si>
    <t>Government boys high school</t>
  </si>
  <si>
    <t>Government boys high school,Near TTD Kalyan Mandapam,Cheepurupalli Mandal</t>
  </si>
  <si>
    <t>Pragathi Degree College</t>
  </si>
  <si>
    <t>Pragathi Degree College, Kothavalasa Mandal</t>
  </si>
  <si>
    <t>SAINT GIRLS HOSTEL</t>
  </si>
  <si>
    <t>BANGARAMMA COLONY</t>
  </si>
  <si>
    <t>INTEGRATED BC WELFARE HOSTEL COMPLEX FOR GIRLS</t>
  </si>
  <si>
    <t>NEAR ITI COLONY</t>
  </si>
  <si>
    <t>SDS Degree College, Garividi</t>
  </si>
  <si>
    <t>SDS Degree College, Garividi Mandal</t>
  </si>
  <si>
    <t>A P Model School Hostel</t>
  </si>
  <si>
    <t>A P Model School Hostel, Gajapalhinagaram Mandal</t>
  </si>
  <si>
    <t>Balaji Polytechnic college</t>
  </si>
  <si>
    <t>Balaji Polytechnic college Gajapathinagaram Mandal</t>
  </si>
  <si>
    <t>Gayatri Techno School,NewBlock,Gotlam</t>
  </si>
  <si>
    <t>Gayatri Techno School,New Block, Gotlam
 ( 1st floor - I0,2nd Floor-10) Bondapalli
 Mandal</t>
  </si>
  <si>
    <t>R M S A Building (ZPHS Bondapalli)</t>
  </si>
  <si>
    <t>R M S A Building,Bondapalli Near
 ( ZPHS Bondapalli ), Bondapalle Mandal.</t>
  </si>
  <si>
    <t>AP. Model School Madhanapuram</t>
  </si>
  <si>
    <t>AP. Model School Madhanapuram, Gantyada Mandal</t>
  </si>
  <si>
    <t>Jawahar Navodaya Vidyalaya,</t>
  </si>
  <si>
    <t>Jawahar Navodaya Vidyalaya, Kilthampalem. s. Kota Manda</t>
  </si>
  <si>
    <t>Gayatri Techno School,Old Block, Gotlam</t>
  </si>
  <si>
    <t>Gayatri Techno School Old Block, Gotlam
 ( 1st floor - 8, 2nd floor -8), Bondapalle Mandal</t>
  </si>
  <si>
    <t>Kolaparthi Education Society</t>
  </si>
  <si>
    <t>Kolaparthi Education Society,T.B Vara, S.Kota</t>
  </si>
  <si>
    <t>A.P Model School Ardhannapalem Village, Kolhavalasa Mandal</t>
  </si>
  <si>
    <t>Pragathi Defense Academy</t>
  </si>
  <si>
    <t>Pragathi Defense Academy, Ardhannapalem Village, Kolhavalasa Mandal</t>
  </si>
  <si>
    <t>Bharat Defense Academy</t>
  </si>
  <si>
    <t>Bharat Defense Academy, Kothavalasa Mandal</t>
  </si>
  <si>
    <t>LENDI COLLEGE OF ENGINEERING AND TECHNOLOGY</t>
  </si>
  <si>
    <t>State: Jharkhand</t>
  </si>
  <si>
    <t>LENDI COLLEGE OF ENGINEERING AND TECHNOLOGY BOYS AND GIRLS HOSTEL
 DENKADA MANDAL
 VIZIANAGARAM</t>
  </si>
  <si>
    <t>POST METRIC HOSTEL FOR BOYS (TRIBAL WELFARE)</t>
  </si>
  <si>
    <t>POST METRIC HOSTEL FOR BOYS (TRIBAL WELFARE)
 GAJULAREGA
 VIZIANAGARAM</t>
  </si>
  <si>
    <t>M V G R ENGINEERING COLLEGE</t>
  </si>
  <si>
    <t>M V G R ENGINEERING COLLEGE
 CHINTALAVALASA BOYS AND GIRLS HOSTEL
 VIZIANAGARAM</t>
  </si>
  <si>
    <t>GOVT SOCIAL WELFARE COLLEGE BOYS HOSTEL</t>
  </si>
  <si>
    <t>GOVT SOCIAL WELFARE COLLEGE BOYS HOSTEL
 NEAR GROWTH CENTER
 BOBBILI
 VIZIANAGARAM DISTRICT</t>
  </si>
  <si>
    <t>HORTICULTURE COLLEGE</t>
  </si>
  <si>
    <t>HORTICULTURE COLLEGE
 NEAR SEETHARAMAPURAM
 GARUGUBILLI MANDAL
 VIZIANAGARAM DISTRICT</t>
  </si>
  <si>
    <t>APTWRS (GIRLS) PTG BHADRAGIRI</t>
  </si>
  <si>
    <t>APTWRS (GIRLS) PTG BHADRAGIRI
 ELWINPETA VILLAGE
 GUMMALAKSHMIPURAM MANDAL
 VIZIANAGARAM DISTRICT</t>
  </si>
  <si>
    <t>APTWR (BOYS) JUNIOR COLLEGE</t>
  </si>
  <si>
    <t>APTWR (BOYS) JUNIOR COLLEGE
 BHADRAGIRI
 GUMMALAKSHMIPURAM MANDAL
 VIZIANAGARAM DISTRICT</t>
  </si>
  <si>
    <t>A. P. Balayogi SW Residential School &amp; Ir.College</t>
  </si>
  <si>
    <t>A. P. Balayogi Social Welfare Residential School &amp; Ir.College Nellimarla Nagara Panchayath</t>
  </si>
  <si>
    <t>Avanthi Engineering &amp;Pharmacy</t>
  </si>
  <si>
    <t>Avanthi Engineering &amp;Pharmacy Bhogapurarn</t>
  </si>
  <si>
    <t>Avanthi Polytechnic College</t>
  </si>
  <si>
    <t>Avanthi Polytechnic
 College</t>
  </si>
  <si>
    <t>Godavari Sharf High School Garividi</t>
  </si>
  <si>
    <t>Godavari Sharf High School Garividi Mandal</t>
  </si>
  <si>
    <t>Govt. Junior College, Gurla</t>
  </si>
  <si>
    <t>Govt. Junior College, Gurla Mandal</t>
  </si>
  <si>
    <t>APTWR GIRLS COLLEGE</t>
  </si>
  <si>
    <t>PKONAVALASA</t>
  </si>
  <si>
    <t>TIDCO Housing, BHIMAVARAM</t>
  </si>
  <si>
    <t>SASI EDUCATION INSTITUTIONS,VELIVENNU</t>
  </si>
  <si>
    <t>VISHNU INST OF TECH COLLEGE, BHIMAVARAM</t>
  </si>
  <si>
    <t>TIDCO Housing, ELURU</t>
  </si>
  <si>
    <t xml:space="preserve">MGM Medical College, Jamshedpur,  </t>
  </si>
  <si>
    <t>ST.THERESA JUNIOR COLLEGE, ELURU</t>
  </si>
  <si>
    <t>RAMACHANDRA ENGG COLLEGE, ELURU</t>
  </si>
  <si>
    <t>TIRUMALA JUNIOR COLLEGE, BHIMAVARAM</t>
  </si>
  <si>
    <t>VIGNAN GREEN FIELD PUBLIC SCHOOL, BOGAPURAM,ELURU</t>
  </si>
  <si>
    <t>SIR CRR DEGREE , AUTONOMUS COLLEGE,ELURU</t>
  </si>
  <si>
    <t>ABN DEGREE COLLEGE, KOVVURU</t>
  </si>
  <si>
    <t>AKRG DEGREE COLLEGE, NALLAJERLA</t>
  </si>
  <si>
    <t>Governmnet</t>
  </si>
  <si>
    <t>SWARNANDHRA ENGINEERING COLLEGE, NARSAPURAM</t>
  </si>
  <si>
    <t>TIDCO Housing, NIDADAVOLE</t>
  </si>
  <si>
    <t>ST.JOSEPH DENTAL COLLEGE, DUGGIRALA, PINAKADIMI</t>
  </si>
  <si>
    <t>VASAVI ENGINEERING COLLEGE, TADEPALLIGUDEM</t>
  </si>
  <si>
    <t>TIDCO Housing, TANUKU</t>
  </si>
  <si>
    <t>Rajendra Institute of Medical Sciences, Ranchi</t>
  </si>
  <si>
    <t>TRUST HOSPITAL, TANUKU</t>
  </si>
  <si>
    <t>Patliputra Medical College and Hospital, Dhanbad</t>
  </si>
  <si>
    <t>SRI BHARATHI EUDCATION, SANTHI NAGAR,ELURU</t>
  </si>
  <si>
    <t>Itki Aarogyashala, Ranchi</t>
  </si>
  <si>
    <t>TIDCO Housing, KOVVURU</t>
  </si>
  <si>
    <t>TIDCO Housing, PALACOLE</t>
  </si>
  <si>
    <t>SIR CRR WOMENS DEGREE COLLEGE, VATLURU</t>
  </si>
  <si>
    <t>SIR C R REDDY COLLEGE OF ENGINEERING VATLURU</t>
  </si>
  <si>
    <t>SIR C R REDDY COLLEGE OF ENGINEERING VATLURU PEDAPADU MANDALAM WEST GODAVARI</t>
  </si>
  <si>
    <t>DEPAUL JUNIOR COLLEGE, DUGGIRALA, PINAKADIMI</t>
  </si>
  <si>
    <t>SASI JUNIOR COLLEGE, KANURU</t>
  </si>
  <si>
    <t>TIDCO Housing, TP GUDEM</t>
  </si>
  <si>
    <t>NIT COLLEGE, TADEPALLIGUDEM</t>
  </si>
  <si>
    <t>SASI ENG COLLEGE TADEPALLI GUDEM</t>
  </si>
  <si>
    <t>BHARATHI VIDYA BHAVAN SCHOOL, BHIMAVARAM</t>
  </si>
  <si>
    <t>State: Goa</t>
  </si>
  <si>
    <t>Goa helpline number</t>
  </si>
  <si>
    <t>Goa Control Room</t>
  </si>
  <si>
    <t xml:space="preserve">North District Hospital, Mapusa </t>
  </si>
  <si>
    <t>List of Govt. Institutions approved by respective State Govts. for TrueNat screening test of COVID-19:</t>
  </si>
  <si>
    <t>Subdistrict Hospital, Ponda</t>
  </si>
  <si>
    <t>Goa Medical College, Goa</t>
  </si>
  <si>
    <t>Government laboratory</t>
  </si>
  <si>
    <t>State: Assam</t>
  </si>
  <si>
    <t>Email Address</t>
  </si>
  <si>
    <t>Timings</t>
  </si>
  <si>
    <t>104 , 1077</t>
  </si>
  <si>
    <t>assamcovid19info@gmail.com</t>
  </si>
  <si>
    <t>https://covid19.assam.gov.in/</t>
  </si>
  <si>
    <t>6913347770, 6913347771, 6913347772 &amp; 6913347773</t>
  </si>
  <si>
    <t>GMCH Helpline Numbers for Mental Health Care &amp; Support</t>
  </si>
  <si>
    <t xml:space="preserve">6026901053/54/55 </t>
  </si>
  <si>
    <t>First Shift: 9am - 3pm</t>
  </si>
  <si>
    <t xml:space="preserve">6026901056/57/58 </t>
  </si>
  <si>
    <t>Second Shift: 3pm - 9pm</t>
  </si>
  <si>
    <t>Assam Covid Helpline</t>
  </si>
  <si>
    <t>Assam govt to provide financial assistance for those from low-income families stuck outside Assam due to nationwide lockdown over COVID-19</t>
  </si>
  <si>
    <t>https://eservices.assam.gov.in/renderApplicationForm.do;jsessionid=6CC44C4783FF6D6E3324B3BC0D87538C?serviceId=15330006&amp;UUID=4433f1e1-93d6-4f96-9d3c-1628111b5330&amp;grievDefined=0&amp;serviceLinkRequired=No&amp;directService=true&amp;userLoggedIn=N&amp;tempId=5969&amp;source=CTZN&amp;OWASP_CSRFTOKEN=GME3-VUAP-K0HB-JO6P-N2BV-ZABZ-KMS1-4YK8</t>
  </si>
  <si>
    <t>Application , Purpose , vehicle name , Personal details</t>
  </si>
  <si>
    <t>COVA Assam - Mobile app for COVID relief</t>
  </si>
  <si>
    <t>https://play.google.com/store/apps/details?id=in.nic.assam.covaas</t>
  </si>
  <si>
    <t>District wise dashboard, Donation To CMRF , connects to helplines, E-Pass, Advisories , Volunteer activities</t>
  </si>
  <si>
    <t>COVID SURAKSHA - mobile app analyzing health worker visit to home quarantine cases</t>
  </si>
  <si>
    <t>https://covid19.assam.gov.in/wp-content/uploads/2020/04/COVID-Suraksha-V1.0.pdf</t>
  </si>
  <si>
    <t xml:space="preserve"> to monitor the daily visits of the Health Workers to COVID-19 Home Quarantine cases and ensure that the person with such cases get medical check-up regularly.</t>
  </si>
  <si>
    <t>Baksa</t>
  </si>
  <si>
    <t>https://covid19.assam.gov.in/wp-content/uploads/2020/04/District-Covid-19-Helpline.pdf</t>
  </si>
  <si>
    <t>Barpeta</t>
  </si>
  <si>
    <t xml:space="preserve">6913347770/1/2/3 </t>
  </si>
  <si>
    <t>6am to 11pm</t>
  </si>
  <si>
    <t>Biswanath</t>
  </si>
  <si>
    <t>Bongaigaon</t>
  </si>
  <si>
    <t>Cachar</t>
  </si>
  <si>
    <t>Charaideo</t>
  </si>
  <si>
    <t>Chirang</t>
  </si>
  <si>
    <t>7896593882/9101654002</t>
  </si>
  <si>
    <t>Darrang</t>
  </si>
  <si>
    <t>Dhemaji</t>
  </si>
  <si>
    <t>Dhubri</t>
  </si>
  <si>
    <t>South Salmara</t>
  </si>
  <si>
    <t>03662286328 / 9954853411</t>
  </si>
  <si>
    <t>Dibrugarh</t>
  </si>
  <si>
    <t>Dima Hasao</t>
  </si>
  <si>
    <t>7896443784 / 8811887870</t>
  </si>
  <si>
    <t>Goalpara</t>
  </si>
  <si>
    <t>Golaghat</t>
  </si>
  <si>
    <t>Hailakandi</t>
  </si>
  <si>
    <t>Hojai</t>
  </si>
  <si>
    <t>Jorhat</t>
  </si>
  <si>
    <t>Kamrup Metropolitan</t>
  </si>
  <si>
    <t xml:space="preserve"> 6913347770 ,6913347771, 6913347772</t>
  </si>
  <si>
    <t>Kamrup</t>
  </si>
  <si>
    <t xml:space="preserve"> 9678471071 , 9678471071</t>
  </si>
  <si>
    <t>Karbi Anglong</t>
  </si>
  <si>
    <t>Karimganj</t>
  </si>
  <si>
    <t>8638628106/03843263200</t>
  </si>
  <si>
    <t>Kokrajhar</t>
  </si>
  <si>
    <t>8471875491 / 03661270657</t>
  </si>
  <si>
    <t>Lakhimpur</t>
  </si>
  <si>
    <t>Door to door delivery of milk, live chicken and animal fodder is going on regularly through the Animal Husbandry and Veterinary Department of the district during the lockdown period.   2.  “Mask On Lakhimpur” campaign is being run by the District Administration on Facebook page uploading various awareness poems, pictures, cartoons, etc. for awareness of general people. 3. A Call centre dedicated to COVID-19 has been opened by the Deputy Commissioner Lakhimpur regarding wearing of mask. 4. Door to door delivery of fish is going on regularly through the Fishery Department of the district during the lockdown period 5. Door to door delivery of vegetables is going on regularly through the Agriculture Department of the district during the lockdown period</t>
  </si>
  <si>
    <t>03752-1077</t>
  </si>
  <si>
    <t>Majuli</t>
  </si>
  <si>
    <t>Morigaon</t>
  </si>
  <si>
    <t>Nagaon</t>
  </si>
  <si>
    <t>Nalbari</t>
  </si>
  <si>
    <t>Sivasagar</t>
  </si>
  <si>
    <t>Sonitpur</t>
  </si>
  <si>
    <t>03712-295227</t>
  </si>
  <si>
    <t>biswanath</t>
  </si>
  <si>
    <t>South Salmara-Mankachar</t>
  </si>
  <si>
    <t>Tinsukia</t>
  </si>
  <si>
    <t>Udalguri</t>
  </si>
  <si>
    <t>West Karbi Anglong</t>
  </si>
  <si>
    <t>State/UT: Chhattisgarh</t>
  </si>
  <si>
    <t>Balod</t>
  </si>
  <si>
    <t>http://balod.gov.in/</t>
  </si>
  <si>
    <t>Baloda Bazar</t>
  </si>
  <si>
    <t>https://balodabazar.gov.in/</t>
  </si>
  <si>
    <t>http://balrampur.gov.in/</t>
  </si>
  <si>
    <t>Bastar</t>
  </si>
  <si>
    <t>http://bastar.gov.in/</t>
  </si>
  <si>
    <t>Bemetara</t>
  </si>
  <si>
    <t>http://bemetara.gov.in/</t>
  </si>
  <si>
    <t>Bijapur</t>
  </si>
  <si>
    <t>http://bijapur.gov.in/</t>
  </si>
  <si>
    <t>Bilaspur</t>
  </si>
  <si>
    <t>http://bilaspur.gov.in/</t>
  </si>
  <si>
    <t>Dantewada</t>
  </si>
  <si>
    <t>http://dantewada.gov.in/</t>
  </si>
  <si>
    <t>Dhamtari</t>
  </si>
  <si>
    <t>http://dhamtari.gov.in/</t>
  </si>
  <si>
    <t>Durg</t>
  </si>
  <si>
    <t>http://durg.gov.in/</t>
  </si>
  <si>
    <t>Gariaband</t>
  </si>
  <si>
    <t>http://gariaband.gov.in/</t>
  </si>
  <si>
    <t>Janjgir-Champa</t>
  </si>
  <si>
    <t>http://janjgir-champa.gov.in/</t>
  </si>
  <si>
    <t>Jashpur</t>
  </si>
  <si>
    <t>https://jashpur.nic.in/en/</t>
  </si>
  <si>
    <t>Kabirdham</t>
  </si>
  <si>
    <t>http://kawardha.gov.in/</t>
  </si>
  <si>
    <t>Kanker</t>
  </si>
  <si>
    <t>http://kanker.gov.in/</t>
  </si>
  <si>
    <t>Kondagaon</t>
  </si>
  <si>
    <t>http://kondagaon.gov.in/</t>
  </si>
  <si>
    <t>Korba</t>
  </si>
  <si>
    <t>http://korba.gov.in/</t>
  </si>
  <si>
    <t>Koriya</t>
  </si>
  <si>
    <t>http://korea.gov.in/</t>
  </si>
  <si>
    <t>Mahasamund</t>
  </si>
  <si>
    <t>http://mahasamund.gov.in/</t>
  </si>
  <si>
    <t>Mungeli</t>
  </si>
  <si>
    <t>http://mungeli.gov.in</t>
  </si>
  <si>
    <t>Narayanpur</t>
  </si>
  <si>
    <t>http://narayanpur.gov.in/</t>
  </si>
  <si>
    <t>Raigarh</t>
  </si>
  <si>
    <t>http://raigarh.gov.in/</t>
  </si>
  <si>
    <t>Raipur</t>
  </si>
  <si>
    <t>http://raipur.gov.in/</t>
  </si>
  <si>
    <t>Rajnandgaon</t>
  </si>
  <si>
    <t>http://rajnandgaon.gov.in/</t>
  </si>
  <si>
    <t>Sukma</t>
  </si>
  <si>
    <t>https://sukma.gov.in/</t>
  </si>
  <si>
    <t>Surajpur</t>
  </si>
  <si>
    <t>http://surajpur.gov.in/</t>
  </si>
  <si>
    <t>Surguja</t>
  </si>
  <si>
    <t>http://surguja.gov.in/</t>
  </si>
  <si>
    <t>State: Haryana</t>
  </si>
  <si>
    <t xml:space="preserve">
8558893911, 1075(except gurugram and Fairadabad). 1100 </t>
  </si>
  <si>
    <t>https://haraadesh.nic.in/</t>
  </si>
  <si>
    <t>Emergency helpline numbers for Covid-19 of all districts and district police control room numbers</t>
  </si>
  <si>
    <t>https://haraadesh.nic.in/distrcit-helpline-list/list.pdf</t>
  </si>
  <si>
    <t>Food Helpline no.</t>
  </si>
  <si>
    <t>Financial Assistannce</t>
  </si>
  <si>
    <t>18001806222 (For Gurugram &amp; Faridabad)</t>
  </si>
  <si>
    <t>100 (for rest of Haryana)</t>
  </si>
  <si>
    <t>App</t>
  </si>
  <si>
    <t>Haryana sahayak</t>
  </si>
  <si>
    <t>Covid 19 web portal</t>
  </si>
  <si>
    <t>- Pt. B.D. Sharma Post Graduate Inst. of Med. Sciences, Rohtak, Haryana
- BPS Govt. Medical College, Sonipat</t>
  </si>
  <si>
    <t>ESIC Hospital, Faridabad</t>
  </si>
  <si>
    <t>Kalpana Chawla Govt. Medical College, Karnal</t>
  </si>
  <si>
    <t>ICAR-National Research Centre on Equines, Hisar</t>
  </si>
  <si>
    <t>Translational Health Science &amp; Technology Institute, Faridabad</t>
  </si>
  <si>
    <t>Authorised labs for testing of Covid-19 inn Haryana</t>
  </si>
  <si>
    <t>https://haraadesh.nic.in/distrcit-helpline-list/Authorised%20Labs.pdf</t>
  </si>
  <si>
    <t>Movement pass for covid19 curfew/lockdown</t>
  </si>
  <si>
    <t>https://saralharyana.gov.in/renderApplicationForm.do?serviceId=15050006&amp;UUID=2942d7fa-74bb-413c-9bef-fd045b2bd794&amp;grievDefined=0&amp;serviceLinkRequired=No&amp;directService=true&amp;userLoggedIn=N&amp;tempId=6467&amp;source=CTZN&amp;OWASP_CSRFTOKEN=XSDM-P5K9-JK2M-KGM1-H8V2-XZSA-3XSH-RIM3</t>
  </si>
  <si>
    <t>This electronically generated pass is meant for Citizens facing emergent medical related situations and for Govt Employees who have been assigned Covid-19 duty.</t>
  </si>
  <si>
    <t>COVID-19 (Haryana Relief Camp Management System): Haryana relief camp for stranded people</t>
  </si>
  <si>
    <t>Admin, Haryana Civil Secretariat, Chandigarh: 01722741950</t>
  </si>
  <si>
    <t>https://haryanareliefcamps.edisha.gov.in/</t>
  </si>
  <si>
    <t>COVID-19 Financial Support to Unorganised workers</t>
  </si>
  <si>
    <t>http://poorpreg.haryana.gov.in/</t>
  </si>
  <si>
    <t>Volunteer</t>
  </si>
  <si>
    <t>https://covidssharyana.in/user/register</t>
  </si>
  <si>
    <t>Covid-19 Sangharsh Senani Form</t>
  </si>
  <si>
    <t>List of Farmer Producer Organisation (FPO) for supplying of Fruits &amp; Vegetables during the period of COVID-19.</t>
  </si>
  <si>
    <t>https://cdn.s3waas.gov.in/s36cdd60ea0045eb7a6ec44c54d29ed402/uploads/2020/03/2020032743.pdf</t>
  </si>
  <si>
    <t>Ambala</t>
  </si>
  <si>
    <t>108    0171-2550580, 2530400      7496854623,9729179275</t>
  </si>
  <si>
    <t>merchants: https://ambala.gov.in/notice_category/district-ambala-merchants/</t>
  </si>
  <si>
    <t xml:space="preserve"> https://ambala.gov.in/notice_category/duty-orders/</t>
  </si>
  <si>
    <t xml:space="preserve"> :https://ambala.gov.in/notice/covid-19-ambala-movement-pass-for-covid-19-lockdown/</t>
  </si>
  <si>
    <t>ambala.gov.in</t>
  </si>
  <si>
    <t>Bhiwani</t>
  </si>
  <si>
    <t>Helpline, control room, essensial commodities</t>
  </si>
  <si>
    <t>1. 108  2.01664-242110  3. 01664-242893(Control Room)  4. 88180-026789 (Essential Commodities)</t>
  </si>
  <si>
    <t>https://bhiwani.gov.in/helpline/</t>
  </si>
  <si>
    <t>bhiwani.gov.in</t>
  </si>
  <si>
    <t>Cooked Food</t>
  </si>
  <si>
    <t>1. 01664-242101 2. 01664-240639</t>
  </si>
  <si>
    <t xml:space="preserve"> 1. 9812497708  2. 9466267383 3. 9255586529</t>
  </si>
  <si>
    <t>https://cdn.s3waas.gov.in/s3069059b7ef840f0c74a814ec9237b6ec/uploads/2020/04/2020040616.pdf</t>
  </si>
  <si>
    <t>Fruits and Vegetables seller</t>
  </si>
  <si>
    <t>https://cdn.s3waas.gov.in/s3069059b7ef840f0c74a814ec9237b6ec/uploads/2020/04/2020040724.pdf</t>
  </si>
  <si>
    <t>Containment measures to prevent covid19</t>
  </si>
  <si>
    <t>https://cdn.s3waas.gov.in/s3069059b7ef840f0c74a814ec9237b6ec/uploads/2020/04/2020040697.pdf</t>
  </si>
  <si>
    <t>Bhiwani bazar app</t>
  </si>
  <si>
    <t>https://cdn.s3waas.gov.in/s3069059b7ef840f0c74a814ec9237b6ec/uploads/2020/04/2020040765.pdf</t>
  </si>
  <si>
    <t>https://cdn.s3waas.gov.in/s3069059b7ef840f0c74a814ec9237b6ec/uploads/2020/04/2020040666.pdf</t>
  </si>
  <si>
    <t>For labours</t>
  </si>
  <si>
    <t>https://cdn.s3waas.gov.in/s3069059b7ef840f0c74a814ec9237b6ec/uploads/2020/04/2020040673.pdf</t>
  </si>
  <si>
    <t>Agriculture equipments information</t>
  </si>
  <si>
    <t>https://cdn.s3waas.gov.in/s3069059b7ef840f0c74a814ec9237b6ec/uploads/2020/04/2020040788.pdf</t>
  </si>
  <si>
    <t xml:space="preserve">Movement Pass </t>
  </si>
  <si>
    <t>https://saralharyana.gov.in/renderApplicationForm.do?serviceId=15050007&amp;UUID=5e9d56a6-0681-4945-997f-a1827f8cb3d3&amp;grievDefined=0&amp;serviceLinkRequired=No&amp;directService=true&amp;userLoggedIn=N&amp;tempId=6467&amp;source=CTZN&amp;OWASP_CSRFTOKEN=DF1E-PN81-E9B7-RS4J-MLZE-0UZI-5PHA-G845</t>
  </si>
  <si>
    <t>Charkhi Dadri</t>
  </si>
  <si>
    <t>1. 1950  2. 01250-222555(Control room)  3. 7015058611</t>
  </si>
  <si>
    <t>https://charkhidadri.gov.in/helpline/</t>
  </si>
  <si>
    <t>charkhidadri.gov.in</t>
  </si>
  <si>
    <t>https://cdn.s3waas.gov.in/s3298f95e1bf9136124592c8d4825a06fc/uploads/2020/04/2020040329.jpeg</t>
  </si>
  <si>
    <t xml:space="preserve"> Medical Consultation</t>
  </si>
  <si>
    <t>1. 9812141770  2. 9813722422  3. 9350332337  4. 8168860780</t>
  </si>
  <si>
    <t>https://cdn.s3waas.gov.in/s3298f95e1bf9136124592c8d4825a06fc/uploads/2020/03/2020032936.pdf</t>
  </si>
  <si>
    <t>List of Registered Shops</t>
  </si>
  <si>
    <t>https://cdn.s3waas.gov.in/s3298f95e1bf9136124592c8d4825a06fc/uploads/2020/04/2020040729.pdf</t>
  </si>
  <si>
    <t>Chemist and Drug Shops</t>
  </si>
  <si>
    <t>https://cdn.s3waas.gov.in/s3298f95e1bf9136124592c8d4825a06fc/uploads/2020/04/2020041497.pdf</t>
  </si>
  <si>
    <t>1800-2000023 (Monday to Saturday, 8:00 AM to 8:00 PM)</t>
  </si>
  <si>
    <t>https://cdn.s3waas.gov.in/s3298f95e1bf9136124592c8d4825a06fc/uploads/2020/03/2020032791.pdf</t>
  </si>
  <si>
    <t>Home Delivery of Essential Goods</t>
  </si>
  <si>
    <t>https://cdn.s3waas.gov.in/s3298f95e1bf9136124592c8d4825a06fc/uploads/2020/03/2020032835.pdf</t>
  </si>
  <si>
    <t xml:space="preserve"> vehicle permission</t>
  </si>
  <si>
    <t>https://cdn.s3waas.gov.in/s3298f95e1bf9136124592c8d4825a06fc/uploads/2020/03/2020032696.pdf</t>
  </si>
  <si>
    <t>financial support to the unorganized workers</t>
  </si>
  <si>
    <t>https://cdn.s3waas.gov.in/s3298f95e1bf9136124592c8d4825a06fc/uploads/2020/03/2020033020.pdf</t>
  </si>
  <si>
    <t xml:space="preserve"> private fertilizer, seed and medicine sellers</t>
  </si>
  <si>
    <t>https://cdn.s3waas.gov.in/s3298f95e1bf9136124592c8d4825a06fc/uploads/2020/04/2020040139.pdf</t>
  </si>
  <si>
    <t>Faridabad</t>
  </si>
  <si>
    <t>1. 1950       2. 0129-2221000 ,2298500             3. 108</t>
  </si>
  <si>
    <t>orders ; https://faridabad.nic.in/document-category/covid-19-novel-coronavirus/</t>
  </si>
  <si>
    <t>everything; https://faridabad.nic.in/</t>
  </si>
  <si>
    <t>faridabad.nic.in</t>
  </si>
  <si>
    <t>Fatehabad</t>
  </si>
  <si>
    <t>1. 01667-230018  2. 01667-230201  3. 01667-230442</t>
  </si>
  <si>
    <t>https://fatehabad.nic.in/helpline/</t>
  </si>
  <si>
    <t>fatehabad.gov.in</t>
  </si>
  <si>
    <t>contact no. of respective officers</t>
  </si>
  <si>
    <t>https://cdn.s3waas.gov.in/s36cdd60ea0045eb7a6ec44c54d29ed402/uploads/2020/03/2020032679.pdf</t>
  </si>
  <si>
    <t>https://cdn.s3waas.gov.in/s36cdd60ea0045eb7a6ec44c54d29ed402/uploads/2020/03/2020032629.pdf</t>
  </si>
  <si>
    <t>https://cdn.s3waas.gov.in/s36cdd60ea0045eb7a6ec44c54d29ed402/uploads/2020/03/2020033125.pdf</t>
  </si>
  <si>
    <t>https://cdn.s3waas.gov.in/s36cdd60ea0045eb7a6ec44c54d29ed402/uploads/2020/03/2020032812.pdf</t>
  </si>
  <si>
    <t>Gurugram</t>
  </si>
  <si>
    <t xml:space="preserve">1. 1950(9 AM - 9 PM)  2. 9953618102(24*7) 3. 0124-2322412 (9AM-5PM) </t>
  </si>
  <si>
    <t>gurugram.gov.in</t>
  </si>
  <si>
    <t>https://cdn.s3waas.gov.in/s325b2822c2f5a3230abfadd476e8b04c9/uploads/2020/03/2020032266.pdf</t>
  </si>
  <si>
    <t>Hotspots</t>
  </si>
  <si>
    <t>https://www.ndtv.com/gurgaon-news/covid-19-9-coronavirus-hotspots-declared-containment-zones-near-delhis-gurugram-2209279</t>
  </si>
  <si>
    <t>corona collection point</t>
  </si>
  <si>
    <t>https://cdn.s3waas.gov.in/s325b2822c2f5a3230abfadd476e8b04c9/uploads/2020/03/2020032294.jpeg</t>
  </si>
  <si>
    <t>masks and sanitizers</t>
  </si>
  <si>
    <t>https://cdn.s3waas.gov.in/s325b2822c2f5a3230abfadd476e8b04c9/uploads/2020/03/2020032264.pdf</t>
  </si>
  <si>
    <t>combine pdf of isolation centre an question realted to corona</t>
  </si>
  <si>
    <t>https://cdn.s3waas.gov.in/s325b2822c2f5a3230abfadd476e8b04c9/uploads/2020/03/2020032460.pdf</t>
  </si>
  <si>
    <t>Medical Teams</t>
  </si>
  <si>
    <t>https://cdn.s3waas.gov.in/s325b2822c2f5a3230abfadd476e8b04c9/uploads/2020/03/2020032431.pdf</t>
  </si>
  <si>
    <t>volunteering</t>
  </si>
  <si>
    <t>https://gurugram.gov.in/</t>
  </si>
  <si>
    <t>Hisar</t>
  </si>
  <si>
    <t>1.  1950                 2. 0166-2231137               3. 7027830252</t>
  </si>
  <si>
    <t>https://hisar.gov.in/</t>
  </si>
  <si>
    <t>hisar.gov.in</t>
  </si>
  <si>
    <t>Jhajjar</t>
  </si>
  <si>
    <t xml:space="preserve">1. 01251-253118 </t>
  </si>
  <si>
    <t>https://jhajjar.nic.in/helpline/</t>
  </si>
  <si>
    <t>jhajjar.nic.in</t>
  </si>
  <si>
    <t>Relief centres</t>
  </si>
  <si>
    <t>https://cdn.s3waas.gov.in/s38d34201a5b85900908db6cae92723617/uploads/2020/03/2020032947.pdf</t>
  </si>
  <si>
    <t xml:space="preserve"> Grocery shops</t>
  </si>
  <si>
    <t>https://cdn.s3waas.gov.in/s38d34201a5b85900908db6cae92723617/uploads/2020/03/2020032636.pdf</t>
  </si>
  <si>
    <t>1. 1800-2000023 (Monday to Saturday, 8:00 AM to 8:00 PM)</t>
  </si>
  <si>
    <t>https://cdn.s3waas.gov.in/s38d34201a5b85900908db6cae92723617/uploads/2020/03/2020032730.pdf</t>
  </si>
  <si>
    <t>Jind</t>
  </si>
  <si>
    <t>1. 01681-245206  2. 1950(District helpline)</t>
  </si>
  <si>
    <t>https://jind.gov.in/</t>
  </si>
  <si>
    <t>jind.gov.in</t>
  </si>
  <si>
    <t>Covid care centres, Hospitals</t>
  </si>
  <si>
    <t>https://cdn.s3waas.gov.in/s3218a0aefd1d1a4be65601cc6ddc1520e/uploads/2020/04/2020041696.pdf</t>
  </si>
  <si>
    <t>Dry ration</t>
  </si>
  <si>
    <t>https://cdn.s3waas.gov.in/s3218a0aefd1d1a4be65601cc6ddc1520e/uploads/2020/04/2020041085.pdf</t>
  </si>
  <si>
    <t xml:space="preserve">Rate of cooked food packets </t>
  </si>
  <si>
    <t xml:space="preserve">Movement pass </t>
  </si>
  <si>
    <t>https://jind.gov.in/event/covid-19-jind-lockdown-exemption-card-form/</t>
  </si>
  <si>
    <t>Information about agriculture shops</t>
  </si>
  <si>
    <t>https://jind.gov.in/notice_category/announcements/</t>
  </si>
  <si>
    <t>Kaithal</t>
  </si>
  <si>
    <t>1. 01746-224235  2. 01746-224240  3. 1075(Toll free)</t>
  </si>
  <si>
    <t>https://kaithal.gov.in/contact-us/</t>
  </si>
  <si>
    <t>kaithal.gov.in</t>
  </si>
  <si>
    <t>https://cdn.s3waas.gov.in/s3a666587afda6e89aec274a3657558a27/uploads/2020/03/2020032754.pdf</t>
  </si>
  <si>
    <t>https://cdn.s3waas.gov.in/s3a666587afda6e89aec274a3657558a27/uploads/2020/03/2020033198.pdf</t>
  </si>
  <si>
    <t>https://kaithal.gov.in/notice_category/covid-19-vendors-list/</t>
  </si>
  <si>
    <t>Information about isolation wards and facilies provided there.</t>
  </si>
  <si>
    <t>https://cdn.s3waas.gov.in/s3a666587afda6e89aec274a3657558a27/uploads/2020/03/2020032799.pdf</t>
  </si>
  <si>
    <t>Dry ration and other commodities</t>
  </si>
  <si>
    <t>https://cdn.s3waas.gov.in/s3a666587afda6e89aec274a3657558a27/uploads/2020/04/2020042015.pdf</t>
  </si>
  <si>
    <t>Karnal</t>
  </si>
  <si>
    <t>1. 9817701572 2. 0184-2272201</t>
  </si>
  <si>
    <t>karnal.gov.in</t>
  </si>
  <si>
    <t>Home Delivery</t>
  </si>
  <si>
    <t>https://cdn.s3waas.gov.in/s3a01a0380ca3c61428c26a231f0e49a09/uploads/2020/03/2020032562.pdf</t>
  </si>
  <si>
    <t>https://cdn.s3waas.gov.in/s3a01a0380ca3c61428c26a231f0e49a09/uploads/2020/03/2020032865.pdf</t>
  </si>
  <si>
    <t>Kurukshetra</t>
  </si>
  <si>
    <t>1. 01744-259285, 220271,  220270</t>
  </si>
  <si>
    <t>app: e-market kurushetra</t>
  </si>
  <si>
    <t>kurukshetra.gov.in</t>
  </si>
  <si>
    <t>Mahendragarh</t>
  </si>
  <si>
    <t>1. 01282-251202  2. 01282-250391(Control room)  3. 9306754767</t>
  </si>
  <si>
    <t>https://mahendragarh.gov.in/helpline/</t>
  </si>
  <si>
    <t>mahendragarh.gov.in</t>
  </si>
  <si>
    <t>Instructions to avoid infection from COVID-19</t>
  </si>
  <si>
    <t>https://cdn.s3waas.gov.in/s338913e1d6a7b94cb0f55994f679f5956/uploads/2020/04/2020040666.pdf</t>
  </si>
  <si>
    <t>Nuh</t>
  </si>
  <si>
    <t>1. 1950  2. 01267-274600  3. 9254333102  4. 7027855102</t>
  </si>
  <si>
    <t>https://nuh.gov.in/helpline/</t>
  </si>
  <si>
    <t>nuh.gov.in</t>
  </si>
  <si>
    <t>https://cdn.s3waas.gov.in/s3941e1aaaba585b952b62c14a3a175a61/uploads/2020/04/2020040945.pdf</t>
  </si>
  <si>
    <t>https://saralharyana.gov.in/renderApplicationForm.do;jsessionid=4C80D7DB2043BE1FA1640F8B9B17169F?serviceId=15050007&amp;UUID=506a8b36-99ba-40b7-958b-adc57f1ddafb&amp;grievDefined=0&amp;serviceLinkRequired=No&amp;directService=true&amp;userLoggedIn=N&amp;tempId=6467&amp;source=CTZN&amp;OWASP_CSRFTOKEN=ICAF-35RR-BEV0-3R1P-XYFL-UJOU-D6N8-Z70C</t>
  </si>
  <si>
    <t>https://cdn.s3waas.gov.in/s3941e1aaaba585b952b62c14a3a175a61/uploads/2020/03/2020032910.pdf</t>
  </si>
  <si>
    <t>Preventive measures</t>
  </si>
  <si>
    <t>https://cdn.s3waas.gov.in/s3941e1aaaba585b952b62c14a3a175a61/uploads/2020/04/2020040623.pdf</t>
  </si>
  <si>
    <t xml:space="preserve">For migrant labours </t>
  </si>
  <si>
    <t>General items for home delivery</t>
  </si>
  <si>
    <t>https://cdn.s3waas.gov.in/s3941e1aaaba585b952b62c14a3a175a61/uploads/2020/03/2020032724.pdf</t>
  </si>
  <si>
    <t>Palwal</t>
  </si>
  <si>
    <t>1. 01275-298052  2. 01275-248901 3. 01275-240022</t>
  </si>
  <si>
    <t>https://palwal.gov.in/helpline/</t>
  </si>
  <si>
    <t>palwal.gov.in</t>
  </si>
  <si>
    <t>For general public</t>
  </si>
  <si>
    <t>https://kms.saralharyana.nic.in/ViewFile.aspx?Id=qdvukHEtrMPCn1IQpFMtCQ==</t>
  </si>
  <si>
    <t>General stores</t>
  </si>
  <si>
    <t>https://cdn.s3waas.gov.in/s3b6d767d2f8ed5d21a44b0e5886680cb9/uploads/2020/03/2020032664.pdf</t>
  </si>
  <si>
    <t>https://cdn.s3waas.gov.in/s3b6d767d2f8ed5d21a44b0e5886680cb9/uploads/2020/03/2020032666.pdf</t>
  </si>
  <si>
    <t>Preventive guidelines</t>
  </si>
  <si>
    <t>https://cdn.s3waas.gov.in/s3b6d767d2f8ed5d21a44b0e5886680cb9/uploads/2020/04/2020041545.pdf</t>
  </si>
  <si>
    <t>Panchkula</t>
  </si>
  <si>
    <t xml:space="preserve">1. 1950 2.9501493593 (for Senior Citizen)  </t>
  </si>
  <si>
    <t>https://panchkula.nic.in/helpline/</t>
  </si>
  <si>
    <t>panchkula.nic.in</t>
  </si>
  <si>
    <t>https://cdn.s3waas.gov.in/s39b8619251a19057cff70779273e95aa6/uploads/2020/03/2020032622.pdf</t>
  </si>
  <si>
    <t>related to Dentists</t>
  </si>
  <si>
    <t>https://cdn.s3waas.gov.in/s39b8619251a19057cff70779273e95aa6/uploads/2020/03/2020032720.pdf</t>
  </si>
  <si>
    <t>https://cdn.s3waas.gov.in/s39b8619251a19057cff70779273e95aa6/uploads/2020/03/2020032786.pdf</t>
  </si>
  <si>
    <t>Panipat</t>
  </si>
  <si>
    <t xml:space="preserve">1. 0180-2640255        2. 108        3. 7029826981 (Fleet Manager)    4. 9813103036 (District Nodal Officer) </t>
  </si>
  <si>
    <t>https://panipat.gov.in/notice_category/covid-19/</t>
  </si>
  <si>
    <t>panipat.gov.in</t>
  </si>
  <si>
    <t>Rewari</t>
  </si>
  <si>
    <t>01274 - 225145</t>
  </si>
  <si>
    <t>https://rewari.gov.in/notice_category/ncovid-19/</t>
  </si>
  <si>
    <t>rewari.gov.in</t>
  </si>
  <si>
    <t>Rohtak</t>
  </si>
  <si>
    <t>1. 01262-244163,  281031     2. 9463090380 (District Control Room)   3. 7027816559 (District Helpine Number)</t>
  </si>
  <si>
    <t>https://rohtak.gov.in/information/</t>
  </si>
  <si>
    <t>rohtak.gov.in</t>
  </si>
  <si>
    <t>Sirsa</t>
  </si>
  <si>
    <t>1. 01666248882 2. 9812300947</t>
  </si>
  <si>
    <t>sirsa.gov.in</t>
  </si>
  <si>
    <t>helpline no. of Dabwali,ellenabad,kalanwali</t>
  </si>
  <si>
    <t>Dabwali-01668-22297 , Ellenabad - 01698-220287 , Kalanwali -  01696-222077</t>
  </si>
  <si>
    <t xml:space="preserve">Relief Committee </t>
  </si>
  <si>
    <t>01666-247621</t>
  </si>
  <si>
    <t>Ellenabad</t>
  </si>
  <si>
    <t>https://cdn.s3waas.gov.in/s32a79ea27c279e471f4d180b08d62b00a/uploads/2020/03/2020033033.pdf</t>
  </si>
  <si>
    <t>Details of helpline no. and respective control room</t>
  </si>
  <si>
    <t>https://cdn.s3waas.gov.in/s32a79ea27c279e471f4d180b08d62b00a/uploads/2020/03/2020032882.pdf</t>
  </si>
  <si>
    <t>Sonipat</t>
  </si>
  <si>
    <t>1. 0130 - 2231932, 2221500, 2218407             2. 108</t>
  </si>
  <si>
    <t>https://sonipat.gov.in/novel-corona-virus/help-line-no/</t>
  </si>
  <si>
    <t>sonipat.nic.in</t>
  </si>
  <si>
    <t>Rates of different items</t>
  </si>
  <si>
    <t>https://cdn.s3waas.gov.in/s3d296c101daa88a51f6ca8cfc1ac79b50/uploads/2020/04/2020041861.pdf</t>
  </si>
  <si>
    <t>for industrial Movements</t>
  </si>
  <si>
    <t>https://cdn.s3waas.gov.in/s3d296c101daa88a51f6ca8cfc1ac79b50/uploads/2020/04/2020042089.pdf</t>
  </si>
  <si>
    <t>Yamunanagar</t>
  </si>
  <si>
    <t>1. 1732-237801 2. 7027972089</t>
  </si>
  <si>
    <t>https://yamunanagar.nic.in/</t>
  </si>
  <si>
    <t>http://yamunanagar.nic.in/</t>
  </si>
  <si>
    <t>State/UT: Himachal Pradesh</t>
  </si>
  <si>
    <t>104 (Toll free)</t>
  </si>
  <si>
    <t>https://www.hpsdma.nic.in/</t>
  </si>
  <si>
    <t>1967 (Toll Free)</t>
  </si>
  <si>
    <t>Indira Gandhi Medical College, Shimla, Himachal Pradesh, Dr.Rajendra Prasad Govt. Med. College, Kangra, Tanda, HP, Central Research Institute, Kasauli</t>
  </si>
  <si>
    <t>Speciality hospitals as well as tertiary level isolation centers</t>
  </si>
  <si>
    <t xml:space="preserve">SS Memorial Ashirwad Hospital,Chamba </t>
  </si>
  <si>
    <t>http://covidorders.hp.gov.in/frontend/web/writeData/Shimla/a4fb69ca8ae6c6fbdb59ed80ce88538f2db568d5.pdf</t>
  </si>
  <si>
    <t xml:space="preserve">catering to distrcit Chamba with Tanda as earmarked tertiary </t>
  </si>
  <si>
    <t>Secondary level isolation centers</t>
  </si>
  <si>
    <t>http://covidorders.hp.gov.in/frontend/web/writeData/Shimla/eb183b72bbb09b8d59b2d13ec90a709245f38f6c.pdf</t>
  </si>
  <si>
    <t>catering to distrcit kangra, medical block naduan and district hamirpur</t>
  </si>
  <si>
    <t>Charitable Hospital, Bhota, Hamirpur</t>
  </si>
  <si>
    <t>http://covidorders.hp.gov.in/frontend/web/writeData/Shimla/143318b022cbc887ab25dbda2fb2d61e44906072.pdf</t>
  </si>
  <si>
    <t>catering to distrcit Hamirpur and Una</t>
  </si>
  <si>
    <t xml:space="preserve">Civil Hospital, Sarahan, Distt. Sirmaur </t>
  </si>
  <si>
    <t>http://covidorders.hp.gov.in/frontend/web/writeData/Shimla/37c6578fb3e9b508105e5f095a11bbc4fc2444bd.pdf</t>
  </si>
  <si>
    <t>catering to district Sirmaur</t>
  </si>
  <si>
    <t>ESI Katha, Solan</t>
  </si>
  <si>
    <t>http://covidorders.hp.gov.in/frontend/web/writeData/Shimla/06fa08fc4bea05a71c847c990a40dd4525f180ef.pdf</t>
  </si>
  <si>
    <t>catering to district Solan and Sirmaur</t>
  </si>
  <si>
    <t>Institutional Quarantine Facility</t>
  </si>
  <si>
    <t>1.HP Institute of Public Administration, Hostel / Guest Houses, Fairlawns.</t>
  </si>
  <si>
    <t>https://cdn.s3waas.gov.in/s3b534ba68236ba543ae44b22bd110a1d6/uploads/2020/03/2020033131.pdf</t>
  </si>
  <si>
    <t>State/UT: Karnataka</t>
  </si>
  <si>
    <t>State COVID helpline number and  State Control Room</t>
  </si>
  <si>
    <t>080-46848600</t>
  </si>
  <si>
    <t>2. Institute of Hotel Management, Kufri Shimla.</t>
  </si>
  <si>
    <t>080-66692000</t>
  </si>
  <si>
    <t>3. Co-operative Bank Guest House and Hostel, Sangti, Summerhill.</t>
  </si>
  <si>
    <t>For Emergency Medical Support</t>
  </si>
  <si>
    <t>080-1070 (SEOC)</t>
  </si>
  <si>
    <t>9980299802 (maintained by Department of Information and Public Relations)</t>
  </si>
  <si>
    <t>4. Tribal Bhawan, dhalli.</t>
  </si>
  <si>
    <t>Department helpline Numbers</t>
  </si>
  <si>
    <t>5. Club Mahindra Pristine Peaks, Naldehra Shimla</t>
  </si>
  <si>
    <t>HEALTH</t>
  </si>
  <si>
    <t>https://covid19.karnataka.gov.in/page/Helpline/en</t>
  </si>
  <si>
    <t>http://covidepass.hp.gov.in/apply-for-e-pass/</t>
  </si>
  <si>
    <t>FOOD &amp; CIVIL SUPPLIERS</t>
  </si>
  <si>
    <t>1967 / 18000-425-9339</t>
  </si>
  <si>
    <t>AGRICULTURE</t>
  </si>
  <si>
    <t>080-22212818 / 080-22210237</t>
  </si>
  <si>
    <t>PUBLIC GRIVANCES</t>
  </si>
  <si>
    <t>080-44554455</t>
  </si>
  <si>
    <t>AMBULANCE</t>
  </si>
  <si>
    <t>102/108</t>
  </si>
  <si>
    <t>Governmnet ID</t>
  </si>
  <si>
    <t>BBMP</t>
  </si>
  <si>
    <t>080-22660000</t>
  </si>
  <si>
    <t>POLICE</t>
  </si>
  <si>
    <t>WOMEN</t>
  </si>
  <si>
    <t>Online approvals by District Adminstration</t>
  </si>
  <si>
    <t>LABOUR</t>
  </si>
  <si>
    <t>BESCOM</t>
  </si>
  <si>
    <t>BWSSB</t>
  </si>
  <si>
    <t>Whatsapp Chatbot</t>
  </si>
  <si>
    <t>SMS based URL access to ePass</t>
  </si>
  <si>
    <t>Other</t>
  </si>
  <si>
    <t>Covid 19 integrated portal (Single window for all COVID-19 related IT initiatives by Government of Himachal Pradesh)</t>
  </si>
  <si>
    <t>http://covidportal.hp.gov.in/</t>
  </si>
  <si>
    <t>WhatsApp Chatbot on Corona. It is called MyGov Corona Helpdesk. Just say Hi and you will get automated response on queries related to Corona.</t>
  </si>
  <si>
    <t>Food Helpline no - 155214</t>
  </si>
  <si>
    <t>Migrant workers Registration is also available online for food and other services</t>
  </si>
  <si>
    <t>http://dasoha2020.karnataka.gov.in/</t>
  </si>
  <si>
    <t>https://hpbilaspur.nic.in/</t>
  </si>
  <si>
    <t>Bagalkote</t>
  </si>
  <si>
    <t>08354-236240, 08354-236240/1077</t>
  </si>
  <si>
    <t>Chamba</t>
  </si>
  <si>
    <t>Bellary</t>
  </si>
  <si>
    <t>08392-1077, 08392-277100, 8277888866 (Whatsapp no)</t>
  </si>
  <si>
    <t xml:space="preserve">online curfew pass (Contact numbers are in the link)        </t>
  </si>
  <si>
    <t>https://cdn.s3waas.gov.in/s3577bcc914f9e55d5e4e4f82f9f00e7d4/uploads/2020/03/2020033054.pdf</t>
  </si>
  <si>
    <t>Belagavi</t>
  </si>
  <si>
    <t>0831-2407290(1077), 0831-2424284</t>
  </si>
  <si>
    <t>Bengaluru Urban</t>
  </si>
  <si>
    <t>080-1077, 080-22967200</t>
  </si>
  <si>
    <t>Bengaluru Rural</t>
  </si>
  <si>
    <t>080-29781021</t>
  </si>
  <si>
    <t>Bidar</t>
  </si>
  <si>
    <t>Chamarajanagar</t>
  </si>
  <si>
    <t>08226-1077, 08226-223160</t>
  </si>
  <si>
    <t>Chikkabalapur</t>
  </si>
  <si>
    <t>08156-1077/277071</t>
  </si>
  <si>
    <t>Chikamangaluru</t>
  </si>
  <si>
    <t>08262-238950, 08262-1077</t>
  </si>
  <si>
    <t>Chitradurga</t>
  </si>
  <si>
    <t>08194-222050/222044/222027/222056/222035</t>
  </si>
  <si>
    <t>Davangere</t>
  </si>
  <si>
    <t>08192-234034, 08192-1077</t>
  </si>
  <si>
    <t>Dharwad</t>
  </si>
  <si>
    <t>0836-1077/2447547</t>
  </si>
  <si>
    <t>Gadag</t>
  </si>
  <si>
    <t>08372-239177, 08372-1077</t>
  </si>
  <si>
    <t>Hassan</t>
  </si>
  <si>
    <t>08172-261111/1077</t>
  </si>
  <si>
    <t>Haveri</t>
  </si>
  <si>
    <t>08375-249102/249104</t>
  </si>
  <si>
    <t>Kalaburgi</t>
  </si>
  <si>
    <t>1047, 08472278698, 08472278677, 08472278648, 08472278604</t>
  </si>
  <si>
    <t>Uttara Kannada</t>
  </si>
  <si>
    <t>1077, 08382-229857</t>
  </si>
  <si>
    <t>Kolar</t>
  </si>
  <si>
    <t>08152-243521</t>
  </si>
  <si>
    <t>Koppal</t>
  </si>
  <si>
    <t>08539-225001</t>
  </si>
  <si>
    <t>Kodagu</t>
  </si>
  <si>
    <t>08272220606, 08272-1077</t>
  </si>
  <si>
    <t>Mandya</t>
  </si>
  <si>
    <t>08231-1077, 08232-224655</t>
  </si>
  <si>
    <t>Dakshina Kannada</t>
  </si>
  <si>
    <t>0824-1077, 0824-2442590</t>
  </si>
  <si>
    <t>Mysuru</t>
  </si>
  <si>
    <t>0821-2423800, 0821-1077</t>
  </si>
  <si>
    <t>Raichur</t>
  </si>
  <si>
    <t>08532-228559, 08532-1095, 08532-1077, 08532-226383, 08532-226020</t>
  </si>
  <si>
    <t>Ramanagara</t>
  </si>
  <si>
    <t>8277517672, 080-27271195, 080-27276615</t>
  </si>
  <si>
    <t>Shivamogga</t>
  </si>
  <si>
    <t>08182-221010, 08182-1077</t>
  </si>
  <si>
    <t>Health Services</t>
  </si>
  <si>
    <t>Tumakuru</t>
  </si>
  <si>
    <t>08162-1077/ 278787/ 251414/ 257368/ 252025/ 252321</t>
  </si>
  <si>
    <t xml:space="preserve">   01972-222222</t>
  </si>
  <si>
    <t>Udupi</t>
  </si>
  <si>
    <t>9663957222, 9663950222</t>
  </si>
  <si>
    <t>https://hphamirpur.nic.in/helpline/</t>
  </si>
  <si>
    <t>Vijayapura</t>
  </si>
  <si>
    <t>08352-1077, 08352221261</t>
  </si>
  <si>
    <t>Yadagiri</t>
  </si>
  <si>
    <t>08473-253950, 9449933946</t>
  </si>
  <si>
    <t>District emergency operation center (24*7)</t>
  </si>
  <si>
    <t>01972- 221277, 221377, 221477, 221877</t>
  </si>
  <si>
    <t>155-214</t>
  </si>
  <si>
    <t>Home Delivery of Milk Products; Order of essential commodities</t>
  </si>
  <si>
    <t>https://hphamirpur.nic.in/      http://hphmrddma.in/login</t>
  </si>
  <si>
    <t>One needs to sign up and log in in the given link</t>
  </si>
  <si>
    <t>Kangra</t>
  </si>
  <si>
    <t>All impotant contact numbers ranging from district control room mumbers,online curfew passes, home delivery of groceries, medicines, dialysis, doctor's for tele-consulation, gas supply, fodder supply, hunger helpline, police helpline, ward members' and Block Development Officers' contact numbers , Relief fund, medical helpline, ambulance helpline,animal husbandry helpline etc.</t>
  </si>
  <si>
    <t xml:space="preserve">Health: Covid19 Testing Centres </t>
  </si>
  <si>
    <t>Fever Clinics are the First point of contact for all suspected COVID-19 Cases.</t>
  </si>
  <si>
    <t>https://cdn.s3waas.gov.in/s348aedb8880cab8c45637abc7493ecddd/uploads/2020/04/2020041134.pdf</t>
  </si>
  <si>
    <t>https://covid19.karnataka.gov.in/new-page/Fever%20Clinics/en</t>
  </si>
  <si>
    <t>Quarantine facility</t>
  </si>
  <si>
    <t>https://covid19.karnataka.gov.in/new-page/Quarantine%20Centers/en</t>
  </si>
  <si>
    <t>Kinnaur</t>
  </si>
  <si>
    <t>https://hpkinnaur.nic.in/</t>
  </si>
  <si>
    <t xml:space="preserve">Isolation Centres </t>
  </si>
  <si>
    <t>https://covid19.karnataka.gov.in/new-page/Isolation%20Centers/en</t>
  </si>
  <si>
    <t>Kullu</t>
  </si>
  <si>
    <t>Food and ration to needy is to be provided by district administration and district red cross society</t>
  </si>
  <si>
    <t>https://hpkullu.nic.in/</t>
  </si>
  <si>
    <t>Designated Covid 19 Hospitals</t>
  </si>
  <si>
    <t>https://covid19.karnataka.gov.in/new-page/Designated%20Covid-19%20Hospitals/en</t>
  </si>
  <si>
    <t>Lahaul and Spiti</t>
  </si>
  <si>
    <t xml:space="preserve">Government Laboratories:                           Hassan Inst of Med Sciences, Hassan                    Mysore Medical College and Research Institute, Mysore                      Shivamogga Institute of Medical Sciences, Shivamogga                            Command Hospital (airforce) , Bengaluru                                    Bangalore Medical College and  Research Institute, Bengaluru                           National Institute of Virology, Bangalore Field Unit, Bengaluru                                      Gulbarga Institute of Medical Sciences, Gulbarga                                           Vijaynagar Institue of Medical Sciences, Bellary                                                                                                          National Institute of Mental Health and NeuroSciences, Bangalore                              Wenlock District Hospital, Mangalore                                       Karnataka Institute of Medical Sciences, Hubli                                                             National Institute of Traditional Medicine, Belagavi                           </t>
  </si>
  <si>
    <t>https://hplahaulspiti.nic.in/</t>
  </si>
  <si>
    <t>Bagalkot</t>
  </si>
  <si>
    <t>https://bagalkot.nic.in/en/covid-19/</t>
  </si>
  <si>
    <t>Mandi</t>
  </si>
  <si>
    <t>Facility to get money on your door step from your nearestpost Officers . The beneficaries of goverment schemes can contact the post office for withdraw of money from their account.</t>
  </si>
  <si>
    <t>Contact information on home delivery of grocery and medicines</t>
  </si>
  <si>
    <t>https://hpmandi.nic.in/important-information-regarding-home-delivery-covid-19/</t>
  </si>
  <si>
    <t>Adhar Number, Bank Number, Mobile number and Account holder's finger print</t>
  </si>
  <si>
    <t>During lockdown</t>
  </si>
  <si>
    <t>State Government Food Helpline Number</t>
  </si>
  <si>
    <t>Shimla</t>
  </si>
  <si>
    <t>Information of home delivery of daily needs and medicines</t>
  </si>
  <si>
    <t>https://hpshimla.nic.in/</t>
  </si>
  <si>
    <t>Nimhans Helpline for Mental Health Advice:</t>
  </si>
  <si>
    <t>080-46110007</t>
  </si>
  <si>
    <t>Isolation facilities in the district</t>
  </si>
  <si>
    <t>https://cdn.s3waas.gov.in/s3a1d33d0dfec820b41b54430b50e96b5c/uploads/2020/03/2020032728.pdf</t>
  </si>
  <si>
    <t>Institutional quarantine facility</t>
  </si>
  <si>
    <t>Sirmaur</t>
  </si>
  <si>
    <t>Ballari</t>
  </si>
  <si>
    <t>https://hpsirmaur.nic.in/</t>
  </si>
  <si>
    <t>Vijayapur</t>
  </si>
  <si>
    <t>Solan</t>
  </si>
  <si>
    <t>01792-221234</t>
  </si>
  <si>
    <t>https://hpsolan.nic.in/</t>
  </si>
  <si>
    <t>Chikballapur</t>
  </si>
  <si>
    <t>Chikkamagaluru</t>
  </si>
  <si>
    <t>Dhabas/cafes/restaurant/tiffin services open for home delivery of cooked food items in sub-division of Solan and Nalagarh</t>
  </si>
  <si>
    <t>https://cdn.s3waas.gov.in/s3e2230b853516e7b05d79744fbd4c9c13/uploads/2020/04/2020041161.pdf</t>
  </si>
  <si>
    <t>Davanagere</t>
  </si>
  <si>
    <t>Within jurisdiction of subdivison Solan and Nalagarh</t>
  </si>
  <si>
    <t>Una</t>
  </si>
  <si>
    <t>All important numbers for Helpdesk (24*7), free ration to slums and others in distress, evacuation of those stranded in or outside state, ambulance/health,  essential commodity passes for food Items and vegetables/Fruits, Home Quarantine people, Assistance to Disable, District Relief Fund Account, Home Delivery for(Una Town &amp; Surroundings) Sr. Citizens/PWD/Sick People, Animal Fodder, Dialysis and physiotherapy (Pick &amp; Drop) Ration &amp; Medicines, for Medicine which is not available in Una, for  Paras Hospital, Panchkula (Free Ambulance Services for medical emergency to Una residents), paid taxi service for medical emergency is given here.</t>
  </si>
  <si>
    <t>https://cdn.s3waas.gov.in/s39b04d152845ec0a378394003c96da594/uploads/2020/03/2020032841.pdf</t>
  </si>
  <si>
    <t>Kalaburagi</t>
  </si>
  <si>
    <t>Yadgir</t>
  </si>
  <si>
    <t>UT: Lakshadweep</t>
  </si>
  <si>
    <t xml:space="preserve">104  (toll free) </t>
  </si>
  <si>
    <r>
      <rPr>
        <u/>
      </rPr>
      <t xml:space="preserve">UT </t>
    </r>
    <r>
      <t>wide inititatives</t>
    </r>
  </si>
  <si>
    <t>Free supply 15 kg rice</t>
  </si>
  <si>
    <t>https://cdn.s3waas.gov.in/s358238e9ae2dd305d79c2ebc8c1883422/uploads/2020/04/2020040981.pdf</t>
  </si>
  <si>
    <t>ration card</t>
  </si>
  <si>
    <t>5kg rice, 1 kg pulse /month to AAY and PHH cardholders</t>
  </si>
  <si>
    <t>AAY and PHH cardholders</t>
  </si>
  <si>
    <t>3 months</t>
  </si>
  <si>
    <r>
      <rPr>
        <b/>
      </rPr>
      <t>COVID-19 Public Grievances</t>
    </r>
    <r>
      <t xml:space="preserve"> : Shri Bikha Ram Meena, DANICS, Director (Gen admin &amp; protocol), Lakshadweep.</t>
    </r>
  </si>
  <si>
    <t>04896 262321 , utlgap2321@gmail.com</t>
  </si>
  <si>
    <t>https://cdn.s3waas.gov.in/s358238e9ae2dd305d79c2ebc8c1883422/uploads/2020/04/20200401100.pdf</t>
  </si>
  <si>
    <t xml:space="preserve">covid grievances shall be given high priority ; redressed preferably within 3 days. </t>
  </si>
  <si>
    <r>
      <rPr>
        <b/>
      </rPr>
      <t>Urgency Certificate</t>
    </r>
    <r>
      <t xml:space="preserve">: mandatory to have urgency certificate to board ship for  travel to mainland. Will be issued by Deputy Collector or SDO of respective islands. For query, contact DC/SDO of respective island. </t>
    </r>
  </si>
  <si>
    <t>https://static.mygov.in/rest/s3fs-public/mygov_158505776851307401.pdf</t>
  </si>
  <si>
    <r>
      <t xml:space="preserve">all hosp/primary health centres/first aid centres should have </t>
    </r>
    <r>
      <rPr>
        <b/>
      </rPr>
      <t>CORONA CELL</t>
    </r>
    <r>
      <t xml:space="preserve"> for screening of suspected cases</t>
    </r>
  </si>
  <si>
    <t>https://cdn.s3waas.gov.in/s358238e9ae2dd305d79c2ebc8c1883422/uploads/2020/03/2020033125.pdf</t>
  </si>
  <si>
    <t xml:space="preserve">Only 1 Distrcit. There are 36 islands. But no separate  info available </t>
  </si>
  <si>
    <t>UT: Ladakh</t>
  </si>
  <si>
    <t>01982-256462</t>
  </si>
  <si>
    <t>Name</t>
  </si>
  <si>
    <t>Address</t>
  </si>
  <si>
    <t>Mobile/Landline</t>
  </si>
  <si>
    <t>Alt contact</t>
  </si>
  <si>
    <t>Leh</t>
  </si>
  <si>
    <t>UT Ladakh (Control Room)</t>
  </si>
  <si>
    <t>01982-258960</t>
  </si>
  <si>
    <t>01982-258961,01982-258962</t>
  </si>
  <si>
    <t>http://covid.ladakh.gov.in/</t>
  </si>
  <si>
    <t>All the information is available at this link</t>
  </si>
  <si>
    <t>DC Office Leh (Control Room)</t>
  </si>
  <si>
    <t>01982-255530</t>
  </si>
  <si>
    <t>01982-257416</t>
  </si>
  <si>
    <t>Grievance</t>
  </si>
  <si>
    <t>01982-258963</t>
  </si>
  <si>
    <t>01982-258964</t>
  </si>
  <si>
    <t>Watsapp No.</t>
  </si>
  <si>
    <t>-</t>
  </si>
  <si>
    <t>Email ID</t>
  </si>
  <si>
    <t>utladakhcovid19@gmail.com</t>
  </si>
  <si>
    <t>PHQ Police Control Room</t>
  </si>
  <si>
    <t>01982-260887</t>
  </si>
  <si>
    <t>Police Control Room Leh</t>
  </si>
  <si>
    <t>01982-258880</t>
  </si>
  <si>
    <t>Ms. Kaneez Fatima, KAS</t>
  </si>
  <si>
    <t>Nodal Officer for New Delhi &amp; Other States</t>
  </si>
  <si>
    <t>Ms Sumera Shafi</t>
  </si>
  <si>
    <t>DY. SP. Ghulam Hayder, I/C Security</t>
  </si>
  <si>
    <t>Urgain Nurboo,AE,PHE,Sub Division Leh</t>
  </si>
  <si>
    <t>Nodal Officer Chandigarh</t>
  </si>
  <si>
    <t>Amjad Khan Auditor Cooperative Dept., Leh</t>
  </si>
  <si>
    <t>Mohd. Yousuf, Physical Education Master, YSS,Kargil</t>
  </si>
  <si>
    <t>Nodal Officer Jammu</t>
  </si>
  <si>
    <t>Dawa Tsering, MPW, RDD, Nyoma, Leh</t>
  </si>
  <si>
    <t>Mansoor Ahmed Nissar, AE, Procurement Division, Kargil</t>
  </si>
  <si>
    <t>Tariq Hussain, AEE, Procurement Division Kargil</t>
  </si>
  <si>
    <t>Nodal Officer Kashmir</t>
  </si>
  <si>
    <t>Muzaffar Hussain, Physical Education Teacher, YSS Kargil</t>
  </si>
  <si>
    <t>Kargil</t>
  </si>
  <si>
    <t>DC Office Kargil (Control Room)</t>
  </si>
  <si>
    <t>01985-232263</t>
  </si>
  <si>
    <t>01985-232216</t>
  </si>
  <si>
    <t>Police Control Room Kargil</t>
  </si>
  <si>
    <t>01985-232275</t>
  </si>
  <si>
    <r>
      <rPr>
        <u/>
      </rPr>
      <t xml:space="preserve">UT </t>
    </r>
    <r>
      <t>wide inititatives</t>
    </r>
  </si>
  <si>
    <t>http://covid.ladakh.gov.in/#curfewPass</t>
  </si>
  <si>
    <t>Aadhar Identification no.</t>
  </si>
  <si>
    <t>Register yourself as volunteer</t>
  </si>
  <si>
    <t>http://covid.ladakh.gov.in/#hi</t>
  </si>
  <si>
    <t xml:space="preserve">Collection site: Sonam Norboo Memorial Hospital (SNMH), Leh
</t>
  </si>
  <si>
    <t>https://icmr.nic.in/sites/default/files/upload_documents/Govt_Labs_19042020.pdf</t>
  </si>
  <si>
    <t>State/UT: Odisha</t>
  </si>
  <si>
    <t>0674-2392115</t>
  </si>
  <si>
    <t>https://health.odisha.gov.in/</t>
  </si>
  <si>
    <t>smooth movement of goods (Police)(0674-2620200), Odia worker stranded in other states(Home Department)(0674-2392115),
 People of other states stranded in Odisha(Office of Labour Commissioner)(1800 345603), SANJOG Helpline( For grievances
 by Traders/ shop keepers/ whole sellers)(155335)</t>
  </si>
  <si>
    <t>Health</t>
  </si>
  <si>
    <t>Regional Medical Research center, Bhubaneswar; All India Institute of  Medical Sciences, 
Bhubaneswar, SCB Medical College and Hospital, Cuttack.</t>
  </si>
  <si>
    <t>https://health.odisha.gov.in/pdf/Master-Circular-on-COVID-Hospitals-9-apr-2020.pdf</t>
  </si>
  <si>
    <t>Old SDH Building, Jeypore (Koraput); Old DHH Building, Malkangiri (Malkangiri); Chandpur TB 
Nayagarh; ESI Hospital, Rayagada; Old DHH Building, Dhenkanal; IDH, Puri.</t>
  </si>
  <si>
    <t xml:space="preserve">Ashwini Hospital, Cuttack; tata Hospital, Dburi (JAJPUR); Tata Hospital, Joda (KEONJHAR); KIMS
Medical college, Bhubaneswar; SUM Hospital Bhubaneswar, (KHORDHA); IDH, Puri; HI-Tech 
Medical College, Rourkela (SUNDERGARH); Old Jail Campus, Boudh; Govt. Polytechnic, Deogarh; 
Old DHH, Dhenkanal; Biju Jatri Niwas, Paradeep (JAGATSINGHPUR); Old DHH, Jharsuguda; SDH,
Jeypore (KORAPUT); Old DHH, Malkangiri; Rairangpur College, Mayurbhanj; Chandapur TB Hospital, 
Nayagarh; Anwesha Hospital, Nuapada; Govt. Ayurvedic College, Puri; ESI Hospital, Rayagada; DHH,
Sambalpur; Model Degree College, Sonepur; MCL Medical College, Talcher (ANGUL); MCH Building
Bargarh; Govt. Engg. College, Kalahandi; GNM center, Phulbani (KANDHAMAL); Polytechnic Hostel,
Chhata (KENDRAPADA); Anwesha Hostel, Ranki (KEONJHAR); BED College, Nawarangpur; NTPC
Medical College, Sundergarh; Jyoti Hospital, Balasore; Salandi Hospital, Bhadrak; KISS-KIIT Campus 
Hostel, Balangir; CUTM Hostel, Gajapati; Tata Medical, Ganjam; KISS Campus, Baripada (Mayurbhanj)
</t>
  </si>
  <si>
    <t>0674-2620200</t>
  </si>
  <si>
    <t>https://covidpass.egovernments.org/requester-dashboard/register</t>
  </si>
  <si>
    <t>Angul</t>
  </si>
  <si>
    <t>Boudh (Baudh)</t>
  </si>
  <si>
    <t>Balangir</t>
  </si>
  <si>
    <t>Bargarh</t>
  </si>
  <si>
    <t>Balasore (Baleswar)</t>
  </si>
  <si>
    <t>Bhadrak</t>
  </si>
  <si>
    <t>Cuttack</t>
  </si>
  <si>
    <t>Deogarh (Debagarh)</t>
  </si>
  <si>
    <t>Dhenkanal</t>
  </si>
  <si>
    <t>State helpline no.</t>
  </si>
  <si>
    <t>Ganjam</t>
  </si>
  <si>
    <t>State COVID-19 helpline no.</t>
  </si>
  <si>
    <t>Gajapati</t>
  </si>
  <si>
    <t>CUTM Hostel, Gajapati</t>
  </si>
  <si>
    <t>Smooth movement of goods (Police)</t>
  </si>
  <si>
    <t>Jharsuguda</t>
  </si>
  <si>
    <t>Old DHH</t>
  </si>
  <si>
    <t>Odia workers standard in other states(Home department)</t>
  </si>
  <si>
    <t>Jajpur</t>
  </si>
  <si>
    <t>Tata hospital, Duburi</t>
  </si>
  <si>
    <t>People of other states standard in odisha (Office of labour commissioner)</t>
  </si>
  <si>
    <t>Jagatsinghpur</t>
  </si>
  <si>
    <t>Biju Jatri Nivas, Pradeep</t>
  </si>
  <si>
    <t>SANJOG Helpline</t>
  </si>
  <si>
    <t>Khordha</t>
  </si>
  <si>
    <t>State/UT: Jammu and Kashmir</t>
  </si>
  <si>
    <t>06755-223178</t>
  </si>
  <si>
    <t>https://khordha.nic.in/</t>
  </si>
  <si>
    <t>KIMS Medical College, Bhubneshwar; SUM Hospital, Bhubneshwar</t>
  </si>
  <si>
    <t>Keonjhar (Kendujhar)</t>
  </si>
  <si>
    <t>Tata hospital, Joda; Anwesha Hostel, Ranki</t>
  </si>
  <si>
    <t>Hospitals</t>
  </si>
  <si>
    <t>Ashwini Hospital</t>
  </si>
  <si>
    <t>Kalahandi</t>
  </si>
  <si>
    <t>Government Engg College</t>
  </si>
  <si>
    <t>Tata Hospitsl, Duburi</t>
  </si>
  <si>
    <t>Kandhamal</t>
  </si>
  <si>
    <t>06842-253650</t>
  </si>
  <si>
    <t>https://kandhamal.nic.in/covid-19/</t>
  </si>
  <si>
    <t>GNM Center, Phulbani</t>
  </si>
  <si>
    <t>Keonjhar</t>
  </si>
  <si>
    <t>Tata Hospitsl, Joda</t>
  </si>
  <si>
    <t>Koraput</t>
  </si>
  <si>
    <t>Old SDH building, Jeypore</t>
  </si>
  <si>
    <t>SDH Jeypore</t>
  </si>
  <si>
    <t>KIMS Medical college, Bhubaneswar</t>
  </si>
  <si>
    <t>Kendrapara</t>
  </si>
  <si>
    <t>1077/06727-232803</t>
  </si>
  <si>
    <t>https://kendrapara.nic.in/</t>
  </si>
  <si>
    <t>Polytechnic Hostel, Chhata</t>
  </si>
  <si>
    <t>SUM Hospital, Bhibaneswar</t>
  </si>
  <si>
    <t>Malkangiri</t>
  </si>
  <si>
    <t>Sundergarh</t>
  </si>
  <si>
    <t>Hi-Tech Medical College, Rourkela</t>
  </si>
  <si>
    <t>Mayurbhanj</t>
  </si>
  <si>
    <t>Puri</t>
  </si>
  <si>
    <t>IDH, Puri</t>
  </si>
  <si>
    <t>Nabarangpur</t>
  </si>
  <si>
    <t>District Headquarters Hospital, Dhenkanal</t>
  </si>
  <si>
    <t>Nuapada</t>
  </si>
  <si>
    <t>Jeypore sub-divisional Hospital</t>
  </si>
  <si>
    <t>Nayagarh</t>
  </si>
  <si>
    <t>District Hospital, Malkangiri</t>
  </si>
  <si>
    <t>Rayagada</t>
  </si>
  <si>
    <t>COVID-19 Odisha</t>
  </si>
  <si>
    <t>COPE Odisha</t>
  </si>
  <si>
    <t>Sambalpur</t>
  </si>
  <si>
    <t>Subarnapur (Sonepur)</t>
  </si>
  <si>
    <t>Sundargarh</t>
  </si>
  <si>
    <t>State: Uttarakhand</t>
  </si>
  <si>
    <t>104 , 0135-2710334</t>
  </si>
  <si>
    <t>State Email for COVID queries</t>
  </si>
  <si>
    <t>as-it-ua@nic.in</t>
  </si>
  <si>
    <t>idsputtarakhand@gmail.com</t>
  </si>
  <si>
    <t>https://uk.gov.in/contactus</t>
  </si>
  <si>
    <t xml:space="preserve">0135-2609500 , Whatsapp No. 9412080544
</t>
  </si>
  <si>
    <t>covid19statewarroomuk@gmail.com</t>
  </si>
  <si>
    <t>http://health.uk.gov.in/files/Corrected-15-04-2020-Health-Bulletin.pdf</t>
  </si>
  <si>
    <t>Satellite Control Room(Haridwar, US Nagar, Nainital)</t>
  </si>
  <si>
    <t xml:space="preserve">1034-270010, Whatsapp no. 8755292727 </t>
  </si>
  <si>
    <t>covid.hdr@gmail.com</t>
  </si>
  <si>
    <t>Satellite Control Room(Rest 10 states)</t>
  </si>
  <si>
    <t>0135-2751671, Whatsapp no. 7055300910</t>
  </si>
  <si>
    <t>cvd19@gmail.com</t>
  </si>
  <si>
    <t xml:space="preserve">Uttarakhand Power Corporation </t>
  </si>
  <si>
    <t>https://uttaraonline.in/nicchp/contact.html</t>
  </si>
  <si>
    <t>Uttarakhand Jal Sansthan</t>
  </si>
  <si>
    <t>05965230485, 7088114750</t>
  </si>
  <si>
    <t>8755330909, 05965230952</t>
  </si>
  <si>
    <t>Dairy development and milk supply</t>
  </si>
  <si>
    <t>Veterinary (Animal related issues)</t>
  </si>
  <si>
    <t>05965230843, 05965230522</t>
  </si>
  <si>
    <t xml:space="preserve">Disaster management </t>
  </si>
  <si>
    <t>0135-2710334</t>
  </si>
  <si>
    <t>District Control Rooms</t>
  </si>
  <si>
    <t xml:space="preserve">Almora </t>
  </si>
  <si>
    <t>05962-237875,05962-237874</t>
  </si>
  <si>
    <t>sp-alm-ua@nic.in</t>
  </si>
  <si>
    <t>http://health.uk.gov.in/files/Health_Bulletin_Uttarakhand_Novel_Corona_Virus_2_April_2020__9.00_PM.pdf</t>
  </si>
  <si>
    <t xml:space="preserve">Bageshwar </t>
  </si>
  <si>
    <t>05963-220197</t>
  </si>
  <si>
    <t>cctnsbag@gmail.com</t>
  </si>
  <si>
    <t xml:space="preserve">Chamoli </t>
  </si>
  <si>
    <t>O172-252187</t>
  </si>
  <si>
    <t>sp-cha-ua@nic.in</t>
  </si>
  <si>
    <t xml:space="preserve">Champawat </t>
  </si>
  <si>
    <t>05965-230312 05965-230943</t>
  </si>
  <si>
    <t>cctnscpt@gmail.com</t>
  </si>
  <si>
    <t xml:space="preserve">Dehradun </t>
  </si>
  <si>
    <t>0135-2724506</t>
  </si>
  <si>
    <t>doonpolice@yahoo.com</t>
  </si>
  <si>
    <t xml:space="preserve">Haridwar </t>
  </si>
  <si>
    <t>01334-239920</t>
  </si>
  <si>
    <t>ddmoharidwar@gmail.com</t>
  </si>
  <si>
    <t>Nainital</t>
  </si>
  <si>
    <t>01368-222213</t>
  </si>
  <si>
    <t>ssp-nai-ua@nic.in</t>
  </si>
  <si>
    <t>Pauri Garhwal</t>
  </si>
  <si>
    <t>05964-225142</t>
  </si>
  <si>
    <t>sppaurigarhwal@gmail.com</t>
  </si>
  <si>
    <t xml:space="preserve">Pithoragarh </t>
  </si>
  <si>
    <t>05946-281234</t>
  </si>
  <si>
    <t>cctnspth@gmail.com</t>
  </si>
  <si>
    <t>Tehri Garhwal</t>
  </si>
  <si>
    <t>01376-232093</t>
  </si>
  <si>
    <t>dm-teh-ua@nic.com</t>
  </si>
  <si>
    <t xml:space="preserve">Rudraprayag </t>
  </si>
  <si>
    <t>01364-233946</t>
  </si>
  <si>
    <t>sprudpg@gmail.com</t>
  </si>
  <si>
    <t xml:space="preserve">Uddham Singh Nagar </t>
  </si>
  <si>
    <t>05944-246590</t>
  </si>
  <si>
    <t>cctnsudn@gmail.com</t>
  </si>
  <si>
    <t xml:space="preserve">Uttarkashi </t>
  </si>
  <si>
    <t>01374-222641</t>
  </si>
  <si>
    <t>spdcrbuki@gmail.com</t>
  </si>
  <si>
    <t>Citizen Curfew Pass</t>
  </si>
  <si>
    <t>https://policecitizenportal.uk.gov.in/e_pass/Home/Index</t>
  </si>
  <si>
    <t>ID Proof, Application ,Photo , Vehicle number</t>
  </si>
  <si>
    <t>Department Curfew Pass</t>
  </si>
  <si>
    <t>https://policecitizenportal.uk.gov.in/Curfew_Pass/Login.aspx</t>
  </si>
  <si>
    <t>Government Medical College, Haldwani</t>
  </si>
  <si>
    <t>AIIMS, Rishikesh</t>
  </si>
  <si>
    <t xml:space="preserve">Dr. Ahuja’s Pathology and Imaging Centre, 7-B, Astley Hall, Dehradun </t>
  </si>
  <si>
    <t>911352659700 , 2650000</t>
  </si>
  <si>
    <t>Private</t>
  </si>
  <si>
    <t>Helpline number for psychological clinical advice</t>
  </si>
  <si>
    <t>Other info (Timings, Maximum benefit, limitations ,etc.)</t>
  </si>
  <si>
    <t>Almora</t>
  </si>
  <si>
    <t>Base Hospital</t>
  </si>
  <si>
    <t>05962-2233015</t>
  </si>
  <si>
    <t>http://health.uk.gov.in/files/New_Doc_2020-03-31_16.55.08.pdf</t>
  </si>
  <si>
    <t>Public Food Shelter - Mall Rd, near SP Office, Almora, 263601</t>
  </si>
  <si>
    <t>097201 02722</t>
  </si>
  <si>
    <t>https://www.google.com/maps/search/public+food+shelter+uttarakhand/@29.6031986,77.6996262,8z/data=!3m1!4b1</t>
  </si>
  <si>
    <t>Closes 10 pm</t>
  </si>
  <si>
    <t>Bageshwar</t>
  </si>
  <si>
    <t>05963-221822</t>
  </si>
  <si>
    <t>Chamoli</t>
  </si>
  <si>
    <t>01372-252187</t>
  </si>
  <si>
    <t>Public Food Shelter - Noti Karanprayag Rd, near Tehsil office, Karnaprayag, Uttarakhand 246444</t>
  </si>
  <si>
    <t>096343 72920</t>
  </si>
  <si>
    <t>Helpline number</t>
  </si>
  <si>
    <t>0135-2722100</t>
  </si>
  <si>
    <t>https://chamoli.gov.in/notice/covid-19-dos-and-donts/</t>
  </si>
  <si>
    <t>Champawat</t>
  </si>
  <si>
    <t>05965- 230312</t>
  </si>
  <si>
    <t>Emergency services</t>
  </si>
  <si>
    <t>059651077, 05965 230819, 9917384226</t>
  </si>
  <si>
    <t>Chief Medical Office</t>
  </si>
  <si>
    <t>5965230943,</t>
  </si>
  <si>
    <t>Champawat Control room</t>
  </si>
  <si>
    <t>6397374138, 8394075014</t>
  </si>
  <si>
    <t>Lohaghat Control Room</t>
  </si>
  <si>
    <t>5965234524, 7900300000</t>
  </si>
  <si>
    <t>State/UT: Telangana</t>
  </si>
  <si>
    <t>Tanakpur Control Room</t>
  </si>
  <si>
    <t>7456015119, 7249977386</t>
  </si>
  <si>
    <t>Government Labs</t>
  </si>
  <si>
    <t>Pati Control Room</t>
  </si>
  <si>
    <t>9458148878, 7351303430</t>
  </si>
  <si>
    <t xml:space="preserve">Gandhi Medical College, Secunderabad 171. </t>
  </si>
  <si>
    <t>Osmania Medical College, Hyderabad 172.</t>
  </si>
  <si>
    <t xml:space="preserve">Sir Ronald Ross of Tropical &amp; Communicable Diseases, Hyderabad. 173. </t>
  </si>
  <si>
    <t xml:space="preserve">Nizam’s Institute of Medical Sciences, Hyderabad 174. </t>
  </si>
  <si>
    <t xml:space="preserve">Institute of Preventive Medicine, Hyderabad 175. </t>
  </si>
  <si>
    <t xml:space="preserve">ESIC Medical College, Hyderabad 176. </t>
  </si>
  <si>
    <t xml:space="preserve">*Centre for Cellular &amp; Molecular Biology, Hyderabad 177. </t>
  </si>
  <si>
    <t>Tanakpur Hospital</t>
  </si>
  <si>
    <t>5943266500,</t>
  </si>
  <si>
    <t>*Centre for DNA Fingerprinting &amp; Diagnostics, Hyderabad</t>
  </si>
  <si>
    <t>Private Labs</t>
  </si>
  <si>
    <t>.Laboratory Services, Apollo Hospitals, 6th Floor, Health Street Building, Jubilee Hills, Hyderabad 68.</t>
  </si>
  <si>
    <t>Vijaya Diagnostic Centre Pvt Ltd, Street No 19, Himayath Nagar, Hyderabad 69.</t>
  </si>
  <si>
    <t>Vimta Labs Ltd, Plot No 142, Phase 2, IDA Cherlapally, Hyderabad 70.</t>
  </si>
  <si>
    <t xml:space="preserve">Lohaghat Hospital </t>
  </si>
  <si>
    <t xml:space="preserve">Apollo Health and Lifestyle Limited, Diagnostic Labortory, Bowenpally, Secunderabad 71. </t>
  </si>
  <si>
    <t>5965235145,</t>
  </si>
  <si>
    <t>Dr. Remedies Labs Private Ltd, A3, Titus Plaza, Sharma Commercial Complex, Punjagutta, Hyderabad 72.</t>
  </si>
  <si>
    <t>Pathcare Labs Pvt Ltd, Medchal, Hyderabad 73.</t>
  </si>
  <si>
    <t>American Institute of Pathology And Lab Sciences Pvt Ltd, Citizens Hospital, Serilingampally, Hyderabad 74.</t>
  </si>
  <si>
    <t xml:space="preserve">Medcis Pathlabs India Pvt Ltd, Plot No 16 &amp; 17, Swathi Plaza, Anand Nagar, New Bowenpally, Secunderabad 75. </t>
  </si>
  <si>
    <t>Department of Lab Medicine, Yashoda Hospital, 9th Floor, 1-1-156 &amp; 157, Alexander Road, Secunderabad</t>
  </si>
  <si>
    <t>Dehradun</t>
  </si>
  <si>
    <t>Adilabad</t>
  </si>
  <si>
    <t>Doon Medical College</t>
  </si>
  <si>
    <t>0135-2726256,2724506</t>
  </si>
  <si>
    <t>Bhadradri Kothagudem</t>
  </si>
  <si>
    <t>Hyderabad</t>
  </si>
  <si>
    <t>Jagitial</t>
  </si>
  <si>
    <t>Jangaon</t>
  </si>
  <si>
    <t>Doon Happy meals #No one sleeps hungry  COVID Lockdown</t>
  </si>
  <si>
    <t xml:space="preserve">http://webline.org.in/efoodbank/   </t>
  </si>
  <si>
    <t>Jayashankar Bhupalapally</t>
  </si>
  <si>
    <t>Jogulamba Gadwal</t>
  </si>
  <si>
    <t>Kamareddy</t>
  </si>
  <si>
    <t>Public food shelter - Chukku Mohalla , Ghantaghr, Clock Tower, Chukkuwala, Dehradun, Uttarakhand 248001</t>
  </si>
  <si>
    <t>094101 29639</t>
  </si>
  <si>
    <t>Karimnagar</t>
  </si>
  <si>
    <t>Khammam</t>
  </si>
  <si>
    <t>Kumarambheem Asifabad</t>
  </si>
  <si>
    <t>Mahabubabad</t>
  </si>
  <si>
    <t>State/UT: Tamil Nadu</t>
  </si>
  <si>
    <t>Mahabubnagar</t>
  </si>
  <si>
    <t>Mancherial district</t>
  </si>
  <si>
    <t>Medak</t>
  </si>
  <si>
    <t>Medchal–Malkajgiri</t>
  </si>
  <si>
    <t>Ariyalur</t>
  </si>
  <si>
    <t>Mulugu</t>
  </si>
  <si>
    <t>Chennai</t>
  </si>
  <si>
    <t>Coimbatore</t>
  </si>
  <si>
    <t>Public food shelter - Chuna Bhata, Raipur</t>
  </si>
  <si>
    <t>098972 25778</t>
  </si>
  <si>
    <t>Nagarkurnool</t>
  </si>
  <si>
    <t>Cuddalore</t>
  </si>
  <si>
    <t>Narayanpet</t>
  </si>
  <si>
    <t>Dharmapuri</t>
  </si>
  <si>
    <t>Dindigul</t>
  </si>
  <si>
    <t>Nalgonda</t>
  </si>
  <si>
    <t>Erode</t>
  </si>
  <si>
    <t>Kallakurichi</t>
  </si>
  <si>
    <t>Nirmal</t>
  </si>
  <si>
    <t>Kanchipuram</t>
  </si>
  <si>
    <t>Nizamabad</t>
  </si>
  <si>
    <t>Kanniyakumari</t>
  </si>
  <si>
    <t>Peddapalli</t>
  </si>
  <si>
    <t>Karur</t>
  </si>
  <si>
    <t>Krishnagiri</t>
  </si>
  <si>
    <t>Rajanna Sircilla</t>
  </si>
  <si>
    <t>Madurai</t>
  </si>
  <si>
    <t>Ranga Reddy</t>
  </si>
  <si>
    <t>Nagapattinam</t>
  </si>
  <si>
    <t>Public food shelter -  Mussoorie, road, near nagar palika, Chamba</t>
  </si>
  <si>
    <t>Sangareddy</t>
  </si>
  <si>
    <t>096271 18066</t>
  </si>
  <si>
    <t>Namakkal</t>
  </si>
  <si>
    <t>Nilgiris</t>
  </si>
  <si>
    <t>Siddipet</t>
  </si>
  <si>
    <t>Perambalur</t>
  </si>
  <si>
    <t>Suryapet</t>
  </si>
  <si>
    <t>Pudukkottai</t>
  </si>
  <si>
    <t>Vikarabad</t>
  </si>
  <si>
    <t>Ramanathapuram</t>
  </si>
  <si>
    <t>Wanaparthy</t>
  </si>
  <si>
    <t>Salem</t>
  </si>
  <si>
    <t>Warangal Rural</t>
  </si>
  <si>
    <t>Sivaganga</t>
  </si>
  <si>
    <t>Warangal Urban</t>
  </si>
  <si>
    <t>Thanjavur</t>
  </si>
  <si>
    <t>Yadadri Bhuvanagiri</t>
  </si>
  <si>
    <t>Theni</t>
  </si>
  <si>
    <t>Thoothukudi</t>
  </si>
  <si>
    <t>Public Contribution link for Happy meals</t>
  </si>
  <si>
    <t>Tiruchirappalli</t>
  </si>
  <si>
    <t>https://cdn.s3waas.gov.in/s3f770b62bc8f42a0b66751fe636fc6eb0/uploads/2020/04/2020040116.pdf</t>
  </si>
  <si>
    <t>Tirunelveli</t>
  </si>
  <si>
    <t>Tiruppur</t>
  </si>
  <si>
    <t>Tiruvallur</t>
  </si>
  <si>
    <t>Tiruvannamalai</t>
  </si>
  <si>
    <t>COVID Volunteer inititiative by Uttarakhand Govt.</t>
  </si>
  <si>
    <t>9761696435,</t>
  </si>
  <si>
    <t>http://covid19cso.uk.gov.in/</t>
  </si>
  <si>
    <t>Tiruvarur</t>
  </si>
  <si>
    <t>Vellore</t>
  </si>
  <si>
    <t>Haridwar</t>
  </si>
  <si>
    <t>Mela Hospital</t>
  </si>
  <si>
    <t>01334-230600</t>
  </si>
  <si>
    <t>Viluppuram</t>
  </si>
  <si>
    <t>Virudhunagar</t>
  </si>
  <si>
    <t>Food and Supply Department</t>
  </si>
  <si>
    <t>01334-255125</t>
  </si>
  <si>
    <t>https://haridwar.nic.in/helpline-numbers/</t>
  </si>
  <si>
    <t>District health helpine</t>
  </si>
  <si>
    <t>01334-239920, 9411565050, 9897283659</t>
  </si>
  <si>
    <t>Industry development</t>
  </si>
  <si>
    <t>01334-235010, 9897059100, 9458946719</t>
  </si>
  <si>
    <t>Power Sector(UPCL)</t>
  </si>
  <si>
    <t>9412073824 , 1912</t>
  </si>
  <si>
    <t>01334-227006 (from 10am to 5pm)</t>
  </si>
  <si>
    <t>Home delivery shops</t>
  </si>
  <si>
    <t>https://cdn.s3waas.gov.in/s33416a75f4cea9109507cacd8e2f2aefc/uploads/2020/03/2020033067.pdf</t>
  </si>
  <si>
    <t>Ration shops</t>
  </si>
  <si>
    <t>https://haridwar.nic.in/contact-list-of-ration-dealers-in-haridwar/</t>
  </si>
  <si>
    <t>Home delivery shops , Laksar</t>
  </si>
  <si>
    <t>https://cdn.s3waas.gov.in/s33416a75f4cea9109507cacd8e2f2aefc/uploads/2020/03/2020040424.pdf</t>
  </si>
  <si>
    <t>List of flour mills</t>
  </si>
  <si>
    <t>https://haridwar.nic.in/home-delivery-shops/</t>
  </si>
  <si>
    <t>medical stores, Haridwar</t>
  </si>
  <si>
    <t>https://cdn.s3waas.gov.in/s33416a75f4cea9109507cacd8e2f2aefc/uploads/2020/03/2020033115.pdf</t>
  </si>
  <si>
    <t>Medical stores, Laksar</t>
  </si>
  <si>
    <t>https://cdn.s3waas.gov.in/s33416a75f4cea9109507cacd8e2f2aefc/uploads/2020/03/2020040416.pdf</t>
  </si>
  <si>
    <t>Medical stores, Roorkee</t>
  </si>
  <si>
    <t>https://cdn.s3waas.gov.in/s33416a75f4cea9109507cacd8e2f2aefc/uploads/2020/03/2020040953.pdf</t>
  </si>
  <si>
    <t>Mobile app for Home delivery , Roorkee</t>
  </si>
  <si>
    <t>https://drive.google.com/file/d/1r5MUTVNvXOIC-Cmb6hOJscTuNVambjdH/view</t>
  </si>
  <si>
    <t>Mobile app for Nagar Nigar Roorkee</t>
  </si>
  <si>
    <t>https://drive.google.com/file/d/1ND8zfVe9pWj9fj7QdlZizLJFEnEc9rXL/view</t>
  </si>
  <si>
    <t xml:space="preserve">STM Medical College , BD Pandey Hospital </t>
  </si>
  <si>
    <t>05942-235285</t>
  </si>
  <si>
    <t>Chamoli, Dehradun, Haridwar, Pauri Garhwal, Tehri Garhwal, Rudraprayag and Uttarkashi, whereas Almora, Champawat, Bageshwar, Pithoragarh, Udham Singh Nagar and Nainital</t>
  </si>
  <si>
    <t xml:space="preserve">Haldwani Sports Stadium converted to Staging area </t>
  </si>
  <si>
    <t>https://nainital.nic.in/haldwani-sports-stadium-has-been-made-a-staging-area-with-immediate-effect-to-control-infection-of-national-disaster-kovid-19/</t>
  </si>
  <si>
    <t>Public Food Shelter - near Anda Market, Bakery Compound, Bara Bazar, Mallital, Nainital, Uttarakhand 263001</t>
  </si>
  <si>
    <t>099177 82388</t>
  </si>
  <si>
    <t>Base Hospital Kotdwar , Srinagar Medical College</t>
  </si>
  <si>
    <t>01368-221668</t>
  </si>
  <si>
    <t>Pithoragarh</t>
  </si>
  <si>
    <t>District helpline</t>
  </si>
  <si>
    <t>1950,</t>
  </si>
  <si>
    <t>https://pithoragarh.nic.in/</t>
  </si>
  <si>
    <t>Medical Helpline</t>
  </si>
  <si>
    <t>228050 , 226326</t>
  </si>
  <si>
    <t>Rudraprayag</t>
  </si>
  <si>
    <t>District Hospital (Madhavashram Campus)</t>
  </si>
  <si>
    <t>Public Food Shelter - BUS STAND, WARD NO. 02 NEW, Rudraprayag, Uttarakhand 246171</t>
  </si>
  <si>
    <t>080065 35977</t>
  </si>
  <si>
    <t>Udham Singh Nagar</t>
  </si>
  <si>
    <t>05944-242114</t>
  </si>
  <si>
    <t>Public Food Shelter -  Maheshpura Rd, Kashipur, Uttarakhand 24471</t>
  </si>
  <si>
    <t>082185 88601</t>
  </si>
  <si>
    <t>Uttarkashi</t>
  </si>
  <si>
    <t>01374-222101</t>
  </si>
  <si>
    <t>State/UT: Gujrat</t>
  </si>
  <si>
    <t>https://gujaratindia.gov.in/media/news.htm</t>
  </si>
  <si>
    <t>State health helpline number</t>
  </si>
  <si>
    <t>https://nrhm.gujarat.gov.in/corona-virus-guidline-nhm.htm</t>
  </si>
  <si>
    <t>Helpline Number for corona-virus</t>
  </si>
  <si>
    <t>079-23250818 (Health), 
079-23251900 (SEOC</t>
  </si>
  <si>
    <t>Whatsapp help line</t>
  </si>
  <si>
    <t>74330 00104</t>
  </si>
  <si>
    <t>https://gujhealth.gujarat.gov.in/images/pdf/gog-covid-19-helpline.pdf</t>
  </si>
  <si>
    <t>State designated Hospital - dr gh rathod</t>
  </si>
  <si>
    <t>HOSPITAL SUPERINTENDENT 
CONTACT DETAILS FOR COVID 19</t>
  </si>
  <si>
    <t>Mobile: 9428016850
Lanline no: 079 22683721</t>
  </si>
  <si>
    <t>Covid 19 Private Hospitals for isolation details</t>
  </si>
  <si>
    <t>Hospitals names, contact 
person name and contact, 
No. of isolation beds details 
across all the disctricts</t>
  </si>
  <si>
    <t>https://gujhealth.gujarat.gov.in/images/pdf/PVT-HOSPITAL-COVID-19-ISOLATON-BEDS.pdf</t>
  </si>
  <si>
    <t xml:space="preserve">HOSPITAL SUPERINTENDENT CONTACT DETAILS FOR COVID 19 </t>
  </si>
  <si>
    <t>Name of Hospital District Wise, 
Superintendent contact no.</t>
  </si>
  <si>
    <t>https://gujhealth.gujarat.gov.in/images/pdf/HOSPITAL-SUPERINTENDENT-CONTACT-DETAILS-FOR-COVID-19.pdf</t>
  </si>
  <si>
    <t>Ahmedabad</t>
  </si>
  <si>
    <t>Call for permit for essential service and goods</t>
  </si>
  <si>
    <t>Amreli</t>
  </si>
  <si>
    <t>Anand</t>
  </si>
  <si>
    <t>Aravalli</t>
  </si>
  <si>
    <t>Banaskantha</t>
  </si>
  <si>
    <t>Bharuch</t>
  </si>
  <si>
    <t>Bhavnagar</t>
  </si>
  <si>
    <t>Botad</t>
  </si>
  <si>
    <t>Chhota Udaipur</t>
  </si>
  <si>
    <t>Dahod</t>
  </si>
  <si>
    <t>Dang</t>
  </si>
  <si>
    <t>Devbhoomi Dwarka</t>
  </si>
  <si>
    <t>Gandhinagar</t>
  </si>
  <si>
    <t>Gir Somnath</t>
  </si>
  <si>
    <t>Jamnagar</t>
  </si>
  <si>
    <t>Junagadh</t>
  </si>
  <si>
    <t>Kutch</t>
  </si>
  <si>
    <t>Kheda</t>
  </si>
  <si>
    <t>Mahisagar</t>
  </si>
  <si>
    <t>Mehsana</t>
  </si>
  <si>
    <t>Morbi</t>
  </si>
  <si>
    <t>State/UT: Andaman and Nicobar</t>
  </si>
  <si>
    <t>Narmada</t>
  </si>
  <si>
    <t xml:space="preserve">booking/cancellation of travel </t>
  </si>
  <si>
    <t>Circular no 4 on the list</t>
  </si>
  <si>
    <t>Navsari</t>
  </si>
  <si>
    <t>https://www.andamantourism.gov.in/Ann_all.php</t>
  </si>
  <si>
    <t>Panchmahal</t>
  </si>
  <si>
    <t>Patan</t>
  </si>
  <si>
    <t>Porbandar</t>
  </si>
  <si>
    <t>Rajkot</t>
  </si>
  <si>
    <t>Sabarkantha</t>
  </si>
  <si>
    <t>Surat</t>
  </si>
  <si>
    <t>Food distribution center location</t>
  </si>
  <si>
    <t>http://office.suratmunicipal.org/SuratCOVID19/Home/CoronaFoodDistributionCentersOnMap</t>
  </si>
  <si>
    <t>South Andaman</t>
  </si>
  <si>
    <t>North And Middle Andaman</t>
  </si>
  <si>
    <t>Surendranagar</t>
  </si>
  <si>
    <t>Nicobars</t>
  </si>
  <si>
    <t>Tapi</t>
  </si>
  <si>
    <t>Home delivery of food items, the link has contact numbers of the shop keepers and administrative heads</t>
  </si>
  <si>
    <t>https://cdn.s3waas.gov.in/s382489c9737cc245530c7a6ebef3753ec/uploads/2020/03/2020032859.pdf</t>
  </si>
  <si>
    <t>Vadodara</t>
  </si>
  <si>
    <t>Valsad</t>
  </si>
  <si>
    <t xml:space="preserve">Nodal officer's number for coordination of home delivery of food  </t>
  </si>
  <si>
    <t>General control room, power suppy, health, water helpline numbers for Nicobars</t>
  </si>
  <si>
    <t>https://cdn.s3waas.gov.in/s382489c9737cc245530c7a6ebef3753ec/uploads/2020/03/2020032671.pdf</t>
  </si>
  <si>
    <t>Essential services phone numbers</t>
  </si>
  <si>
    <t>https://cdn.s3waas.gov.in/s382489c9737cc245530c7a6ebef3753ec/uploads/2020/03/2020032794.pdf</t>
  </si>
  <si>
    <t>State/UT: West Bengal</t>
  </si>
  <si>
    <t>1800-313-444-222, 033-2341-2600</t>
  </si>
  <si>
    <t>https://wb.gov.in/COVID-19.aspx</t>
  </si>
  <si>
    <t>033-2357-1075,
033-2357-1083,
033-2357-3636</t>
  </si>
  <si>
    <t>Alipurduar</t>
  </si>
  <si>
    <t>03564-255062</t>
  </si>
  <si>
    <t>http://alipurduar.gov.in/index.html</t>
  </si>
  <si>
    <t>Bankura</t>
  </si>
  <si>
    <t xml:space="preserve">1800-123-7898 (extenstion 1) </t>
  </si>
  <si>
    <t>http://www.bankura.gov.in/</t>
  </si>
  <si>
    <t>Birbhum</t>
  </si>
  <si>
    <t>http://www.birbhum.gov.in/</t>
  </si>
  <si>
    <t>Cooch Behar</t>
  </si>
  <si>
    <t xml:space="preserve">Migrants workers: 9064342343 </t>
  </si>
  <si>
    <t>1800 – 120 – 4019</t>
  </si>
  <si>
    <t>http://www.coochbehar.nic.in/</t>
  </si>
  <si>
    <t>Dakshin Dinajpur</t>
  </si>
  <si>
    <t>Medical purposes: 7477786497</t>
  </si>
  <si>
    <t>03522-255020</t>
  </si>
  <si>
    <t>http://ddinajpur.nic.in/</t>
  </si>
  <si>
    <t>Darjeeling</t>
  </si>
  <si>
    <t>District HQ: 0353-2530307</t>
  </si>
  <si>
    <t>0354-2255749</t>
  </si>
  <si>
    <t>http://www.darjeeling.gov.in/</t>
  </si>
  <si>
    <t>Hooghly</t>
  </si>
  <si>
    <t>http://www.hooghly.gov.in/#</t>
  </si>
  <si>
    <t>Howrah</t>
  </si>
  <si>
    <t>http://www.howrah.gov.in/</t>
  </si>
  <si>
    <t>Jalpaiguri</t>
  </si>
  <si>
    <t>http://www.jalpaiguri.gov.in/</t>
  </si>
  <si>
    <t>Jhargram</t>
  </si>
  <si>
    <t>https://jhargram.gov.in/</t>
  </si>
  <si>
    <t>Kalimpong</t>
  </si>
  <si>
    <t>https://kalimpongdistrict.in/</t>
  </si>
  <si>
    <t>Kolkata</t>
  </si>
  <si>
    <t>https://www.kmcgov.in/KMCPortal/jsp/KMCPortalHome1.jsp</t>
  </si>
  <si>
    <t>Malda</t>
  </si>
  <si>
    <t>COVID-19 Lockdown Rescue</t>
  </si>
  <si>
    <t>03512-221123 / 03512-221127</t>
  </si>
  <si>
    <t>https://www.malda.gov.in/</t>
  </si>
  <si>
    <t>Murshidabad</t>
  </si>
  <si>
    <t>http://www.murshidabad.gov.in/</t>
  </si>
  <si>
    <t>Nadia</t>
  </si>
  <si>
    <t>http://www.nadia.gov.in/</t>
  </si>
  <si>
    <t>North 24 Parganas</t>
  </si>
  <si>
    <t>http://www.north24parganas.gov.in/</t>
  </si>
  <si>
    <t>Paschim Bardhaman</t>
  </si>
  <si>
    <t>http://paschimbardhaman.co.in/</t>
  </si>
  <si>
    <t>Paschim Medinipur</t>
  </si>
  <si>
    <t>03222-275894</t>
  </si>
  <si>
    <t>https://www.paschimmedinipur.gov.in/</t>
  </si>
  <si>
    <t>Purba Bardhaman</t>
  </si>
  <si>
    <t>http://purbabardhaman.gov.in/</t>
  </si>
  <si>
    <t>Purba Medinipur</t>
  </si>
  <si>
    <t>http://purbamedinipur.gov.in/</t>
  </si>
  <si>
    <t>Purulia</t>
  </si>
  <si>
    <t>http://www.purulia.gov.in/</t>
  </si>
  <si>
    <t>South 24 Parganas</t>
  </si>
  <si>
    <t>http://s24pgs.gov.in/s24p/</t>
  </si>
  <si>
    <t>Uttar Dinajpur</t>
  </si>
  <si>
    <t>http://uttardinajpur.nic.in/</t>
  </si>
  <si>
    <t>State/UT: Meghalaya</t>
  </si>
  <si>
    <t>http://meghalayaonline.gov.in/covid/login.htm</t>
  </si>
  <si>
    <t xml:space="preserve">State Surveillance Unit </t>
  </si>
  <si>
    <t>MATI, Shillong</t>
  </si>
  <si>
    <t>http://meghalaya.gov.in/megcms/sites/default/files/announcement/List%20of%20Hospitals%20for%20COVID_Category%20A,%20B,%20C,%20D.pdf</t>
  </si>
  <si>
    <t>List of Hospitals for CATEGORY A: Asymptomatic but tested positive patients</t>
  </si>
  <si>
    <t>IIM, Shillong</t>
  </si>
  <si>
    <t>MIIT, Dhankheti</t>
  </si>
  <si>
    <t>SMELC, Tura</t>
  </si>
  <si>
    <t>Pastoral Centre, Tura</t>
  </si>
  <si>
    <t>Shelter Homes for students</t>
  </si>
  <si>
    <t>Students in Shillong who want to avail shelter home services.</t>
  </si>
  <si>
    <t>Citizens stranded outside the State</t>
  </si>
  <si>
    <t>9856024237 / 9436112993 / 9485098768 / 9856451339</t>
  </si>
  <si>
    <t>Helpline for citizens stranded outside the State.</t>
  </si>
  <si>
    <t>Daily wage workers Helpline</t>
  </si>
  <si>
    <t>For registration of marginal sections of the society deprived of daily wages.</t>
  </si>
  <si>
    <t>EKH, WJH &amp; EJH</t>
  </si>
  <si>
    <t>WGH, SGH &amp; SWGH</t>
  </si>
  <si>
    <t>WKH, SWKH &amp; RB</t>
  </si>
  <si>
    <t>EGH &amp; NGH</t>
  </si>
  <si>
    <t>Helpline for persons under Home Isolation / Quarantine ▪ Report of Home Isolation / Quarantine violation in the respective Districts. ▪ Registration of Medical Volunteers</t>
  </si>
  <si>
    <t>UTs: Dadar and Nagar Haveli &amp; Daman and Diu</t>
  </si>
  <si>
    <t>(0260) 2230093/2231377/2264009</t>
  </si>
  <si>
    <t>East Khasi Hills</t>
  </si>
  <si>
    <t>Disaster Management Cell</t>
  </si>
  <si>
    <t>https://dddcovid19.in/important_information</t>
  </si>
  <si>
    <t>West Khasi Hills &amp; South West Khasi Hills</t>
  </si>
  <si>
    <t>West Jaintia Hills &amp; East Jaintia Hills</t>
  </si>
  <si>
    <t>6009693315 03655230605 7628075990</t>
  </si>
  <si>
    <t>West Garo Hills &amp; South West Garo Hills</t>
  </si>
  <si>
    <t>Local Control Room/District toll fre Helpline no.</t>
  </si>
  <si>
    <t>Ri Bhoi</t>
  </si>
  <si>
    <t xml:space="preserve">Email Id </t>
  </si>
  <si>
    <t>ncov2019@gov.in</t>
  </si>
  <si>
    <t>Toll Free No</t>
  </si>
  <si>
    <t>East Garo Hills &amp; North Garo Hills</t>
  </si>
  <si>
    <t>UT wide inititatives</t>
  </si>
  <si>
    <t>South Garo Hills</t>
  </si>
  <si>
    <t>DADRA AND NAGAR HAVELI &amp; DAMAN AND DIU  (https://dddcovid19.in/index)</t>
  </si>
  <si>
    <t>Registrations of citizens of Meghalaya who are presently located outside the state</t>
  </si>
  <si>
    <t xml:space="preserve">vegetable, medicine, groceries supply </t>
  </si>
  <si>
    <t>Self Registration</t>
  </si>
  <si>
    <t>https://dddcovid19.in/home_deliveries</t>
  </si>
  <si>
    <t>http://meghalayaonline.gov.in/covid/selfregistration.htm</t>
  </si>
  <si>
    <t>https://epass.dddcovid19.in/main#home</t>
  </si>
  <si>
    <t>Self Reporting</t>
  </si>
  <si>
    <t>http://meghalayaonline.gov.in/covid/editselfregistration.htm</t>
  </si>
  <si>
    <t>health, banking, telemedicine, home food delivery</t>
  </si>
  <si>
    <t>Registration of Labourers affected by Lockdown due to COVID-19</t>
  </si>
  <si>
    <t>http://164.100.149.196/labours/login.htm</t>
  </si>
  <si>
    <t>Whatsapp available and other i</t>
  </si>
  <si>
    <t>7211162132/ 9013151515</t>
  </si>
  <si>
    <t>Financial Assistance to marginal section during covid</t>
  </si>
  <si>
    <t>http://eastgarohills.gov.in/covid19/Notifications/Notification_361.pdf</t>
  </si>
  <si>
    <t>Shri Vinoba Bhave Civil Hospital, Silvassa</t>
  </si>
  <si>
    <t>Governmnet facility</t>
  </si>
  <si>
    <t>East Garo Hills</t>
  </si>
  <si>
    <t>Diu (http://diu.gov.in/)</t>
  </si>
  <si>
    <t>District Control room no.</t>
  </si>
  <si>
    <t>02875-252111/252444</t>
  </si>
  <si>
    <t>http://diu.gov.in/</t>
  </si>
  <si>
    <t>Corona helpline number (Pls read other info)</t>
  </si>
  <si>
    <t>DC Control Room</t>
  </si>
  <si>
    <t>http://meghalaya.gov.in/megcms/sites/default/files/announcement/Helpline_Numbers_Updated.pdf</t>
  </si>
  <si>
    <t>Donor form</t>
  </si>
  <si>
    <t>All grievances in the respective districts. ▪ Report of any Violation relating to COVID-19 ▪ Registration of persons entering Meghalaya ▪ Registration of Tourists still in Meghalaya. ▪ Report of migrant workers stranded in Meghalaya. ▪ Registration of Volunteers</t>
  </si>
  <si>
    <t>https://docs.google.com/forms/d/e/1FAIpQLScyLZd2g5-Rw3iGsDp4gAk92XVyZdooFqJdonN4snbZJdSq8w/viewform</t>
  </si>
  <si>
    <t>State Police COVID-19 Control Room / Helpline</t>
  </si>
  <si>
    <t>https://megedistrict.gov.in/renderApplicationForm.do;jsessionid=6B0F163B6282E35AC0417A444072E414?serviceId=11460003&amp;UUID=5e987f83-5814-4205-99af-f5fd7bf8389a&amp;grievDefined=0&amp;serviceLinkRequired=No&amp;directService=true&amp;userLoggedIn=N&amp;tempId=4321&amp;source=CTZN&amp;OWASP_CSRFTOKEN=O56J-25WJ-ZW62-E6SO-72SL-BCZ3-5UCB-G53I</t>
  </si>
  <si>
    <t xml:space="preserve">volunteer form </t>
  </si>
  <si>
    <t>https://docs.google.com/forms/d/e/1FAIpQLSeBjBuDwJVr_a61G1RZGmu9NH2UDBxekUrNkP3kwhFTRLjSTA/viewform</t>
  </si>
  <si>
    <t>Dadra And Nagar Haveli (http://dnh.nic.in/)</t>
  </si>
  <si>
    <t>24*7 Control Room</t>
  </si>
  <si>
    <t>1077/ 0260-2412500</t>
  </si>
  <si>
    <t>0364-2502094, 2225289</t>
  </si>
  <si>
    <t>http://dnh.nic.in/Docs/COVID19/1132.pdf</t>
  </si>
  <si>
    <t>Contact numbers for home delivery of grocery, medicines, sanitised cash etc.</t>
  </si>
  <si>
    <t>http://dnh.nic.in/Docs/COVID19/HomeDelivery.pdf</t>
  </si>
  <si>
    <t>West Jaintia Hills</t>
  </si>
  <si>
    <t>https://docs.google.com/forms/d/e/1FAIpQLScPlljDJsSzcB8Pzwa94FuhQ_W9ZevI3T-TENfMzH9zbbOwlw/viewform</t>
  </si>
  <si>
    <t>03638-232028/1077</t>
  </si>
  <si>
    <t>Poultry and livestock retailers</t>
  </si>
  <si>
    <t>https://cdn.s3waas.gov.in/s3fe8c15fed5f808006ce95eddb7366e35/uploads/2020/04/2020040816.pdf</t>
  </si>
  <si>
    <t>Shelter &amp; Food</t>
  </si>
  <si>
    <t>Relief camp for stranded people</t>
  </si>
  <si>
    <t>https://cdn.s3waas.gov.in/s3fe8c15fed5f808006ce95eddb7366e35/uploads/2020/04/2020040269.pdf</t>
  </si>
  <si>
    <t xml:space="preserve">Home delivery for Nongpoh town and nearby villages </t>
  </si>
  <si>
    <t>Groceries items:- 7085252752
Bkery items:- 8414897670
Vegetables:- 9774040444/9366496783/1917</t>
  </si>
  <si>
    <t>https://ribhoi.gov.in/press-release-on-home-delivery-service/</t>
  </si>
  <si>
    <t>Farmers who want to sell thier produce</t>
  </si>
  <si>
    <t>1917
9774040444</t>
  </si>
  <si>
    <t>STRANDED ENROUTE TO RI BHOI DISTRICT/MEGHALAYA</t>
  </si>
  <si>
    <t>7005657811 / 8730996156</t>
  </si>
  <si>
    <t>West Garo Hills</t>
  </si>
  <si>
    <t>6009926806, 8258991324</t>
  </si>
  <si>
    <t>West Khasi Hills</t>
  </si>
  <si>
    <t>7005208854 / 9436161786</t>
  </si>
  <si>
    <t>North Garo Hills</t>
  </si>
  <si>
    <t>South West Garo Hills</t>
  </si>
  <si>
    <t>6009913082, 6009919788</t>
  </si>
  <si>
    <t>Self registration of people who travelled from Ri bhoi and west khasi hills before 20th march</t>
  </si>
  <si>
    <t>http://southwestgarohills.gov.in/notices/gen_info.pdf</t>
  </si>
  <si>
    <t>South West Khasi Hills</t>
  </si>
  <si>
    <t>6909904336, 6033162971</t>
  </si>
  <si>
    <t>East Jainta Hills</t>
  </si>
  <si>
    <t>7628079707, 7628078735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</si>
</sst>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174">
    <font>
      <sz val="10.0"/>
      <color rgb="FF000000"/>
      <name val="Arial"/>
    </font>
    <font>
      <b/>
      <sz val="12.0"/>
      <color theme="1"/>
      <name val="Arial"/>
    </font>
    <font>
      <sz val="12.0"/>
      <color theme="1"/>
      <name val="Arial"/>
    </font>
    <font>
      <b/>
      <sz val="14.0"/>
    </font>
    <font>
      <color theme="1"/>
      <name val="Arial"/>
    </font>
    <font>
      <color rgb="FF000000"/>
      <name val="Arial"/>
    </font>
    <font>
      <b/>
      <color rgb="FF000000"/>
      <name val="Arial"/>
    </font>
    <font>
      <b/>
      <sz val="10.0"/>
      <color theme="1"/>
      <name val="Arial"/>
    </font>
    <font>
      <b/>
      <sz val="11.0"/>
      <color theme="1"/>
      <name val="Arial"/>
    </font>
    <font>
      <u/>
      <color rgb="FF0000FF"/>
    </font>
    <font>
      <u/>
      <color rgb="FF0000FF"/>
    </font>
    <font>
      <color rgb="FF333333"/>
      <name val="Arial"/>
    </font>
    <font>
      <u/>
      <sz val="11.0"/>
      <color rgb="FF0000FF"/>
    </font>
    <font>
      <b/>
      <sz val="12.0"/>
      <color rgb="FF000000"/>
      <name val="Arial"/>
    </font>
    <font>
      <sz val="11.0"/>
      <color theme="1"/>
      <name val="Arial"/>
    </font>
    <font/>
    <font>
      <sz val="11.0"/>
      <color rgb="FF333333"/>
      <name val="Arial"/>
    </font>
    <font>
      <color rgb="FF000000"/>
    </font>
    <font>
      <sz val="12.0"/>
      <color rgb="FF212529"/>
      <name val="Arial"/>
    </font>
    <font>
      <b/>
      <sz val="12.0"/>
    </font>
    <font>
      <u/>
      <color rgb="FF1155CC"/>
      <name val="Arial"/>
    </font>
    <font>
      <u/>
      <color rgb="FF1155CC"/>
      <name val="Arial"/>
    </font>
    <font>
      <u/>
      <color rgb="FF0000FF"/>
    </font>
    <font>
      <sz val="12.0"/>
      <color rgb="FF212529"/>
      <name val="Source Sans Pro"/>
    </font>
    <font>
      <color rgb="FF000000"/>
      <name val="Roboto"/>
    </font>
    <font>
      <u/>
      <color rgb="FF000000"/>
      <name val="Roboto"/>
    </font>
    <font>
      <sz val="12.0"/>
      <color rgb="FF333333"/>
      <name val="Times New Roman"/>
    </font>
    <font>
      <sz val="12.0"/>
      <color rgb="FF333333"/>
      <name val="Noto_sansregular"/>
    </font>
    <font>
      <u/>
      <color rgb="FF1155CC"/>
      <name val="Arial"/>
    </font>
    <font>
      <name val="Arial"/>
    </font>
    <font>
      <b/>
      <sz val="14.0"/>
      <color theme="1"/>
      <name val="Arial"/>
    </font>
    <font>
      <sz val="11.0"/>
      <color rgb="FF000000"/>
      <name val="Times New Roman"/>
    </font>
    <font>
      <sz val="11.0"/>
      <color rgb="FF333333"/>
      <name val="Times New Roman"/>
    </font>
    <font>
      <b/>
      <sz val="12.0"/>
      <color rgb="FFFFFFFF"/>
      <name val="Arial"/>
    </font>
    <font>
      <u/>
      <color rgb="FF1155CC"/>
      <name val="Arial"/>
    </font>
    <font>
      <sz val="11.0"/>
      <color rgb="FF000000"/>
      <name val="Arial"/>
    </font>
    <font>
      <color rgb="FF000000"/>
      <name val="Docs-Roboto"/>
    </font>
    <font>
      <u/>
      <color rgb="FF0000FF"/>
    </font>
    <font>
      <u/>
      <color rgb="FF1155CC"/>
      <name val="Arial"/>
    </font>
    <font>
      <sz val="11.0"/>
      <color rgb="FF212529"/>
      <name val="Arial"/>
    </font>
    <font>
      <sz val="12.0"/>
      <color rgb="FF000000"/>
      <name val="Source Sans Pro"/>
    </font>
    <font>
      <u/>
      <sz val="12.0"/>
      <color rgb="FF212529"/>
      <name val="Arial"/>
    </font>
    <font>
      <sz val="12.0"/>
      <color rgb="FF333333"/>
      <name val="Source Sans Pro"/>
    </font>
    <font>
      <u/>
      <sz val="12.0"/>
      <color rgb="FF212529"/>
      <name val="Arial"/>
    </font>
    <font>
      <sz val="10.0"/>
      <color rgb="FF333333"/>
      <name val="Open Sans"/>
    </font>
    <font>
      <u/>
      <color rgb="FF0000FF"/>
    </font>
    <font>
      <sz val="9.0"/>
      <color rgb="FF16A2DA"/>
      <name val="Arial"/>
    </font>
    <font>
      <sz val="11.0"/>
      <color rgb="FF000000"/>
      <name val="Inherit"/>
    </font>
    <font>
      <b/>
      <sz val="10.0"/>
      <color rgb="FF333333"/>
      <name val="Arial"/>
    </font>
    <font>
      <color rgb="FF333333"/>
      <name val="Icomoon"/>
    </font>
    <font>
      <u/>
      <sz val="12.0"/>
      <color rgb="FF0000FF"/>
    </font>
    <font>
      <sz val="12.0"/>
      <color rgb="FF333333"/>
      <name val="Arial"/>
    </font>
    <font>
      <sz val="12.0"/>
      <color rgb="FF3D4239"/>
      <name val="Arial"/>
    </font>
    <font>
      <sz val="12.0"/>
      <color rgb="FF000000"/>
    </font>
    <font>
      <sz val="12.0"/>
      <color rgb="FF000000"/>
      <name val="Arial"/>
    </font>
    <font>
      <u/>
      <sz val="12.0"/>
      <color rgb="FF000000"/>
      <name val="Roboto"/>
    </font>
    <font>
      <sz val="12.0"/>
      <color rgb="FF000000"/>
      <name val="Roboto"/>
    </font>
    <font>
      <u/>
      <sz val="12.0"/>
      <color rgb="FF1155CC"/>
      <name val="Arial"/>
    </font>
    <font>
      <u/>
      <sz val="12.0"/>
      <color rgb="FF1155CC"/>
      <name val="Arial"/>
    </font>
    <font>
      <sz val="12.0"/>
    </font>
    <font>
      <u/>
      <sz val="12.0"/>
      <color rgb="FF0000FF"/>
      <name val="Arial"/>
    </font>
    <font>
      <sz val="12.0"/>
      <color rgb="FF282828"/>
      <name val="Arial"/>
    </font>
    <font>
      <u/>
      <sz val="12.0"/>
      <color rgb="FF000000"/>
      <name val="Arial"/>
    </font>
    <font>
      <u/>
      <sz val="12.0"/>
      <color rgb="FF1155CC"/>
      <name val="Arial"/>
    </font>
    <font>
      <sz val="12.0"/>
      <name val="Arial"/>
    </font>
    <font>
      <u/>
      <sz val="12.0"/>
      <color rgb="FF1155CC"/>
      <name val="Arial"/>
    </font>
    <font>
      <u/>
      <sz val="12.0"/>
      <color rgb="FF1155CC"/>
      <name val="Arial"/>
    </font>
    <font>
      <b/>
      <sz val="18.0"/>
    </font>
    <font>
      <b/>
      <sz val="14.0"/>
      <color rgb="FF000000"/>
    </font>
    <font>
      <b/>
      <color rgb="FF212529"/>
      <name val="Nunito"/>
    </font>
    <font>
      <b/>
      <sz val="14.0"/>
      <color rgb="FF212529"/>
    </font>
    <font>
      <b/>
      <u/>
      <color rgb="FF1155CC"/>
      <name val="Arial"/>
    </font>
    <font>
      <b/>
      <u/>
      <color rgb="FF1155CC"/>
      <name val="Arial"/>
    </font>
    <font>
      <b/>
      <name val="Arial"/>
    </font>
    <font>
      <u/>
      <color rgb="FF0000FF"/>
    </font>
    <font>
      <sz val="14.0"/>
    </font>
    <font>
      <sz val="14.0"/>
      <color theme="1"/>
      <name val="Arial"/>
    </font>
    <font>
      <b/>
      <sz val="14.0"/>
      <color rgb="FF000000"/>
      <name val="Arial"/>
    </font>
    <font>
      <sz val="10.0"/>
    </font>
    <font>
      <sz val="10.0"/>
      <color rgb="FF282828"/>
      <name val="TundraWeb"/>
    </font>
    <font>
      <sz val="12.0"/>
      <color rgb="FF000000"/>
      <name val="Archia"/>
    </font>
    <font>
      <u/>
      <color rgb="FF1155CC"/>
      <name val="Arial"/>
    </font>
    <font>
      <u/>
      <sz val="12.0"/>
      <color rgb="FF000000"/>
      <name val="Archia"/>
    </font>
    <font>
      <u/>
      <sz val="12.0"/>
      <color rgb="FF000000"/>
      <name val="Archia"/>
    </font>
    <font>
      <color rgb="FF6C757D"/>
      <name val="Archia"/>
    </font>
    <font>
      <sz val="12.0"/>
      <name val="Archia"/>
    </font>
    <font>
      <u/>
      <sz val="12.0"/>
      <color rgb="FF0000FF"/>
      <name val="Archia"/>
    </font>
    <font>
      <sz val="12.0"/>
      <color rgb="FF6C757D"/>
      <name val="Archia"/>
    </font>
    <font>
      <sz val="12.0"/>
      <color rgb="FF6C757D"/>
      <name val="Arial"/>
    </font>
    <font>
      <b/>
      <sz val="10.0"/>
      <color rgb="FF000000"/>
      <name val="Arial"/>
    </font>
    <font>
      <sz val="10.0"/>
      <color theme="1"/>
      <name val="Arial"/>
    </font>
    <font>
      <u/>
      <color rgb="FF0000FF"/>
    </font>
    <font>
      <b/>
      <color theme="1"/>
      <name val="Arial"/>
    </font>
    <font>
      <u/>
      <color rgb="FF0000FF"/>
    </font>
    <font>
      <b/>
      <sz val="11.0"/>
      <color rgb="FF000000"/>
      <name val="Calibri"/>
    </font>
    <font>
      <u/>
      <color rgb="FF0000FF"/>
    </font>
    <font>
      <u/>
      <sz val="10.0"/>
      <color rgb="FF0000FF"/>
      <name val="Arial"/>
    </font>
    <font>
      <sz val="10.0"/>
      <color rgb="FF212529"/>
      <name val="Arial"/>
    </font>
    <font>
      <u/>
      <sz val="12.0"/>
      <color rgb="FF0000FF"/>
    </font>
    <font>
      <u/>
      <sz val="12.0"/>
      <color rgb="FF000000"/>
    </font>
    <font>
      <b/>
      <sz val="12.0"/>
      <color rgb="FF000000"/>
    </font>
    <font>
      <b/>
      <sz val="10.0"/>
      <color rgb="FFFFFFFF"/>
      <name val="Arial"/>
    </font>
    <font>
      <b/>
      <u/>
      <sz val="12.0"/>
      <color rgb="FF000000"/>
      <name val="Arial"/>
    </font>
    <font>
      <u/>
      <sz val="12.0"/>
      <color rgb="FF000000"/>
      <name val="Archia"/>
    </font>
    <font>
      <u/>
      <sz val="12.0"/>
      <color rgb="FF000000"/>
    </font>
    <font>
      <color rgb="FF212529"/>
      <name val="Arial"/>
    </font>
    <font>
      <u/>
      <color rgb="FF1155CC"/>
      <name val="Arial"/>
    </font>
    <font>
      <b/>
      <sz val="10.0"/>
      <color rgb="FF212529"/>
      <name val="Arial"/>
    </font>
    <font>
      <u/>
      <sz val="12.0"/>
      <color rgb="FF000000"/>
    </font>
    <font>
      <u/>
      <sz val="12.0"/>
      <color rgb="FF000000"/>
    </font>
    <font>
      <u/>
      <sz val="12.0"/>
      <color rgb="FF000000"/>
    </font>
    <font>
      <u/>
      <color rgb="FF0000FF"/>
    </font>
    <font>
      <u/>
      <color rgb="FF0000FF"/>
    </font>
    <font>
      <color rgb="FF000000"/>
      <name val="Calibri"/>
    </font>
    <font>
      <color rgb="FFFFFFFF"/>
      <name val="Arial"/>
    </font>
    <font>
      <b/>
      <sz val="24.0"/>
      <color rgb="FF212529"/>
      <name val="Arial"/>
    </font>
    <font>
      <sz val="11.0"/>
      <color rgb="FF000000"/>
      <name val="Calibri"/>
    </font>
    <font>
      <b/>
      <sz val="10.0"/>
      <name val="Source Sans Pro"/>
    </font>
    <font>
      <sz val="10.0"/>
      <name val="Source Sans Pro"/>
    </font>
    <font>
      <sz val="10.0"/>
      <color rgb="FF333333"/>
      <name val="Source Sans Pro"/>
    </font>
    <font>
      <b/>
      <sz val="10.0"/>
      <color rgb="FF000000"/>
      <name val="Source Sans Pro"/>
    </font>
    <font>
      <sz val="10.0"/>
      <color theme="1"/>
      <name val="Source Sans Pro"/>
    </font>
    <font>
      <u/>
      <sz val="10.0"/>
      <color rgb="FF0000FF"/>
      <name val="Source Sans Pro"/>
    </font>
    <font>
      <sz val="10.0"/>
      <color rgb="FF000000"/>
      <name val="Source Sans Pro"/>
    </font>
    <font>
      <b/>
      <sz val="12.0"/>
      <color rgb="FF000000"/>
      <name val="Times New Roman"/>
    </font>
    <font>
      <sz val="12.0"/>
      <color rgb="FF000000"/>
      <name val="Times New Roman"/>
    </font>
    <font>
      <u/>
      <sz val="12.0"/>
      <color rgb="FF000000"/>
      <name val="Times New Roman"/>
    </font>
    <font>
      <u/>
      <sz val="11.0"/>
      <color rgb="FF663366"/>
      <name val="Sans-serif"/>
    </font>
    <font>
      <u/>
      <sz val="11.0"/>
      <color rgb="FF663366"/>
      <name val="Sans-serif"/>
    </font>
    <font>
      <u/>
      <sz val="11.0"/>
      <color rgb="FF663366"/>
      <name val="Sans-serif"/>
    </font>
    <font>
      <u/>
      <sz val="12.0"/>
      <color rgb="FF0000FF"/>
    </font>
    <font>
      <sz val="12.0"/>
      <color rgb="FF000000"/>
      <name val="Inherit"/>
    </font>
    <font>
      <u/>
      <sz val="12.0"/>
      <color rgb="FF1C7ACB"/>
      <name val="Inherit"/>
    </font>
    <font>
      <u/>
      <sz val="12.0"/>
      <color rgb="FF1C7ACB"/>
      <name val="Inherit"/>
    </font>
    <font>
      <sz val="12.0"/>
      <color rgb="FF1C7ACB"/>
      <name val="Inherit"/>
    </font>
    <font>
      <u/>
      <color rgb="FF0000FF"/>
    </font>
    <font>
      <sz val="12.0"/>
      <color theme="1"/>
      <name val="Source Sans Pro"/>
    </font>
    <font>
      <u/>
      <sz val="12.0"/>
      <color rgb="FF0000FF"/>
    </font>
    <font>
      <sz val="12.0"/>
      <color rgb="FF222222"/>
      <name val="Arial"/>
    </font>
    <font>
      <sz val="11.0"/>
      <color rgb="FF000000"/>
      <name val="Robom"/>
    </font>
    <font>
      <u/>
      <color rgb="FF0000FF"/>
    </font>
    <font>
      <u/>
      <sz val="12.0"/>
      <color rgb="FF1155CC"/>
      <name val="Arial"/>
    </font>
    <font>
      <sz val="12.0"/>
      <color rgb="FF212529"/>
      <name val="-apple-system"/>
    </font>
    <font>
      <color rgb="FF222222"/>
      <name val="Georgia"/>
    </font>
    <font>
      <u/>
      <sz val="12.0"/>
      <color rgb="FF0000FF"/>
    </font>
    <font>
      <u/>
      <color rgb="FF0000FF"/>
    </font>
    <font>
      <u/>
      <sz val="12.0"/>
      <color rgb="FF000000"/>
      <name val="Arial"/>
    </font>
    <font>
      <u/>
      <sz val="12.0"/>
      <color rgb="FF1155CC"/>
      <name val="Arial"/>
    </font>
    <font>
      <u/>
      <color rgb="FF1155CC"/>
      <name val="Arial"/>
    </font>
    <font>
      <b/>
      <sz val="12.0"/>
      <color rgb="FF333333"/>
      <name val="Arial"/>
    </font>
    <font>
      <b/>
      <sz val="12.0"/>
      <color rgb="FF000000"/>
      <name val="Roboto"/>
    </font>
    <font>
      <u/>
      <sz val="12.0"/>
      <color rgb="FF1155CC"/>
      <name val="Arial"/>
    </font>
    <font>
      <u/>
      <sz val="12.0"/>
      <color rgb="FF1155CC"/>
      <name val="Arial"/>
    </font>
    <font>
      <u/>
      <color rgb="FF000000"/>
      <name val="Arial"/>
    </font>
    <font>
      <u/>
      <color rgb="FF1155CC"/>
      <name val="Arial"/>
    </font>
    <font>
      <sz val="10.0"/>
      <color rgb="FF353C4E"/>
      <name val="Source Sans Pro"/>
    </font>
    <font>
      <b/>
      <u/>
      <sz val="10.0"/>
      <color rgb="FF0000FF"/>
    </font>
    <font>
      <u/>
      <color rgb="FF1155CC"/>
      <name val="Arial"/>
    </font>
    <font>
      <sz val="11.0"/>
      <color theme="1"/>
      <name val="Calibri"/>
    </font>
    <font>
      <u/>
      <sz val="10.0"/>
      <color rgb="FF000000"/>
      <name val="Source Sans Pro"/>
    </font>
    <font>
      <u/>
      <sz val="10.0"/>
      <color rgb="FF000000"/>
      <name val="Source Sans Pro"/>
    </font>
    <font>
      <u/>
      <sz val="10.0"/>
      <color rgb="FF000000"/>
      <name val="Source Sans Pro"/>
    </font>
    <font>
      <b/>
      <sz val="10.0"/>
      <color rgb="FF444444"/>
      <name val="Source Sans Pro"/>
    </font>
    <font>
      <u/>
      <sz val="10.0"/>
      <color rgb="FF0000FF"/>
      <name val="Source Sans Pro"/>
    </font>
    <font>
      <u/>
      <sz val="10.0"/>
      <color rgb="FF000000"/>
      <name val="Source Sans Pro"/>
    </font>
    <font>
      <color rgb="FF1A1A1A"/>
      <name val="Arial"/>
    </font>
    <font>
      <sz val="12.0"/>
      <color rgb="FFFFFFFF"/>
      <name val="Arial"/>
    </font>
    <font>
      <color rgb="FFFFFFFF"/>
    </font>
    <font>
      <u/>
      <color rgb="FF000000"/>
    </font>
    <font>
      <u/>
      <sz val="10.0"/>
      <color rgb="FF0000FF"/>
      <name val="Source Sans Pro"/>
    </font>
    <font>
      <color rgb="FF0000FF"/>
      <name val="Arial"/>
    </font>
    <font>
      <u/>
      <color rgb="FF0000FF"/>
      <name val="Arial"/>
    </font>
    <font>
      <u/>
      <sz val="10.0"/>
      <color rgb="FF0000FF"/>
      <name val="Source Sans Pro"/>
    </font>
    <font>
      <sz val="10.0"/>
      <color rgb="FF212529"/>
      <name val="Source Sans Pro"/>
    </font>
  </fonts>
  <fills count="26">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B8DAFF"/>
        <bgColor rgb="FFB8DAFF"/>
      </patternFill>
    </fill>
    <fill>
      <patternFill patternType="solid">
        <fgColor rgb="FFF5F5F5"/>
        <bgColor rgb="FFF5F5F5"/>
      </patternFill>
    </fill>
    <fill>
      <patternFill patternType="solid">
        <fgColor rgb="FFF3F3F3"/>
        <bgColor rgb="FFF3F3F3"/>
      </patternFill>
    </fill>
    <fill>
      <patternFill patternType="solid">
        <fgColor rgb="FFEFEFEF"/>
        <bgColor rgb="FFEFEFEF"/>
      </patternFill>
    </fill>
    <fill>
      <patternFill patternType="solid">
        <fgColor rgb="FFF4F4F4"/>
        <bgColor rgb="FFF4F4F4"/>
      </patternFill>
    </fill>
    <fill>
      <patternFill patternType="solid">
        <fgColor rgb="FFF5F2F2"/>
        <bgColor rgb="FFF5F2F2"/>
      </patternFill>
    </fill>
    <fill>
      <patternFill patternType="solid">
        <fgColor rgb="FFF1F1F1"/>
        <bgColor rgb="FFF1F1F1"/>
      </patternFill>
    </fill>
    <fill>
      <patternFill patternType="solid">
        <fgColor rgb="FFDFF2FE"/>
        <bgColor rgb="FFDFF2FE"/>
      </patternFill>
    </fill>
    <fill>
      <patternFill patternType="solid">
        <fgColor rgb="FFF2F2F2"/>
        <bgColor rgb="FFF2F2F2"/>
      </patternFill>
    </fill>
    <fill>
      <patternFill patternType="solid">
        <fgColor theme="4"/>
        <bgColor theme="4"/>
      </patternFill>
    </fill>
    <fill>
      <patternFill patternType="solid">
        <fgColor rgb="FFCCCCCC"/>
        <bgColor rgb="FFCCCCCC"/>
      </patternFill>
    </fill>
    <fill>
      <patternFill patternType="solid">
        <fgColor rgb="FFB7B7B7"/>
        <bgColor rgb="FFB7B7B7"/>
      </patternFill>
    </fill>
    <fill>
      <patternFill patternType="solid">
        <fgColor rgb="FFDDDAC5"/>
        <bgColor rgb="FFDDDAC5"/>
      </patternFill>
    </fill>
    <fill>
      <patternFill patternType="solid">
        <fgColor rgb="FFDDDBC3"/>
        <bgColor rgb="FFDDDBC3"/>
      </patternFill>
    </fill>
    <fill>
      <patternFill patternType="solid">
        <fgColor rgb="FFDDCEB5"/>
        <bgColor rgb="FFDDCEB5"/>
      </patternFill>
    </fill>
    <fill>
      <patternFill patternType="solid">
        <fgColor rgb="FFD9D9D9"/>
        <bgColor rgb="FFD9D9D9"/>
      </patternFill>
    </fill>
    <fill>
      <patternFill patternType="solid">
        <fgColor rgb="FFC9DAF8"/>
        <bgColor rgb="FFC9DAF8"/>
      </patternFill>
    </fill>
    <fill>
      <patternFill patternType="solid">
        <fgColor rgb="FFF4F9FF"/>
        <bgColor rgb="FFF4F9FF"/>
      </patternFill>
    </fill>
    <fill>
      <patternFill patternType="solid">
        <fgColor rgb="FFE8EBEF"/>
        <bgColor rgb="FFE8EBEF"/>
      </patternFill>
    </fill>
    <fill>
      <patternFill patternType="solid">
        <fgColor rgb="FFFFFF00"/>
        <bgColor rgb="FFFFFF00"/>
      </patternFill>
    </fill>
    <fill>
      <patternFill patternType="solid">
        <fgColor rgb="FF6AA84F"/>
        <bgColor rgb="FF6AA84F"/>
      </patternFill>
    </fill>
    <fill>
      <patternFill patternType="solid">
        <fgColor rgb="FFF8F8F8"/>
        <bgColor rgb="FFF8F8F8"/>
      </patternFill>
    </fill>
  </fills>
  <borders count="26">
    <border/>
    <border>
      <left style="medium">
        <color rgb="FF000000"/>
      </left>
      <right style="medium">
        <color rgb="FF000000"/>
      </right>
      <top style="medium">
        <color rgb="FF000000"/>
      </top>
    </border>
    <border>
      <left style="medium">
        <color rgb="FF000000"/>
      </left>
      <right style="medium">
        <color rgb="FF000000"/>
      </right>
      <top style="thin">
        <color rgb="FF000000"/>
      </top>
      <bottom style="medium">
        <color rgb="FF000000"/>
      </bottom>
    </border>
    <border>
      <righ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left style="thin">
        <color rgb="FF000000"/>
      </left>
      <right style="thin">
        <color rgb="FF000000"/>
      </right>
      <top style="thin">
        <color rgb="FF000000"/>
      </top>
    </border>
    <border>
      <left style="medium">
        <color rgb="FF000000"/>
      </left>
      <right style="medium">
        <color rgb="FF000000"/>
      </right>
    </border>
    <border>
      <left style="thin">
        <color rgb="FF000000"/>
      </left>
      <right style="thin">
        <color rgb="FF000000"/>
      </right>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right style="thin">
        <color rgb="FF000000"/>
      </right>
      <top style="medium">
        <color rgb="FF000000"/>
      </top>
      <bottom style="medium">
        <color rgb="FF000000"/>
      </bottom>
    </border>
    <border>
      <left style="thin">
        <color rgb="FF000000"/>
      </left>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thin">
        <color rgb="FF000000"/>
      </top>
      <bottom style="thin">
        <color rgb="FF000000"/>
      </bottom>
    </border>
    <border>
      <left style="thin">
        <color rgb="FF000000"/>
      </left>
      <right style="thin">
        <color rgb="FFDDDDDD"/>
      </right>
      <top style="thin">
        <color rgb="FFDDDDDD"/>
      </top>
      <bottom style="thin">
        <color rgb="FF000000"/>
      </bottom>
    </border>
    <border>
      <left style="thin">
        <color rgb="FF000000"/>
      </left>
      <right style="thin">
        <color rgb="FF000000"/>
      </right>
      <top style="thin">
        <color rgb="FFDDDDDD"/>
      </top>
      <bottom style="thin">
        <color rgb="FFE1E1E1"/>
      </bottom>
    </border>
    <border>
      <left style="thin">
        <color rgb="FF454D55"/>
      </left>
      <right style="thin">
        <color rgb="FF454D55"/>
      </right>
      <top style="thin">
        <color rgb="FF454D55"/>
      </top>
      <bottom style="thin">
        <color rgb="FF454D55"/>
      </bottom>
    </border>
  </borders>
  <cellStyleXfs count="1">
    <xf borderId="0" fillId="0" fontId="0" numFmtId="0" applyAlignment="1" applyFont="1"/>
  </cellStyleXfs>
  <cellXfs count="80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Font="1"/>
    <xf borderId="0" fillId="2" fontId="3"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readingOrder="0"/>
    </xf>
    <xf borderId="0" fillId="0" fontId="5" numFmtId="0" xfId="0" applyAlignment="1" applyFont="1">
      <alignment horizontal="left" readingOrder="0" shrinkToFit="0" vertical="bottom" wrapText="0"/>
    </xf>
    <xf borderId="0" fillId="0" fontId="4" numFmtId="0" xfId="0" applyAlignment="1" applyFont="1">
      <alignment readingOrder="0" shrinkToFit="0" wrapText="1"/>
    </xf>
    <xf borderId="0" fillId="0" fontId="6" numFmtId="0" xfId="0" applyAlignment="1" applyFont="1">
      <alignment horizontal="right" readingOrder="0" shrinkToFit="0" vertical="bottom" wrapText="0"/>
    </xf>
    <xf borderId="0" fillId="0" fontId="4" numFmtId="49" xfId="0" applyAlignment="1" applyFont="1" applyNumberFormat="1">
      <alignment readingOrder="0" shrinkToFit="0" wrapText="1"/>
    </xf>
    <xf borderId="0" fillId="2" fontId="7" numFmtId="0" xfId="0" applyAlignment="1" applyFont="1">
      <alignment readingOrder="0" shrinkToFit="0" wrapText="1"/>
    </xf>
    <xf borderId="0" fillId="2" fontId="8" numFmtId="0" xfId="0" applyAlignment="1" applyFont="1">
      <alignment horizontal="center" readingOrder="0" shrinkToFit="0" wrapText="1"/>
    </xf>
    <xf borderId="0" fillId="0" fontId="4" numFmtId="0" xfId="0" applyAlignment="1" applyFont="1">
      <alignment shrinkToFit="0" wrapText="1"/>
    </xf>
    <xf borderId="0" fillId="0" fontId="9" numFmtId="0" xfId="0" applyAlignment="1" applyFont="1">
      <alignment readingOrder="0" shrinkToFit="0" wrapText="1"/>
    </xf>
    <xf borderId="0" fillId="0" fontId="10" numFmtId="0" xfId="0" applyAlignment="1" applyFont="1">
      <alignment readingOrder="0"/>
    </xf>
    <xf borderId="0" fillId="3" fontId="11" numFmtId="0" xfId="0" applyAlignment="1" applyFill="1" applyFont="1">
      <alignment horizontal="left" readingOrder="0" vertical="bottom"/>
    </xf>
    <xf borderId="0" fillId="0" fontId="12" numFmtId="0" xfId="0" applyAlignment="1" applyFont="1">
      <alignment horizontal="center" readingOrder="0" shrinkToFit="0" wrapText="1"/>
    </xf>
    <xf borderId="0" fillId="2" fontId="13" numFmtId="0" xfId="0" applyAlignment="1" applyFont="1">
      <alignment horizontal="left" readingOrder="0" vertical="bottom"/>
    </xf>
    <xf quotePrefix="1" borderId="0" fillId="0" fontId="4" numFmtId="49" xfId="0" applyAlignment="1" applyFont="1" applyNumberFormat="1">
      <alignment readingOrder="0" shrinkToFit="0" wrapText="1"/>
    </xf>
    <xf borderId="0" fillId="0" fontId="14" numFmtId="0" xfId="0" applyAlignment="1" applyFont="1">
      <alignment horizontal="center" shrinkToFit="0" wrapText="1"/>
    </xf>
    <xf borderId="0" fillId="3" fontId="4" numFmtId="0" xfId="0" applyAlignment="1" applyFont="1">
      <alignment readingOrder="0"/>
    </xf>
    <xf borderId="0" fillId="0" fontId="15" numFmtId="0" xfId="0" applyAlignment="1" applyFont="1">
      <alignment readingOrder="0" shrinkToFit="0" wrapText="1"/>
    </xf>
    <xf borderId="0" fillId="3" fontId="11" numFmtId="0" xfId="0" applyAlignment="1" applyFont="1">
      <alignment horizontal="left" readingOrder="0" shrinkToFit="0" vertical="bottom" wrapText="1"/>
    </xf>
    <xf borderId="0" fillId="3" fontId="11" numFmtId="0" xfId="0" applyAlignment="1" applyFont="1">
      <alignment shrinkToFit="0" vertical="bottom" wrapText="1"/>
    </xf>
    <xf borderId="0" fillId="0" fontId="4" numFmtId="0" xfId="0" applyAlignment="1" applyFont="1">
      <alignment vertical="bottom"/>
    </xf>
    <xf borderId="0" fillId="0" fontId="4" numFmtId="49" xfId="0" applyAlignment="1" applyFont="1" applyNumberFormat="1">
      <alignment readingOrder="0"/>
    </xf>
    <xf borderId="0" fillId="3" fontId="16" numFmtId="0" xfId="0" applyAlignment="1" applyFont="1">
      <alignment readingOrder="0"/>
    </xf>
    <xf borderId="0" fillId="0" fontId="4" numFmtId="0" xfId="0" applyAlignment="1" applyFont="1">
      <alignment shrinkToFit="0" vertical="bottom" wrapText="1"/>
    </xf>
    <xf borderId="0" fillId="0" fontId="4" numFmtId="49" xfId="0" applyFont="1" applyNumberFormat="1"/>
    <xf borderId="0" fillId="2" fontId="13" numFmtId="0" xfId="0" applyAlignment="1" applyFont="1">
      <alignment horizontal="left" readingOrder="0" shrinkToFit="0" vertical="bottom" wrapText="1"/>
    </xf>
    <xf borderId="0" fillId="3" fontId="4" numFmtId="0" xfId="0" applyAlignment="1" applyFont="1">
      <alignment readingOrder="0" shrinkToFit="0" wrapText="1"/>
    </xf>
    <xf borderId="0" fillId="0" fontId="17" numFmtId="0" xfId="0" applyAlignment="1" applyFont="1">
      <alignment readingOrder="0"/>
    </xf>
    <xf borderId="0" fillId="0" fontId="4" numFmtId="0" xfId="0" applyAlignment="1" applyFont="1">
      <alignment readingOrder="0" shrinkToFit="0" vertical="center" wrapText="1"/>
    </xf>
    <xf borderId="0" fillId="3" fontId="5" numFmtId="0" xfId="0" applyAlignment="1" applyFont="1">
      <alignment horizontal="right" readingOrder="0"/>
    </xf>
    <xf borderId="0" fillId="3" fontId="18" numFmtId="0" xfId="0" applyAlignment="1" applyFont="1">
      <alignment horizontal="left" readingOrder="0" shrinkToFit="0" vertical="top" wrapText="1"/>
    </xf>
    <xf borderId="0" fillId="2" fontId="19" numFmtId="0" xfId="0" applyAlignment="1" applyFont="1">
      <alignment readingOrder="0" shrinkToFit="0" wrapText="1"/>
    </xf>
    <xf borderId="0" fillId="0" fontId="20" numFmtId="0" xfId="0" applyAlignment="1" applyFont="1">
      <alignment shrinkToFit="0" vertical="bottom" wrapText="1"/>
    </xf>
    <xf borderId="0" fillId="3" fontId="18" numFmtId="0" xfId="0" applyAlignment="1" applyFont="1">
      <alignment horizontal="left" readingOrder="0" shrinkToFit="0" vertical="top" wrapText="1"/>
    </xf>
    <xf borderId="0" fillId="0" fontId="14" numFmtId="0" xfId="0" applyAlignment="1" applyFont="1">
      <alignment horizontal="center" shrinkToFit="0" vertical="bottom" wrapText="1"/>
    </xf>
    <xf borderId="0" fillId="4" fontId="18" numFmtId="0" xfId="0" applyAlignment="1" applyFill="1" applyFont="1">
      <alignment horizontal="left" readingOrder="0" shrinkToFit="0" vertical="top" wrapText="1"/>
    </xf>
    <xf borderId="0" fillId="3" fontId="4" numFmtId="0" xfId="0" applyAlignment="1" applyFont="1">
      <alignment vertical="top"/>
    </xf>
    <xf borderId="0" fillId="4" fontId="18" numFmtId="0" xfId="0" applyAlignment="1" applyFont="1">
      <alignment horizontal="left" readingOrder="0" shrinkToFit="0" vertical="top" wrapText="1"/>
    </xf>
    <xf borderId="0" fillId="3" fontId="18" numFmtId="0" xfId="0" applyAlignment="1" applyFont="1">
      <alignment horizontal="left" readingOrder="0" shrinkToFit="0" vertical="top" wrapText="1"/>
    </xf>
    <xf borderId="0" fillId="3" fontId="4" numFmtId="0" xfId="0" applyAlignment="1" applyFont="1">
      <alignment vertical="top"/>
    </xf>
    <xf borderId="0" fillId="3" fontId="4" numFmtId="3" xfId="0" applyAlignment="1" applyFont="1" applyNumberFormat="1">
      <alignment vertical="top"/>
    </xf>
    <xf borderId="0" fillId="0" fontId="4" numFmtId="0" xfId="0" applyAlignment="1" applyFont="1">
      <alignment vertical="bottom"/>
    </xf>
    <xf borderId="0" fillId="3" fontId="4" numFmtId="0" xfId="0" applyAlignment="1" applyFont="1">
      <alignment vertical="bottom"/>
    </xf>
    <xf borderId="0" fillId="0" fontId="14" numFmtId="0" xfId="0" applyAlignment="1" applyFont="1">
      <alignment horizontal="center" readingOrder="0" shrinkToFit="0" wrapText="1"/>
    </xf>
    <xf borderId="0" fillId="3" fontId="11" numFmtId="0" xfId="0" applyAlignment="1" applyFont="1">
      <alignment horizontal="left" readingOrder="0"/>
    </xf>
    <xf borderId="0" fillId="5" fontId="16" numFmtId="0" xfId="0" applyAlignment="1" applyFill="1" applyFont="1">
      <alignment readingOrder="0"/>
    </xf>
    <xf borderId="0" fillId="4" fontId="18" numFmtId="0" xfId="0" applyAlignment="1" applyFont="1">
      <alignment horizontal="left" readingOrder="0" shrinkToFit="0" vertical="top" wrapText="1"/>
    </xf>
    <xf borderId="0" fillId="2" fontId="6" numFmtId="0" xfId="0" applyAlignment="1" applyFont="1">
      <alignment horizontal="left" readingOrder="0" shrinkToFit="0" vertical="bottom" wrapText="1"/>
    </xf>
    <xf borderId="0" fillId="3" fontId="18" numFmtId="0" xfId="0" applyAlignment="1" applyFont="1">
      <alignment horizontal="left" readingOrder="0"/>
    </xf>
    <xf borderId="0" fillId="3" fontId="21" numFmtId="0" xfId="0" applyAlignment="1" applyFont="1">
      <alignment readingOrder="0" shrinkToFit="0" wrapText="1"/>
    </xf>
    <xf borderId="0" fillId="3" fontId="16" numFmtId="0" xfId="0" applyAlignment="1" applyFont="1">
      <alignment readingOrder="0"/>
    </xf>
    <xf borderId="0" fillId="0" fontId="22" numFmtId="0" xfId="0" applyAlignment="1" applyFont="1">
      <alignment readingOrder="0" shrinkToFit="0" vertical="center" wrapText="1"/>
    </xf>
    <xf borderId="0" fillId="3" fontId="23" numFmtId="0" xfId="0" applyAlignment="1" applyFont="1">
      <alignment horizontal="left" readingOrder="0"/>
    </xf>
    <xf borderId="0" fillId="3" fontId="24" numFmtId="0" xfId="0" applyAlignment="1" applyFont="1">
      <alignment readingOrder="0" shrinkToFit="0" wrapText="1"/>
    </xf>
    <xf borderId="0" fillId="3" fontId="25" numFmtId="0" xfId="0" applyAlignment="1" applyFont="1">
      <alignment readingOrder="0"/>
    </xf>
    <xf borderId="0" fillId="3" fontId="24" numFmtId="0" xfId="0" applyAlignment="1" applyFont="1">
      <alignment readingOrder="0"/>
    </xf>
    <xf borderId="0" fillId="3" fontId="26" numFmtId="0" xfId="0" applyAlignment="1" applyFont="1">
      <alignment readingOrder="0"/>
    </xf>
    <xf borderId="0" fillId="3" fontId="27" numFmtId="0" xfId="0" applyAlignment="1" applyFont="1">
      <alignment readingOrder="0"/>
    </xf>
    <xf borderId="0" fillId="3" fontId="28" numFmtId="0" xfId="0" applyAlignment="1" applyFont="1">
      <alignment readingOrder="0" shrinkToFit="0" vertical="center" wrapText="1"/>
    </xf>
    <xf borderId="0" fillId="0" fontId="29" numFmtId="0" xfId="0" applyAlignment="1" applyFont="1">
      <alignment shrinkToFit="0" vertical="bottom" wrapText="1"/>
    </xf>
    <xf borderId="0" fillId="0" fontId="4" numFmtId="0" xfId="0" applyAlignment="1" applyFont="1">
      <alignment horizontal="right" shrinkToFit="0" vertical="bottom" wrapText="1"/>
    </xf>
    <xf borderId="0" fillId="2" fontId="30" numFmtId="0" xfId="0" applyAlignment="1" applyFont="1">
      <alignment readingOrder="0" shrinkToFit="0" wrapText="1"/>
    </xf>
    <xf borderId="0" fillId="3" fontId="18" numFmtId="0" xfId="0" applyAlignment="1" applyFont="1">
      <alignment horizontal="left" readingOrder="0" shrinkToFit="0" vertical="top" wrapText="1"/>
    </xf>
    <xf borderId="0" fillId="4" fontId="18" numFmtId="0" xfId="0" applyAlignment="1" applyFont="1">
      <alignment horizontal="left" readingOrder="0" shrinkToFit="0" vertical="top" wrapText="1"/>
    </xf>
    <xf borderId="0" fillId="3" fontId="18" numFmtId="3" xfId="0" applyAlignment="1" applyFont="1" applyNumberFormat="1">
      <alignment horizontal="left" readingOrder="0" shrinkToFit="0" vertical="top" wrapText="1"/>
    </xf>
    <xf borderId="0" fillId="3" fontId="4" numFmtId="0" xfId="0" applyFont="1"/>
    <xf borderId="0" fillId="0" fontId="29" numFmtId="0" xfId="0" applyAlignment="1" applyFont="1">
      <alignment readingOrder="0" vertical="bottom"/>
    </xf>
    <xf borderId="0" fillId="3" fontId="31" numFmtId="0" xfId="0" applyAlignment="1" applyFont="1">
      <alignment horizontal="center" readingOrder="0"/>
    </xf>
    <xf borderId="0" fillId="0" fontId="4" numFmtId="0" xfId="0" applyAlignment="1" applyFont="1">
      <alignment shrinkToFit="0" vertical="bottom" wrapText="1"/>
    </xf>
    <xf borderId="0" fillId="3" fontId="32" numFmtId="0" xfId="0" applyAlignment="1" applyFont="1">
      <alignment readingOrder="0"/>
    </xf>
    <xf borderId="0" fillId="3" fontId="33" numFmtId="0" xfId="0" applyAlignment="1" applyFont="1">
      <alignment readingOrder="0" vertical="bottom"/>
    </xf>
    <xf borderId="0" fillId="0" fontId="34" numFmtId="0" xfId="0" applyAlignment="1" applyFont="1">
      <alignment shrinkToFit="0" vertical="bottom" wrapText="1"/>
    </xf>
    <xf borderId="0" fillId="3" fontId="35" numFmtId="0" xfId="0" applyAlignment="1" applyFont="1">
      <alignment horizontal="left" readingOrder="0" shrinkToFit="0" wrapText="1"/>
    </xf>
    <xf borderId="0" fillId="4" fontId="18" numFmtId="3" xfId="0" applyAlignment="1" applyFont="1" applyNumberFormat="1">
      <alignment horizontal="left" readingOrder="0" shrinkToFit="0" vertical="top" wrapText="1"/>
    </xf>
    <xf borderId="0" fillId="0" fontId="15" numFmtId="0" xfId="0" applyAlignment="1" applyFont="1">
      <alignment readingOrder="0"/>
    </xf>
    <xf borderId="0" fillId="5" fontId="16" numFmtId="0" xfId="0" applyAlignment="1" applyFont="1">
      <alignment readingOrder="0" vertical="top"/>
    </xf>
    <xf borderId="0" fillId="3" fontId="36" numFmtId="0" xfId="0" applyAlignment="1" applyFont="1">
      <alignment horizontal="left" readingOrder="0"/>
    </xf>
    <xf borderId="0" fillId="0" fontId="29" numFmtId="0" xfId="0" applyAlignment="1" applyFont="1">
      <alignment readingOrder="0" shrinkToFit="0" vertical="bottom" wrapText="1"/>
    </xf>
    <xf borderId="0" fillId="3" fontId="24" numFmtId="0" xfId="0" applyAlignment="1" applyFont="1">
      <alignment horizontal="left" readingOrder="0"/>
    </xf>
    <xf borderId="1" fillId="3" fontId="4" numFmtId="0" xfId="0" applyAlignment="1" applyBorder="1" applyFont="1">
      <alignment readingOrder="0"/>
    </xf>
    <xf borderId="2" fillId="3" fontId="4" numFmtId="0" xfId="0" applyAlignment="1" applyBorder="1" applyFont="1">
      <alignment readingOrder="0"/>
    </xf>
    <xf borderId="2" fillId="3" fontId="4" numFmtId="0" xfId="0" applyBorder="1" applyFont="1"/>
    <xf borderId="0" fillId="3" fontId="37" numFmtId="0" xfId="0" applyAlignment="1" applyFont="1">
      <alignment readingOrder="0"/>
    </xf>
    <xf borderId="0" fillId="4" fontId="18" numFmtId="3" xfId="0" applyAlignment="1" applyFont="1" applyNumberFormat="1">
      <alignment horizontal="left" readingOrder="0" shrinkToFit="0" vertical="top" wrapText="1"/>
    </xf>
    <xf borderId="0" fillId="3" fontId="5" numFmtId="0" xfId="0" applyAlignment="1" applyFont="1">
      <alignment horizontal="left" readingOrder="0" shrinkToFit="0" wrapText="1"/>
    </xf>
    <xf borderId="0" fillId="3" fontId="18" numFmtId="3" xfId="0" applyAlignment="1" applyFont="1" applyNumberFormat="1">
      <alignment horizontal="left" readingOrder="0" shrinkToFit="0" vertical="top" wrapText="1"/>
    </xf>
    <xf borderId="0" fillId="0" fontId="4" numFmtId="3" xfId="0" applyAlignment="1" applyFont="1" applyNumberFormat="1">
      <alignment vertical="bottom"/>
    </xf>
    <xf quotePrefix="1" borderId="0" fillId="0" fontId="4" numFmtId="3" xfId="0" applyAlignment="1" applyFont="1" applyNumberFormat="1">
      <alignment shrinkToFit="0" vertical="bottom" wrapText="1"/>
    </xf>
    <xf borderId="0" fillId="0" fontId="29" numFmtId="3" xfId="0" applyAlignment="1" applyFont="1" applyNumberFormat="1">
      <alignment vertical="bottom"/>
    </xf>
    <xf borderId="0" fillId="0" fontId="29" numFmtId="0" xfId="0" applyAlignment="1" applyFont="1">
      <alignment vertical="bottom"/>
    </xf>
    <xf quotePrefix="1" borderId="0" fillId="0" fontId="4" numFmtId="0" xfId="0" applyAlignment="1" applyFont="1">
      <alignment shrinkToFit="0" vertical="bottom" wrapText="1"/>
    </xf>
    <xf borderId="0" fillId="0" fontId="38" numFmtId="3" xfId="0" applyAlignment="1" applyFont="1" applyNumberFormat="1">
      <alignment shrinkToFit="0" vertical="bottom" wrapText="1"/>
    </xf>
    <xf borderId="0" fillId="0" fontId="5" numFmtId="0" xfId="0" applyAlignment="1" applyFont="1">
      <alignment readingOrder="0" shrinkToFit="0" wrapText="1"/>
    </xf>
    <xf borderId="0" fillId="0" fontId="29" numFmtId="0" xfId="0" applyAlignment="1" applyFont="1">
      <alignment shrinkToFit="0" vertical="bottom" wrapText="1"/>
    </xf>
    <xf borderId="0" fillId="0" fontId="4" numFmtId="0" xfId="0" applyAlignment="1" applyFont="1">
      <alignment horizontal="right" shrinkToFit="0" vertical="bottom" wrapText="1"/>
    </xf>
    <xf borderId="0" fillId="0" fontId="29" numFmtId="3" xfId="0" applyAlignment="1" applyFont="1" applyNumberFormat="1">
      <alignment readingOrder="0" shrinkToFit="0" vertical="bottom" wrapText="1"/>
    </xf>
    <xf borderId="0" fillId="3" fontId="23" numFmtId="3" xfId="0" applyAlignment="1" applyFont="1" applyNumberFormat="1">
      <alignment shrinkToFit="0" vertical="top" wrapText="1"/>
    </xf>
    <xf borderId="0" fillId="3" fontId="23" numFmtId="0" xfId="0" applyAlignment="1" applyFont="1">
      <alignment readingOrder="0" shrinkToFit="0" vertical="top" wrapText="1"/>
    </xf>
    <xf borderId="0" fillId="0" fontId="4" numFmtId="0" xfId="0" applyAlignment="1" applyFont="1">
      <alignment readingOrder="0" vertical="bottom"/>
    </xf>
    <xf borderId="0" fillId="3" fontId="33" numFmtId="0" xfId="0" applyAlignment="1" applyFont="1">
      <alignment readingOrder="0" shrinkToFit="0" vertical="bottom" wrapText="1"/>
    </xf>
    <xf borderId="3" fillId="3" fontId="4" numFmtId="0" xfId="0" applyAlignment="1" applyBorder="1" applyFont="1">
      <alignment vertical="top"/>
    </xf>
    <xf borderId="3" fillId="3" fontId="4" numFmtId="3" xfId="0" applyAlignment="1" applyBorder="1" applyFont="1" applyNumberFormat="1">
      <alignment vertical="top"/>
    </xf>
    <xf borderId="0" fillId="3" fontId="35" numFmtId="0" xfId="0" applyAlignment="1" applyFont="1">
      <alignment horizontal="center" readingOrder="0" shrinkToFit="0" wrapText="1"/>
    </xf>
    <xf borderId="0" fillId="6" fontId="39" numFmtId="0" xfId="0" applyAlignment="1" applyFill="1" applyFont="1">
      <alignment horizontal="center" readingOrder="0" shrinkToFit="0" wrapText="1"/>
    </xf>
    <xf borderId="0" fillId="7" fontId="18" numFmtId="0" xfId="0" applyAlignment="1" applyFill="1" applyFont="1">
      <alignment horizontal="left" readingOrder="0" shrinkToFit="0" vertical="top" wrapText="1"/>
    </xf>
    <xf borderId="0" fillId="7" fontId="40" numFmtId="0" xfId="0" applyAlignment="1" applyFont="1">
      <alignment horizontal="left" readingOrder="0" shrinkToFit="0" wrapText="1"/>
    </xf>
    <xf borderId="0" fillId="3" fontId="41" numFmtId="0" xfId="0" applyAlignment="1" applyFont="1">
      <alignment horizontal="left" readingOrder="0" shrinkToFit="0" vertical="top" wrapText="1"/>
    </xf>
    <xf borderId="0" fillId="3" fontId="42" numFmtId="0" xfId="0" applyAlignment="1" applyFont="1">
      <alignment horizontal="left" readingOrder="0" shrinkToFit="0" wrapText="1"/>
    </xf>
    <xf borderId="0" fillId="3" fontId="16" numFmtId="0" xfId="0" applyAlignment="1" applyFont="1">
      <alignment horizontal="left" readingOrder="0"/>
    </xf>
    <xf borderId="0" fillId="8" fontId="35" numFmtId="0" xfId="0" applyAlignment="1" applyFill="1" applyFont="1">
      <alignment horizontal="center" readingOrder="0" shrinkToFit="0" wrapText="1"/>
    </xf>
    <xf borderId="0" fillId="9" fontId="35" numFmtId="0" xfId="0" applyAlignment="1" applyFill="1" applyFont="1">
      <alignment horizontal="center" readingOrder="0" shrinkToFit="0" wrapText="1"/>
    </xf>
    <xf borderId="0" fillId="3" fontId="43" numFmtId="3" xfId="0" applyAlignment="1" applyFont="1" applyNumberFormat="1">
      <alignment horizontal="left" readingOrder="0" shrinkToFit="0" vertical="top" wrapText="1"/>
    </xf>
    <xf borderId="0" fillId="3" fontId="16" numFmtId="0" xfId="0" applyAlignment="1" applyFont="1">
      <alignment horizontal="left" readingOrder="0" shrinkToFit="0" wrapText="1"/>
    </xf>
    <xf borderId="0" fillId="0" fontId="44" numFmtId="0" xfId="0" applyAlignment="1" applyFont="1">
      <alignment readingOrder="0"/>
    </xf>
    <xf borderId="0" fillId="0" fontId="45" numFmtId="0" xfId="0" applyAlignment="1" applyFont="1">
      <alignment readingOrder="0"/>
    </xf>
    <xf borderId="0" fillId="10" fontId="35" numFmtId="0" xfId="0" applyAlignment="1" applyFill="1" applyFont="1">
      <alignment horizontal="left" readingOrder="0" shrinkToFit="0" wrapText="1"/>
    </xf>
    <xf borderId="0" fillId="10" fontId="35" numFmtId="0" xfId="0" applyAlignment="1" applyFont="1">
      <alignment horizontal="center" readingOrder="0" shrinkToFit="0" wrapText="1"/>
    </xf>
    <xf borderId="0" fillId="3" fontId="39" numFmtId="0" xfId="0" applyAlignment="1" applyFont="1">
      <alignment horizontal="center" readingOrder="0" shrinkToFit="0" wrapText="1"/>
    </xf>
    <xf borderId="0" fillId="3" fontId="16" numFmtId="0" xfId="0" applyAlignment="1" applyFont="1">
      <alignment horizontal="center" readingOrder="0"/>
    </xf>
    <xf borderId="0" fillId="3" fontId="16" numFmtId="0" xfId="0" applyAlignment="1" applyFont="1">
      <alignment horizontal="center" readingOrder="0" shrinkToFit="0" wrapText="1"/>
    </xf>
    <xf borderId="0" fillId="3" fontId="16" numFmtId="0" xfId="0" applyAlignment="1" applyFont="1">
      <alignment horizontal="center" readingOrder="0" shrinkToFit="0" wrapText="1"/>
    </xf>
    <xf borderId="0" fillId="3" fontId="18" numFmtId="4" xfId="0" applyAlignment="1" applyFont="1" applyNumberFormat="1">
      <alignment horizontal="left" readingOrder="0" shrinkToFit="0" vertical="top" wrapText="1"/>
    </xf>
    <xf borderId="0" fillId="5" fontId="16" numFmtId="0" xfId="0" applyAlignment="1" applyFont="1">
      <alignment readingOrder="0"/>
    </xf>
    <xf borderId="0" fillId="11" fontId="35" numFmtId="0" xfId="0" applyAlignment="1" applyFill="1" applyFont="1">
      <alignment horizontal="center" readingOrder="0"/>
    </xf>
    <xf borderId="0" fillId="0" fontId="4" numFmtId="0" xfId="0" applyFont="1"/>
    <xf borderId="0" fillId="0" fontId="35" numFmtId="0" xfId="0" applyAlignment="1" applyFont="1">
      <alignment horizontal="center" readingOrder="0"/>
    </xf>
    <xf borderId="0" fillId="9" fontId="35" numFmtId="0" xfId="0" applyAlignment="1" applyFont="1">
      <alignment horizontal="center" readingOrder="0"/>
    </xf>
    <xf borderId="0" fillId="12" fontId="46" numFmtId="0" xfId="0" applyAlignment="1" applyFill="1" applyFont="1">
      <alignment readingOrder="0"/>
    </xf>
    <xf borderId="0" fillId="10" fontId="47" numFmtId="0" xfId="0" applyAlignment="1" applyFont="1">
      <alignment readingOrder="0" vertical="bottom"/>
    </xf>
    <xf borderId="0" fillId="9" fontId="48" numFmtId="0" xfId="0" applyAlignment="1" applyFont="1">
      <alignment readingOrder="0"/>
    </xf>
    <xf borderId="0" fillId="9" fontId="16" numFmtId="0" xfId="0" applyAlignment="1" applyFont="1">
      <alignment readingOrder="0"/>
    </xf>
    <xf borderId="0" fillId="3" fontId="48" numFmtId="0" xfId="0" applyAlignment="1" applyFont="1">
      <alignment readingOrder="0"/>
    </xf>
    <xf borderId="0" fillId="3" fontId="49" numFmtId="0" xfId="0" applyAlignment="1" applyFont="1">
      <alignment readingOrder="0"/>
    </xf>
    <xf borderId="0" fillId="3" fontId="11" numFmtId="0" xfId="0" applyAlignment="1" applyFont="1">
      <alignment readingOrder="0"/>
    </xf>
    <xf borderId="0" fillId="3" fontId="18" numFmtId="0" xfId="0" applyAlignment="1" applyFont="1">
      <alignment horizontal="left" readingOrder="0" shrinkToFit="0" wrapText="1"/>
    </xf>
    <xf borderId="0" fillId="3" fontId="23" numFmtId="0" xfId="0" applyAlignment="1" applyFont="1">
      <alignment horizontal="left" readingOrder="0" shrinkToFit="0" wrapText="1"/>
    </xf>
    <xf borderId="0" fillId="0" fontId="2" numFmtId="0" xfId="0" applyAlignment="1" applyFont="1">
      <alignment readingOrder="0"/>
    </xf>
    <xf borderId="0" fillId="0" fontId="2" numFmtId="0" xfId="0" applyAlignment="1" applyFont="1">
      <alignment vertical="bottom"/>
    </xf>
    <xf borderId="0" fillId="0" fontId="50" numFmtId="0" xfId="0" applyAlignment="1" applyFont="1">
      <alignment readingOrder="0" shrinkToFit="0" wrapText="1"/>
    </xf>
    <xf borderId="0" fillId="3" fontId="51" numFmtId="0" xfId="0" applyAlignment="1" applyFont="1">
      <alignment horizontal="left" readingOrder="0" vertical="bottom"/>
    </xf>
    <xf borderId="0" fillId="4" fontId="2" numFmtId="0" xfId="0" applyAlignment="1" applyFont="1">
      <alignment readingOrder="0"/>
    </xf>
    <xf borderId="0" fillId="4" fontId="2" numFmtId="0" xfId="0" applyAlignment="1" applyFont="1">
      <alignment readingOrder="0" vertical="center"/>
    </xf>
    <xf borderId="0" fillId="0" fontId="52" numFmtId="0" xfId="0" applyAlignment="1" applyFont="1">
      <alignment readingOrder="0" vertical="bottom"/>
    </xf>
    <xf borderId="0" fillId="0" fontId="53" numFmtId="0" xfId="0" applyAlignment="1" applyFont="1">
      <alignment readingOrder="0" shrinkToFit="0" wrapText="1"/>
    </xf>
    <xf borderId="0" fillId="0" fontId="54" numFmtId="0" xfId="0" applyAlignment="1" applyFont="1">
      <alignment horizontal="center" readingOrder="0" shrinkToFit="0" vertical="center" wrapText="1"/>
    </xf>
    <xf borderId="0" fillId="3" fontId="54" numFmtId="0" xfId="0" applyAlignment="1" applyFont="1">
      <alignment horizontal="left" readingOrder="0" shrinkToFit="0" wrapText="1"/>
    </xf>
    <xf borderId="0" fillId="0" fontId="2" numFmtId="0" xfId="0" applyAlignment="1" applyFont="1">
      <alignment readingOrder="0" shrinkToFit="0" wrapText="1"/>
    </xf>
    <xf borderId="0" fillId="3" fontId="2" numFmtId="0" xfId="0" applyAlignment="1" applyFont="1">
      <alignment readingOrder="0"/>
    </xf>
    <xf borderId="0" fillId="3" fontId="2" numFmtId="0" xfId="0" applyAlignment="1" applyFont="1">
      <alignment readingOrder="0" vertical="center"/>
    </xf>
    <xf borderId="0" fillId="3" fontId="55" numFmtId="0" xfId="0" applyAlignment="1" applyFont="1">
      <alignment readingOrder="0" shrinkToFit="0" wrapText="1"/>
    </xf>
    <xf borderId="0" fillId="0" fontId="54" numFmtId="0" xfId="0" applyAlignment="1" applyFont="1">
      <alignment horizontal="left" readingOrder="0" shrinkToFit="0" vertical="center" wrapText="1"/>
    </xf>
    <xf borderId="0" fillId="3" fontId="56" numFmtId="0" xfId="0" applyAlignment="1" applyFont="1">
      <alignment readingOrder="0" shrinkToFit="0" wrapText="1"/>
    </xf>
    <xf borderId="0" fillId="0" fontId="52" numFmtId="0" xfId="0" applyAlignment="1" applyFont="1">
      <alignment vertical="bottom"/>
    </xf>
    <xf borderId="0" fillId="0" fontId="57" numFmtId="0" xfId="0" applyAlignment="1" applyFont="1">
      <alignment shrinkToFit="0" vertical="bottom" wrapText="1"/>
    </xf>
    <xf borderId="0" fillId="3" fontId="2" numFmtId="0" xfId="0" applyAlignment="1" applyFont="1">
      <alignment vertical="bottom"/>
    </xf>
    <xf borderId="0" fillId="0" fontId="52" numFmtId="0" xfId="0" applyAlignment="1" applyFont="1">
      <alignment shrinkToFit="0" vertical="bottom" wrapText="0"/>
    </xf>
    <xf borderId="0" fillId="3" fontId="54" numFmtId="0" xfId="0" applyAlignment="1" applyFont="1">
      <alignment horizontal="left" readingOrder="0"/>
    </xf>
    <xf borderId="0" fillId="0" fontId="2" numFmtId="0" xfId="0" applyAlignment="1" applyFont="1">
      <alignment readingOrder="0" vertical="bottom"/>
    </xf>
    <xf borderId="0" fillId="0" fontId="54" numFmtId="0" xfId="0" applyAlignment="1" applyFont="1">
      <alignment shrinkToFit="0" vertical="bottom" wrapText="1"/>
    </xf>
    <xf borderId="0" fillId="0" fontId="2" numFmtId="0" xfId="0" applyAlignment="1" applyFont="1">
      <alignment shrinkToFit="0" vertical="bottom" wrapText="1"/>
    </xf>
    <xf borderId="0" fillId="3" fontId="2" numFmtId="0" xfId="0" applyFont="1"/>
    <xf borderId="0" fillId="3" fontId="58" numFmtId="0" xfId="0" applyAlignment="1" applyFont="1">
      <alignment shrinkToFit="0" vertical="bottom" wrapText="1"/>
    </xf>
    <xf borderId="0" fillId="3" fontId="54" numFmtId="0" xfId="0" applyAlignment="1" applyFont="1">
      <alignment vertical="bottom"/>
    </xf>
    <xf borderId="0" fillId="3" fontId="2" numFmtId="0" xfId="0" applyAlignment="1" applyFont="1">
      <alignment shrinkToFit="0" vertical="bottom" wrapText="1"/>
    </xf>
    <xf borderId="0" fillId="0" fontId="2" numFmtId="0" xfId="0" applyAlignment="1" applyFont="1">
      <alignment horizontal="left" readingOrder="0" shrinkToFit="0" vertical="center" wrapText="1"/>
    </xf>
    <xf borderId="0" fillId="0" fontId="54" numFmtId="0" xfId="0" applyAlignment="1" applyFont="1">
      <alignment horizontal="left" shrinkToFit="0" vertical="center" wrapText="1"/>
    </xf>
    <xf borderId="0" fillId="4" fontId="2" numFmtId="0" xfId="0" applyAlignment="1" applyFont="1">
      <alignment horizontal="left" readingOrder="0" shrinkToFit="0" vertical="center" wrapText="1"/>
    </xf>
    <xf borderId="0" fillId="3" fontId="2" numFmtId="0" xfId="0" applyAlignment="1" applyFont="1">
      <alignment horizontal="left" readingOrder="0" shrinkToFit="0" vertical="center" wrapText="1"/>
    </xf>
    <xf borderId="0" fillId="0" fontId="2" numFmtId="0" xfId="0" applyAlignment="1" applyFont="1">
      <alignment readingOrder="0" vertical="center"/>
    </xf>
    <xf borderId="0" fillId="0" fontId="59" numFmtId="0" xfId="0" applyAlignment="1" applyFont="1">
      <alignment readingOrder="0" shrinkToFit="0" wrapText="1"/>
    </xf>
    <xf borderId="0" fillId="0" fontId="60" numFmtId="0" xfId="0" applyAlignment="1" applyFont="1">
      <alignment shrinkToFit="0" vertical="bottom" wrapText="1"/>
    </xf>
    <xf borderId="0" fillId="0" fontId="2" numFmtId="3" xfId="0" applyAlignment="1" applyFont="1" applyNumberFormat="1">
      <alignment readingOrder="0" shrinkToFit="0" vertical="bottom" wrapText="1"/>
    </xf>
    <xf borderId="0" fillId="0" fontId="2" numFmtId="3" xfId="0" applyAlignment="1" applyFont="1" applyNumberFormat="1">
      <alignment shrinkToFit="0" vertical="bottom" wrapText="1"/>
    </xf>
    <xf borderId="0" fillId="0" fontId="2" numFmtId="3" xfId="0" applyAlignment="1" applyFont="1" applyNumberFormat="1">
      <alignment vertical="bottom"/>
    </xf>
    <xf borderId="4" fillId="0" fontId="2" numFmtId="3" xfId="0" applyAlignment="1" applyBorder="1" applyFont="1" applyNumberFormat="1">
      <alignment vertical="bottom"/>
    </xf>
    <xf borderId="5" fillId="0" fontId="2" numFmtId="0" xfId="0" applyAlignment="1" applyBorder="1" applyFont="1">
      <alignment vertical="bottom"/>
    </xf>
    <xf borderId="0" fillId="3" fontId="18" numFmtId="0" xfId="0" applyAlignment="1" applyFont="1">
      <alignment horizontal="left" readingOrder="0" shrinkToFit="0" vertical="center" wrapText="1"/>
    </xf>
    <xf borderId="0" fillId="3" fontId="61" numFmtId="0" xfId="0" applyAlignment="1" applyFont="1">
      <alignment vertical="center"/>
    </xf>
    <xf borderId="0" fillId="3" fontId="59" numFmtId="0" xfId="0" applyFont="1"/>
    <xf borderId="0" fillId="3" fontId="62" numFmtId="0" xfId="0" applyAlignment="1" applyFont="1">
      <alignment horizontal="left" readingOrder="0" shrinkToFit="0" vertical="center" wrapText="1"/>
    </xf>
    <xf borderId="0" fillId="3" fontId="54" numFmtId="0" xfId="0" applyAlignment="1" applyFont="1">
      <alignment horizontal="center" readingOrder="0" shrinkToFit="0" wrapText="1"/>
    </xf>
    <xf borderId="0" fillId="3" fontId="63" numFmtId="0" xfId="0" applyAlignment="1" applyFont="1">
      <alignment horizontal="left" readingOrder="0" shrinkToFit="0" vertical="center" wrapText="1"/>
    </xf>
    <xf borderId="0" fillId="3" fontId="64" numFmtId="0" xfId="0" applyAlignment="1" applyFont="1">
      <alignment vertical="bottom"/>
    </xf>
    <xf borderId="0" fillId="3" fontId="65" numFmtId="0" xfId="0" applyAlignment="1" applyFont="1">
      <alignment horizontal="left" readingOrder="0" shrinkToFit="0" vertical="bottom" wrapText="0"/>
    </xf>
    <xf borderId="0" fillId="3" fontId="64" numFmtId="0" xfId="0" applyAlignment="1" applyFont="1">
      <alignment readingOrder="0" vertical="bottom"/>
    </xf>
    <xf borderId="0" fillId="3" fontId="66" numFmtId="0" xfId="0" applyAlignment="1" applyFont="1">
      <alignment horizontal="left" readingOrder="0" vertical="bottom"/>
    </xf>
    <xf borderId="0" fillId="3" fontId="15" numFmtId="0" xfId="0" applyAlignment="1" applyFont="1">
      <alignment readingOrder="0"/>
    </xf>
    <xf borderId="0" fillId="3" fontId="2" numFmtId="0" xfId="0" applyAlignment="1" applyFont="1">
      <alignment shrinkToFit="0" vertical="center" wrapText="1"/>
    </xf>
    <xf borderId="0" fillId="3" fontId="18" numFmtId="3" xfId="0" applyAlignment="1" applyFont="1" applyNumberFormat="1">
      <alignment horizontal="left" readingOrder="0"/>
    </xf>
    <xf borderId="0" fillId="3" fontId="18" numFmtId="0" xfId="0" applyAlignment="1" applyFont="1">
      <alignment horizontal="left" readingOrder="0" shrinkToFit="0" vertical="top" wrapText="1"/>
    </xf>
    <xf borderId="0" fillId="13" fontId="67" numFmtId="0" xfId="0" applyAlignment="1" applyFill="1" applyFont="1">
      <alignment readingOrder="0" shrinkToFit="0" wrapText="1"/>
    </xf>
    <xf borderId="0" fillId="3" fontId="19" numFmtId="0" xfId="0" applyAlignment="1" applyFont="1">
      <alignment readingOrder="0" shrinkToFit="0" wrapText="1"/>
    </xf>
    <xf borderId="0" fillId="3" fontId="68" numFmtId="0" xfId="0" applyAlignment="1" applyFont="1">
      <alignment readingOrder="0"/>
    </xf>
    <xf borderId="0" fillId="3" fontId="69" numFmtId="0" xfId="0" applyAlignment="1" applyFont="1">
      <alignment readingOrder="0"/>
    </xf>
    <xf borderId="0" fillId="3" fontId="19" numFmtId="0" xfId="0" applyAlignment="1" applyFont="1">
      <alignment readingOrder="0"/>
    </xf>
    <xf borderId="0" fillId="3" fontId="15" numFmtId="0" xfId="0" applyFont="1"/>
    <xf borderId="0" fillId="3" fontId="70" numFmtId="0" xfId="0" applyAlignment="1" applyFont="1">
      <alignment readingOrder="0"/>
    </xf>
    <xf borderId="0" fillId="13" fontId="3" numFmtId="0" xfId="0" applyAlignment="1" applyFont="1">
      <alignment readingOrder="0"/>
    </xf>
    <xf borderId="0" fillId="13" fontId="3" numFmtId="0" xfId="0" applyAlignment="1" applyFont="1">
      <alignment readingOrder="0" shrinkToFit="0" wrapText="1"/>
    </xf>
    <xf borderId="0" fillId="13" fontId="15" numFmtId="0" xfId="0" applyFont="1"/>
    <xf borderId="0" fillId="13" fontId="4" numFmtId="0" xfId="0" applyFont="1"/>
    <xf borderId="0" fillId="4" fontId="5" numFmtId="0" xfId="0" applyAlignment="1" applyFont="1">
      <alignment horizontal="left" readingOrder="0"/>
    </xf>
    <xf borderId="0" fillId="14" fontId="15" numFmtId="0" xfId="0" applyAlignment="1" applyFill="1" applyFont="1">
      <alignment horizontal="left" readingOrder="0"/>
    </xf>
    <xf borderId="0" fillId="3" fontId="5" numFmtId="0" xfId="0" applyAlignment="1" applyFont="1">
      <alignment horizontal="left" readingOrder="0"/>
    </xf>
    <xf borderId="0" fillId="3" fontId="15" numFmtId="0" xfId="0" applyAlignment="1" applyFont="1">
      <alignment horizontal="left" readingOrder="0"/>
    </xf>
    <xf borderId="0" fillId="3" fontId="5" numFmtId="0" xfId="0" applyAlignment="1" applyFont="1">
      <alignment horizontal="left" readingOrder="0" vertical="bottom"/>
    </xf>
    <xf borderId="0" fillId="0" fontId="71" numFmtId="0" xfId="0" applyAlignment="1" applyFont="1">
      <alignment horizontal="left" readingOrder="0" vertical="bottom"/>
    </xf>
    <xf borderId="0" fillId="3" fontId="5" numFmtId="0" xfId="0" applyAlignment="1" applyFont="1">
      <alignment horizontal="left" vertical="bottom"/>
    </xf>
    <xf borderId="0" fillId="0" fontId="72" numFmtId="0" xfId="0" applyAlignment="1" applyFont="1">
      <alignment horizontal="left" vertical="bottom"/>
    </xf>
    <xf borderId="0" fillId="4" fontId="5" numFmtId="0" xfId="0" applyAlignment="1" applyFont="1">
      <alignment horizontal="left" vertical="bottom"/>
    </xf>
    <xf borderId="0" fillId="14" fontId="73" numFmtId="0" xfId="0" applyAlignment="1" applyFont="1">
      <alignment horizontal="left" vertical="bottom"/>
    </xf>
    <xf borderId="0" fillId="3" fontId="54" numFmtId="0" xfId="0" applyAlignment="1" applyFont="1">
      <alignment horizontal="left" vertical="bottom"/>
    </xf>
    <xf borderId="0" fillId="4" fontId="13" numFmtId="0" xfId="0" applyAlignment="1" applyFont="1">
      <alignment horizontal="left" readingOrder="0" vertical="bottom"/>
    </xf>
    <xf borderId="0" fillId="4" fontId="4" numFmtId="0" xfId="0" applyFont="1"/>
    <xf borderId="0" fillId="4" fontId="74" numFmtId="0" xfId="0" applyAlignment="1" applyFont="1">
      <alignment readingOrder="0" shrinkToFit="0" wrapText="1"/>
    </xf>
    <xf borderId="0" fillId="4" fontId="15" numFmtId="0" xfId="0" applyFont="1"/>
    <xf borderId="0" fillId="13" fontId="75" numFmtId="0" xfId="0" applyFont="1"/>
    <xf borderId="0" fillId="13" fontId="76" numFmtId="0" xfId="0" applyFont="1"/>
    <xf borderId="0" fillId="13" fontId="19" numFmtId="0" xfId="0" applyAlignment="1" applyFont="1">
      <alignment readingOrder="0"/>
    </xf>
    <xf borderId="0" fillId="3" fontId="29" numFmtId="0" xfId="0" applyAlignment="1" applyFont="1">
      <alignment horizontal="left" vertical="bottom"/>
    </xf>
    <xf borderId="0" fillId="3" fontId="29" numFmtId="0" xfId="0" applyAlignment="1" applyFont="1">
      <alignment horizontal="left" readingOrder="0" vertical="bottom"/>
    </xf>
    <xf borderId="0" fillId="3" fontId="39" numFmtId="0" xfId="0" applyAlignment="1" applyFont="1">
      <alignment horizontal="left" readingOrder="0" vertical="top"/>
    </xf>
    <xf borderId="0" fillId="2" fontId="18" numFmtId="0" xfId="0" applyAlignment="1" applyFont="1">
      <alignment horizontal="left" readingOrder="0" shrinkToFit="0" vertical="top" wrapText="1"/>
    </xf>
    <xf borderId="0" fillId="14" fontId="29" numFmtId="0" xfId="0" applyAlignment="1" applyFont="1">
      <alignment horizontal="left" vertical="bottom"/>
    </xf>
    <xf borderId="0" fillId="3" fontId="39" numFmtId="0" xfId="0" applyAlignment="1" applyFont="1">
      <alignment horizontal="left" readingOrder="0" vertical="bottom"/>
    </xf>
    <xf borderId="0" fillId="0" fontId="29" numFmtId="0" xfId="0" applyAlignment="1" applyFont="1">
      <alignment horizontal="left" vertical="bottom"/>
    </xf>
    <xf borderId="0" fillId="14" fontId="18" numFmtId="0" xfId="0" applyAlignment="1" applyFont="1">
      <alignment horizontal="left" readingOrder="0" shrinkToFit="0" vertical="top" wrapText="1"/>
    </xf>
    <xf borderId="0" fillId="3" fontId="39" numFmtId="0" xfId="0" applyAlignment="1" applyFont="1">
      <alignment horizontal="left" readingOrder="0"/>
    </xf>
    <xf borderId="0" fillId="3" fontId="13" numFmtId="0" xfId="0" applyAlignment="1" applyFont="1">
      <alignment horizontal="left" readingOrder="0" vertical="bottom"/>
    </xf>
    <xf borderId="0" fillId="13" fontId="13" numFmtId="0" xfId="0" applyAlignment="1" applyFont="1">
      <alignment horizontal="left" readingOrder="0" vertical="bottom"/>
    </xf>
    <xf borderId="0" fillId="0" fontId="64" numFmtId="0" xfId="0" applyAlignment="1" applyFont="1">
      <alignment horizontal="left" vertical="bottom"/>
    </xf>
    <xf borderId="0" fillId="4" fontId="64" numFmtId="0" xfId="0" applyAlignment="1" applyFont="1">
      <alignment horizontal="left" vertical="bottom"/>
    </xf>
    <xf borderId="0" fillId="14" fontId="64" numFmtId="0" xfId="0" applyAlignment="1" applyFont="1">
      <alignment horizontal="left" vertical="bottom"/>
    </xf>
    <xf borderId="0" fillId="14" fontId="59" numFmtId="0" xfId="0" applyAlignment="1" applyFont="1">
      <alignment horizontal="left"/>
    </xf>
    <xf borderId="0" fillId="0" fontId="64" numFmtId="0" xfId="0" applyAlignment="1" applyFont="1">
      <alignment horizontal="left" readingOrder="0" vertical="bottom"/>
    </xf>
    <xf borderId="0" fillId="4" fontId="59" numFmtId="0" xfId="0" applyAlignment="1" applyFont="1">
      <alignment horizontal="left" readingOrder="0"/>
    </xf>
    <xf borderId="0" fillId="14" fontId="59" numFmtId="0" xfId="0" applyAlignment="1" applyFont="1">
      <alignment horizontal="left" readingOrder="0"/>
    </xf>
    <xf borderId="0" fillId="0" fontId="59" numFmtId="0" xfId="0" applyAlignment="1" applyFont="1">
      <alignment horizontal="left" readingOrder="0"/>
    </xf>
    <xf borderId="0" fillId="0" fontId="59" numFmtId="0" xfId="0" applyAlignment="1" applyFont="1">
      <alignment horizontal="left"/>
    </xf>
    <xf borderId="0" fillId="4" fontId="59" numFmtId="0" xfId="0" applyAlignment="1" applyFont="1">
      <alignment horizontal="left"/>
    </xf>
    <xf borderId="0" fillId="13" fontId="77" numFmtId="0" xfId="0" applyAlignment="1" applyFont="1">
      <alignment horizontal="left" readingOrder="0" vertical="bottom"/>
    </xf>
    <xf borderId="0" fillId="0" fontId="59" numFmtId="0" xfId="0" applyFont="1"/>
    <xf borderId="0" fillId="0" fontId="78" numFmtId="164" xfId="0" applyAlignment="1" applyFont="1" applyNumberFormat="1">
      <alignment horizontal="left" readingOrder="0"/>
    </xf>
    <xf borderId="0" fillId="4" fontId="19" numFmtId="0" xfId="0" applyAlignment="1" applyFont="1">
      <alignment readingOrder="0"/>
    </xf>
    <xf borderId="0" fillId="14" fontId="4" numFmtId="0" xfId="0" applyAlignment="1" applyFont="1">
      <alignment readingOrder="0"/>
    </xf>
    <xf borderId="0" fillId="14" fontId="15" numFmtId="0" xfId="0" applyAlignment="1" applyFont="1">
      <alignment readingOrder="0"/>
    </xf>
    <xf borderId="0" fillId="14" fontId="15" numFmtId="0" xfId="0" applyFont="1"/>
    <xf borderId="0" fillId="14" fontId="4" numFmtId="0" xfId="0" applyFont="1"/>
    <xf borderId="0" fillId="14" fontId="79" numFmtId="0" xfId="0" applyAlignment="1" applyFont="1">
      <alignment readingOrder="0"/>
    </xf>
    <xf borderId="0" fillId="14" fontId="29" numFmtId="0" xfId="0" applyAlignment="1" applyFont="1">
      <alignment vertical="bottom"/>
    </xf>
    <xf borderId="0" fillId="14" fontId="80" numFmtId="0" xfId="0" applyAlignment="1" applyFont="1">
      <alignment horizontal="left" readingOrder="0"/>
    </xf>
    <xf borderId="0" fillId="4" fontId="1" numFmtId="0" xfId="0" applyAlignment="1" applyFont="1">
      <alignment readingOrder="0"/>
    </xf>
    <xf borderId="0" fillId="3" fontId="81" numFmtId="0" xfId="0" applyAlignment="1" applyFont="1">
      <alignment horizontal="left" readingOrder="0"/>
    </xf>
    <xf borderId="0" fillId="14" fontId="5" numFmtId="0" xfId="0" applyAlignment="1" applyFont="1">
      <alignment horizontal="left" readingOrder="0"/>
    </xf>
    <xf borderId="0" fillId="3" fontId="15" numFmtId="0" xfId="0" applyAlignment="1" applyFont="1">
      <alignment horizontal="left" readingOrder="0"/>
    </xf>
    <xf borderId="0" fillId="15" fontId="18" numFmtId="0" xfId="0" applyAlignment="1" applyFill="1" applyFont="1">
      <alignment horizontal="left" readingOrder="0" shrinkToFit="0" vertical="top" wrapText="1"/>
    </xf>
    <xf borderId="0" fillId="15" fontId="39" numFmtId="0" xfId="0" applyAlignment="1" applyFont="1">
      <alignment horizontal="left" readingOrder="0" vertical="bottom"/>
    </xf>
    <xf borderId="0" fillId="15" fontId="39" numFmtId="0" xfId="0" applyAlignment="1" applyFont="1">
      <alignment horizontal="left" readingOrder="0" vertical="bottom"/>
    </xf>
    <xf borderId="0" fillId="15" fontId="15" numFmtId="0" xfId="0" applyFont="1"/>
    <xf borderId="0" fillId="15" fontId="18" numFmtId="0" xfId="0" applyAlignment="1" applyFont="1">
      <alignment horizontal="left" readingOrder="0" shrinkToFit="0" vertical="top" wrapText="1"/>
    </xf>
    <xf borderId="0" fillId="3" fontId="54" numFmtId="0" xfId="0" applyAlignment="1" applyFont="1">
      <alignment horizontal="left" readingOrder="0" shrinkToFit="0" vertical="top" wrapText="1"/>
    </xf>
    <xf borderId="0" fillId="3" fontId="54" numFmtId="0" xfId="0" applyAlignment="1" applyFont="1">
      <alignment horizontal="left" readingOrder="0" vertical="bottom"/>
    </xf>
    <xf borderId="0" fillId="3" fontId="54" numFmtId="0" xfId="0" applyAlignment="1" applyFont="1">
      <alignment horizontal="left" readingOrder="0" vertical="bottom"/>
    </xf>
    <xf borderId="0" fillId="3" fontId="53" numFmtId="0" xfId="0" applyFont="1"/>
    <xf borderId="0" fillId="15" fontId="54" numFmtId="0" xfId="0" applyAlignment="1" applyFont="1">
      <alignment horizontal="left" readingOrder="0" shrinkToFit="0" vertical="top" wrapText="1"/>
    </xf>
    <xf borderId="0" fillId="15" fontId="53" numFmtId="0" xfId="0" applyFont="1"/>
    <xf borderId="0" fillId="15" fontId="54" numFmtId="0" xfId="0" applyAlignment="1" applyFont="1">
      <alignment horizontal="left" readingOrder="0"/>
    </xf>
    <xf borderId="0" fillId="15" fontId="80" numFmtId="0" xfId="0" applyAlignment="1" applyFont="1">
      <alignment horizontal="left" readingOrder="0"/>
    </xf>
    <xf borderId="0" fillId="15" fontId="82" numFmtId="0" xfId="0" applyAlignment="1" applyFont="1">
      <alignment horizontal="left" readingOrder="0"/>
    </xf>
    <xf borderId="0" fillId="3" fontId="54" numFmtId="0" xfId="0" applyAlignment="1" applyFont="1">
      <alignment horizontal="left" readingOrder="0" shrinkToFit="0" vertical="top" wrapText="1"/>
    </xf>
    <xf borderId="0" fillId="3" fontId="80" numFmtId="0" xfId="0" applyAlignment="1" applyFont="1">
      <alignment horizontal="left" readingOrder="0"/>
    </xf>
    <xf borderId="0" fillId="3" fontId="83" numFmtId="0" xfId="0" applyAlignment="1" applyFont="1">
      <alignment horizontal="left" readingOrder="0"/>
    </xf>
    <xf borderId="0" fillId="15" fontId="54" numFmtId="0" xfId="0" applyAlignment="1" applyFont="1">
      <alignment horizontal="left" readingOrder="0" shrinkToFit="0" vertical="top" wrapText="1"/>
    </xf>
    <xf borderId="0" fillId="15" fontId="13" numFmtId="0" xfId="0" applyAlignment="1" applyFont="1">
      <alignment readingOrder="0" vertical="bottom"/>
    </xf>
    <xf borderId="0" fillId="4" fontId="84" numFmtId="0" xfId="0" applyAlignment="1" applyFont="1">
      <alignment horizontal="left" readingOrder="0" shrinkToFit="0" wrapText="1"/>
    </xf>
    <xf borderId="0" fillId="15" fontId="54" numFmtId="3" xfId="0" applyAlignment="1" applyFont="1" applyNumberFormat="1">
      <alignment horizontal="left" readingOrder="0" shrinkToFit="0" vertical="top" wrapText="1"/>
    </xf>
    <xf borderId="0" fillId="3" fontId="54" numFmtId="3" xfId="0" applyAlignment="1" applyFont="1" applyNumberFormat="1">
      <alignment horizontal="left" readingOrder="0" shrinkToFit="0" vertical="top" wrapText="1"/>
    </xf>
    <xf borderId="0" fillId="15" fontId="54" numFmtId="0" xfId="0" applyAlignment="1" applyFont="1">
      <alignment horizontal="left" readingOrder="0" vertical="bottom"/>
    </xf>
    <xf borderId="0" fillId="15" fontId="54" numFmtId="0" xfId="0" applyAlignment="1" applyFont="1">
      <alignment horizontal="left" readingOrder="0" vertical="bottom"/>
    </xf>
    <xf borderId="0" fillId="3" fontId="80" numFmtId="0" xfId="0" applyAlignment="1" applyFont="1">
      <alignment horizontal="left" readingOrder="0"/>
    </xf>
    <xf borderId="0" fillId="3" fontId="54" numFmtId="0" xfId="0" applyAlignment="1" applyFont="1">
      <alignment horizontal="left" readingOrder="0"/>
    </xf>
    <xf borderId="0" fillId="15" fontId="53" numFmtId="0" xfId="0" applyAlignment="1" applyFont="1">
      <alignment readingOrder="0"/>
    </xf>
    <xf borderId="0" fillId="15" fontId="53" numFmtId="0" xfId="0" applyAlignment="1" applyFont="1">
      <alignment horizontal="left" readingOrder="0"/>
    </xf>
    <xf borderId="0" fillId="15" fontId="53" numFmtId="0" xfId="0" applyAlignment="1" applyFont="1">
      <alignment horizontal="left" readingOrder="0"/>
    </xf>
    <xf borderId="0" fillId="15" fontId="54" numFmtId="0" xfId="0" applyAlignment="1" applyFont="1">
      <alignment horizontal="left" readingOrder="0" shrinkToFit="0" vertical="top" wrapText="1"/>
    </xf>
    <xf borderId="0" fillId="4" fontId="80" numFmtId="0" xfId="0" applyAlignment="1" applyFont="1">
      <alignment horizontal="left" readingOrder="0" shrinkToFit="0" wrapText="1"/>
    </xf>
    <xf borderId="0" fillId="15" fontId="80" numFmtId="0" xfId="0" applyAlignment="1" applyFont="1">
      <alignment horizontal="left" readingOrder="0"/>
    </xf>
    <xf borderId="0" fillId="3" fontId="85" numFmtId="0" xfId="0" applyAlignment="1" applyFont="1">
      <alignment horizontal="left" readingOrder="0" shrinkToFit="0" wrapText="1"/>
    </xf>
    <xf borderId="0" fillId="3" fontId="2" numFmtId="0" xfId="0" applyAlignment="1" applyFont="1">
      <alignment horizontal="left" readingOrder="0"/>
    </xf>
    <xf borderId="0" fillId="3" fontId="64" numFmtId="0" xfId="0" applyAlignment="1" applyFont="1">
      <alignment horizontal="left" readingOrder="0"/>
    </xf>
    <xf borderId="0" fillId="3" fontId="85" numFmtId="0" xfId="0" applyAlignment="1" applyFont="1">
      <alignment horizontal="left" readingOrder="0"/>
    </xf>
    <xf borderId="0" fillId="3" fontId="86" numFmtId="0" xfId="0" applyAlignment="1" applyFont="1">
      <alignment horizontal="left" readingOrder="0"/>
    </xf>
    <xf borderId="0" fillId="3" fontId="64" numFmtId="0" xfId="0" applyAlignment="1" applyFont="1">
      <alignment horizontal="left" readingOrder="0" shrinkToFit="0" vertical="top" wrapText="1"/>
    </xf>
    <xf borderId="0" fillId="3" fontId="64" numFmtId="3" xfId="0" applyAlignment="1" applyFont="1" applyNumberFormat="1">
      <alignment horizontal="left" readingOrder="0" shrinkToFit="0" vertical="top" wrapText="1"/>
    </xf>
    <xf borderId="0" fillId="3" fontId="80" numFmtId="0" xfId="0" applyAlignment="1" applyFont="1">
      <alignment horizontal="left" readingOrder="0" shrinkToFit="0" wrapText="1"/>
    </xf>
    <xf borderId="0" fillId="3" fontId="87" numFmtId="0" xfId="0" applyAlignment="1" applyFont="1">
      <alignment horizontal="left" readingOrder="0" shrinkToFit="0" wrapText="1"/>
    </xf>
    <xf borderId="0" fillId="3" fontId="87" numFmtId="0" xfId="0" applyAlignment="1" applyFont="1">
      <alignment horizontal="left" readingOrder="0"/>
    </xf>
    <xf borderId="0" fillId="3" fontId="88" numFmtId="0" xfId="0" applyAlignment="1" applyFont="1">
      <alignment horizontal="left" readingOrder="0"/>
    </xf>
    <xf borderId="0" fillId="2" fontId="1" numFmtId="0" xfId="0" applyAlignment="1" applyFont="1">
      <alignment horizontal="left" readingOrder="0" shrinkToFit="0" vertical="top" wrapText="1"/>
    </xf>
    <xf borderId="0" fillId="0" fontId="4" numFmtId="0" xfId="0" applyAlignment="1" applyFont="1">
      <alignment vertical="top"/>
    </xf>
    <xf borderId="0" fillId="3" fontId="89" numFmtId="0" xfId="0" applyAlignment="1" applyFont="1">
      <alignment readingOrder="0"/>
    </xf>
    <xf borderId="0" fillId="0" fontId="90" numFmtId="0" xfId="0" applyFont="1"/>
    <xf borderId="0" fillId="0" fontId="90" numFmtId="0" xfId="0" applyAlignment="1" applyFont="1">
      <alignment horizontal="left" vertical="top"/>
    </xf>
    <xf borderId="0" fillId="0" fontId="7" numFmtId="0" xfId="0" applyAlignment="1" applyFont="1">
      <alignment readingOrder="0"/>
    </xf>
    <xf borderId="0" fillId="0" fontId="0" numFmtId="0" xfId="0" applyAlignment="1" applyFont="1">
      <alignment vertical="bottom"/>
    </xf>
    <xf borderId="0" fillId="0" fontId="0" numFmtId="0" xfId="0" applyAlignment="1" applyFont="1">
      <alignment readingOrder="0" vertical="bottom"/>
    </xf>
    <xf borderId="0" fillId="0" fontId="4" numFmtId="0" xfId="0" applyAlignment="1" applyFont="1">
      <alignment horizontal="left" vertical="top"/>
    </xf>
    <xf borderId="0" fillId="0" fontId="0" numFmtId="0" xfId="0" applyAlignment="1" applyFont="1">
      <alignment horizontal="left" readingOrder="0" shrinkToFit="0" vertical="top" wrapText="1"/>
    </xf>
    <xf borderId="0" fillId="0" fontId="91" numFmtId="0" xfId="0" applyAlignment="1" applyFont="1">
      <alignment horizontal="left" readingOrder="0" shrinkToFit="0" vertical="top" wrapText="1"/>
    </xf>
    <xf borderId="0" fillId="3" fontId="11" numFmtId="0" xfId="0" applyAlignment="1" applyFont="1">
      <alignment horizontal="left" readingOrder="0" vertical="top"/>
    </xf>
    <xf borderId="0" fillId="2" fontId="77" numFmtId="0" xfId="0" applyAlignment="1" applyFont="1">
      <alignment horizontal="left" readingOrder="0" vertical="top"/>
    </xf>
    <xf borderId="0" fillId="0" fontId="2" numFmtId="0" xfId="0" applyAlignment="1" applyFont="1">
      <alignment vertical="top"/>
    </xf>
    <xf borderId="0" fillId="3" fontId="92" numFmtId="0" xfId="0" applyAlignment="1" applyFont="1">
      <alignment horizontal="left" readingOrder="0" vertical="top"/>
    </xf>
    <xf borderId="0" fillId="0" fontId="4" numFmtId="0" xfId="0" applyAlignment="1" applyFont="1">
      <alignment horizontal="left" readingOrder="0" vertical="top"/>
    </xf>
    <xf borderId="0" fillId="3" fontId="4" numFmtId="0" xfId="0" applyAlignment="1" applyFont="1">
      <alignment horizontal="left" readingOrder="0" vertical="top"/>
    </xf>
    <xf borderId="0" fillId="0" fontId="4" numFmtId="0" xfId="0" applyAlignment="1" applyFont="1">
      <alignment horizontal="left" readingOrder="0" shrinkToFit="0" vertical="top" wrapText="1"/>
    </xf>
    <xf borderId="0" fillId="0" fontId="90" numFmtId="0" xfId="0" applyAlignment="1" applyFont="1">
      <alignment horizontal="left" readingOrder="0" shrinkToFit="0" vertical="top" wrapText="1"/>
    </xf>
    <xf borderId="0" fillId="0" fontId="93" numFmtId="0" xfId="0" applyAlignment="1" applyFont="1">
      <alignment horizontal="left" readingOrder="0" vertical="top"/>
    </xf>
    <xf borderId="0" fillId="0" fontId="94" numFmtId="0" xfId="0" applyAlignment="1" applyFont="1">
      <alignment readingOrder="0" shrinkToFit="0" vertical="top" wrapText="0"/>
    </xf>
    <xf borderId="0" fillId="0" fontId="4" numFmtId="0" xfId="0" applyAlignment="1" applyFont="1">
      <alignment readingOrder="0" shrinkToFit="0" vertical="top" wrapText="0"/>
    </xf>
    <xf borderId="0" fillId="0" fontId="0" numFmtId="0" xfId="0" applyAlignment="1" applyFont="1">
      <alignment readingOrder="0"/>
    </xf>
    <xf borderId="0" fillId="0" fontId="0" numFmtId="0" xfId="0" applyAlignment="1" applyFont="1">
      <alignment readingOrder="0" shrinkToFit="0" vertical="top" wrapText="1"/>
    </xf>
    <xf borderId="0" fillId="0" fontId="0" numFmtId="0" xfId="0" applyAlignment="1" applyFont="1">
      <alignment horizontal="left" readingOrder="0" shrinkToFit="0" vertical="top" wrapText="1"/>
    </xf>
    <xf borderId="0" fillId="0" fontId="95" numFmtId="0" xfId="0" applyAlignment="1" applyFont="1">
      <alignment readingOrder="0" shrinkToFit="0" vertical="top" wrapText="1"/>
    </xf>
    <xf borderId="0" fillId="0" fontId="89" numFmtId="0" xfId="0" applyAlignment="1" applyFont="1">
      <alignment readingOrder="0" shrinkToFit="0" vertical="top" wrapText="1"/>
    </xf>
    <xf borderId="0" fillId="0" fontId="4" numFmtId="0" xfId="0" applyAlignment="1" applyFont="1">
      <alignment readingOrder="0" vertical="top"/>
    </xf>
    <xf borderId="0" fillId="0" fontId="0" numFmtId="0" xfId="0" applyAlignment="1" applyFont="1">
      <alignment readingOrder="0" shrinkToFit="0" vertical="top" wrapText="1"/>
    </xf>
    <xf borderId="0" fillId="0" fontId="4" numFmtId="0" xfId="0" applyAlignment="1" applyFont="1">
      <alignment readingOrder="0" shrinkToFit="0" vertical="top" wrapText="1"/>
    </xf>
    <xf borderId="0" fillId="0" fontId="89" numFmtId="0" xfId="0" applyAlignment="1" applyFont="1">
      <alignment horizontal="left" readingOrder="0" shrinkToFit="0" vertical="top" wrapText="0"/>
    </xf>
    <xf borderId="0" fillId="0" fontId="90" numFmtId="0" xfId="0" applyAlignment="1" applyFont="1">
      <alignment horizontal="left" readingOrder="0" shrinkToFit="0" vertical="top" wrapText="0"/>
    </xf>
    <xf borderId="0" fillId="0" fontId="96" numFmtId="0" xfId="0" applyAlignment="1" applyFont="1">
      <alignment horizontal="left" readingOrder="0" shrinkToFit="0" vertical="top" wrapText="1"/>
    </xf>
    <xf borderId="0" fillId="3" fontId="90" numFmtId="0" xfId="0" applyAlignment="1" applyFont="1">
      <alignment horizontal="left" vertical="top"/>
    </xf>
    <xf borderId="0" fillId="3" fontId="97" numFmtId="0" xfId="0" applyAlignment="1" applyFont="1">
      <alignment horizontal="left" readingOrder="0" shrinkToFit="0" vertical="top" wrapText="1"/>
    </xf>
    <xf borderId="0" fillId="7" fontId="97" numFmtId="0" xfId="0" applyAlignment="1" applyFont="1">
      <alignment horizontal="left" readingOrder="0" shrinkToFit="0" vertical="top" wrapText="1"/>
    </xf>
    <xf borderId="0" fillId="0" fontId="0" numFmtId="0" xfId="0" applyAlignment="1" applyFont="1">
      <alignment horizontal="left" vertical="top"/>
    </xf>
    <xf borderId="0" fillId="0" fontId="0" numFmtId="0" xfId="0" applyAlignment="1" applyFont="1">
      <alignment horizontal="left" readingOrder="0" vertical="top"/>
    </xf>
    <xf borderId="0" fillId="4" fontId="97" numFmtId="0" xfId="0" applyAlignment="1" applyFont="1">
      <alignment horizontal="left" readingOrder="0" shrinkToFit="0" vertical="top" wrapText="1"/>
    </xf>
    <xf borderId="0" fillId="4" fontId="97" numFmtId="0" xfId="0" applyAlignment="1" applyFont="1">
      <alignment horizontal="left" readingOrder="0" shrinkToFit="0" vertical="top" wrapText="1"/>
    </xf>
    <xf borderId="0" fillId="0" fontId="90" numFmtId="0" xfId="0" applyAlignment="1" applyFont="1">
      <alignment horizontal="left" readingOrder="0" shrinkToFit="0" vertical="top" wrapText="1"/>
    </xf>
    <xf borderId="0" fillId="0" fontId="90" numFmtId="0" xfId="0" applyAlignment="1" applyFont="1">
      <alignment horizontal="left" readingOrder="0" vertical="top"/>
    </xf>
    <xf borderId="0" fillId="3" fontId="3" numFmtId="0" xfId="0" applyAlignment="1" applyFont="1">
      <alignment readingOrder="0" shrinkToFit="0" wrapText="1"/>
    </xf>
    <xf borderId="0" fillId="13" fontId="19" numFmtId="0" xfId="0" applyAlignment="1" applyFont="1">
      <alignment readingOrder="0" shrinkToFit="0" wrapText="1"/>
    </xf>
    <xf borderId="0" fillId="0" fontId="0" numFmtId="0" xfId="0" applyAlignment="1" applyFont="1">
      <alignment horizontal="left" readingOrder="0" shrinkToFit="0" vertical="top" wrapText="1"/>
    </xf>
    <xf borderId="5" fillId="0" fontId="59" numFmtId="0" xfId="0" applyAlignment="1" applyBorder="1" applyFont="1">
      <alignment horizontal="left" readingOrder="0"/>
    </xf>
    <xf borderId="5" fillId="0" fontId="59" numFmtId="0" xfId="0" applyAlignment="1" applyBorder="1" applyFont="1">
      <alignment horizontal="left"/>
    </xf>
    <xf borderId="0" fillId="0" fontId="0" numFmtId="0" xfId="0" applyAlignment="1" applyFont="1">
      <alignment horizontal="left" vertical="top"/>
    </xf>
    <xf borderId="0" fillId="4" fontId="97" numFmtId="0" xfId="0" applyAlignment="1" applyFont="1">
      <alignment horizontal="left" readingOrder="0" shrinkToFit="0" vertical="top" wrapText="1"/>
    </xf>
    <xf borderId="5" fillId="0" fontId="98" numFmtId="0" xfId="0" applyAlignment="1" applyBorder="1" applyFont="1">
      <alignment horizontal="left" readingOrder="0"/>
    </xf>
    <xf borderId="5" fillId="3" fontId="54" numFmtId="0" xfId="0" applyAlignment="1" applyBorder="1" applyFont="1">
      <alignment horizontal="left" readingOrder="0" shrinkToFit="0" wrapText="0"/>
    </xf>
    <xf borderId="5" fillId="3" fontId="54" numFmtId="0" xfId="0" applyAlignment="1" applyBorder="1" applyFont="1">
      <alignment horizontal="left" readingOrder="0"/>
    </xf>
    <xf borderId="0" fillId="0" fontId="0" numFmtId="0" xfId="0" applyAlignment="1" applyFont="1">
      <alignment horizontal="left" readingOrder="0" vertical="top"/>
    </xf>
    <xf borderId="5" fillId="3" fontId="51" numFmtId="0" xfId="0" applyAlignment="1" applyBorder="1" applyFont="1">
      <alignment horizontal="left" readingOrder="0" vertical="bottom"/>
    </xf>
    <xf borderId="0" fillId="3" fontId="53" numFmtId="0" xfId="0" applyAlignment="1" applyFont="1">
      <alignment horizontal="left" readingOrder="0"/>
    </xf>
    <xf borderId="0" fillId="0" fontId="54" numFmtId="0" xfId="0" applyAlignment="1" applyFont="1">
      <alignment horizontal="left" readingOrder="0"/>
    </xf>
    <xf borderId="0" fillId="0" fontId="53" numFmtId="0" xfId="0" applyAlignment="1" applyFont="1">
      <alignment horizontal="left" readingOrder="0"/>
    </xf>
    <xf borderId="0" fillId="0" fontId="53" numFmtId="0" xfId="0" applyAlignment="1" applyFont="1">
      <alignment horizontal="left"/>
    </xf>
    <xf borderId="0" fillId="3" fontId="97" numFmtId="0" xfId="0" applyAlignment="1" applyFont="1">
      <alignment horizontal="left" readingOrder="0" shrinkToFit="0" vertical="top" wrapText="1"/>
    </xf>
    <xf borderId="0" fillId="0" fontId="99" numFmtId="0" xfId="0" applyAlignment="1" applyFont="1">
      <alignment horizontal="left" readingOrder="0"/>
    </xf>
    <xf borderId="5" fillId="4" fontId="53" numFmtId="0" xfId="0" applyAlignment="1" applyBorder="1" applyFont="1">
      <alignment horizontal="left" readingOrder="0"/>
    </xf>
    <xf borderId="5" fillId="15" fontId="54" numFmtId="0" xfId="0" applyAlignment="1" applyBorder="1" applyFont="1">
      <alignment horizontal="left" readingOrder="0"/>
    </xf>
    <xf borderId="0" fillId="3" fontId="35" numFmtId="0" xfId="0" applyAlignment="1" applyFont="1">
      <alignment horizontal="left" readingOrder="0" shrinkToFit="0" wrapText="1"/>
    </xf>
    <xf borderId="5" fillId="15" fontId="53" numFmtId="0" xfId="0" applyAlignment="1" applyBorder="1" applyFont="1">
      <alignment horizontal="left" readingOrder="0"/>
    </xf>
    <xf borderId="5" fillId="15" fontId="53" numFmtId="0" xfId="0" applyAlignment="1" applyBorder="1" applyFont="1">
      <alignment horizontal="left"/>
    </xf>
    <xf borderId="0" fillId="3" fontId="35" numFmtId="0" xfId="0" applyAlignment="1" applyFont="1">
      <alignment horizontal="left" readingOrder="0"/>
    </xf>
    <xf borderId="1" fillId="4" fontId="100" numFmtId="0" xfId="0" applyAlignment="1" applyBorder="1" applyFont="1">
      <alignment horizontal="left" readingOrder="0"/>
    </xf>
    <xf borderId="0" fillId="3" fontId="101" numFmtId="0" xfId="0" applyAlignment="1" applyFont="1">
      <alignment horizontal="left" readingOrder="0" vertical="top"/>
    </xf>
    <xf borderId="6" fillId="14" fontId="54" numFmtId="0" xfId="0" applyAlignment="1" applyBorder="1" applyFont="1">
      <alignment horizontal="left" readingOrder="0"/>
    </xf>
    <xf borderId="7" fillId="14" fontId="54" numFmtId="0" xfId="0" applyAlignment="1" applyBorder="1" applyFont="1">
      <alignment horizontal="left" readingOrder="0"/>
    </xf>
    <xf borderId="7" fillId="14" fontId="53" numFmtId="0" xfId="0" applyAlignment="1" applyBorder="1" applyFont="1">
      <alignment horizontal="left" readingOrder="0"/>
    </xf>
    <xf borderId="7" fillId="14" fontId="53" numFmtId="0" xfId="0" applyAlignment="1" applyBorder="1" applyFont="1">
      <alignment horizontal="left"/>
    </xf>
    <xf borderId="8" fillId="4" fontId="100" numFmtId="0" xfId="0" applyAlignment="1" applyBorder="1" applyFont="1">
      <alignment horizontal="left" readingOrder="0"/>
    </xf>
    <xf borderId="9" fillId="14" fontId="54" numFmtId="0" xfId="0" applyAlignment="1" applyBorder="1" applyFont="1">
      <alignment horizontal="left" readingOrder="0"/>
    </xf>
    <xf borderId="9" fillId="14" fontId="53" numFmtId="0" xfId="0" applyAlignment="1" applyBorder="1" applyFont="1">
      <alignment horizontal="left" readingOrder="0"/>
    </xf>
    <xf borderId="9" fillId="14" fontId="53" numFmtId="0" xfId="0" applyAlignment="1" applyBorder="1" applyFont="1">
      <alignment horizontal="left"/>
    </xf>
    <xf borderId="8" fillId="4" fontId="13" numFmtId="0" xfId="0" applyAlignment="1" applyBorder="1" applyFont="1">
      <alignment horizontal="left" readingOrder="0"/>
    </xf>
    <xf borderId="9" fillId="14" fontId="13" numFmtId="0" xfId="0" applyAlignment="1" applyBorder="1" applyFont="1">
      <alignment horizontal="left" readingOrder="0"/>
    </xf>
    <xf borderId="9" fillId="14" fontId="102" numFmtId="0" xfId="0" applyAlignment="1" applyBorder="1" applyFont="1">
      <alignment horizontal="left" readingOrder="0"/>
    </xf>
    <xf borderId="8" fillId="0" fontId="15" numFmtId="0" xfId="0" applyBorder="1" applyFont="1"/>
    <xf borderId="9" fillId="14" fontId="103" numFmtId="0" xfId="0" applyAlignment="1" applyBorder="1" applyFont="1">
      <alignment horizontal="left" readingOrder="0"/>
    </xf>
    <xf borderId="0" fillId="4" fontId="97" numFmtId="3" xfId="0" applyAlignment="1" applyFont="1" applyNumberFormat="1">
      <alignment horizontal="left" readingOrder="0" shrinkToFit="0" vertical="top" wrapText="1"/>
    </xf>
    <xf borderId="9" fillId="14" fontId="80" numFmtId="0" xfId="0" applyAlignment="1" applyBorder="1" applyFont="1">
      <alignment horizontal="left" readingOrder="0"/>
    </xf>
    <xf borderId="0" fillId="3" fontId="97" numFmtId="3" xfId="0" applyAlignment="1" applyFont="1" applyNumberFormat="1">
      <alignment horizontal="left" readingOrder="0" shrinkToFit="0" vertical="top" wrapText="1"/>
    </xf>
    <xf borderId="10" fillId="0" fontId="15" numFmtId="0" xfId="0" applyBorder="1" applyFont="1"/>
    <xf borderId="5" fillId="14" fontId="54" numFmtId="0" xfId="0" applyAlignment="1" applyBorder="1" applyFont="1">
      <alignment horizontal="left" readingOrder="0"/>
    </xf>
    <xf borderId="5" fillId="14" fontId="53" numFmtId="0" xfId="0" applyAlignment="1" applyBorder="1" applyFont="1">
      <alignment horizontal="left" readingOrder="0"/>
    </xf>
    <xf borderId="5" fillId="14" fontId="53" numFmtId="0" xfId="0" applyAlignment="1" applyBorder="1" applyFont="1">
      <alignment horizontal="left"/>
    </xf>
    <xf borderId="5" fillId="14" fontId="104" numFmtId="0" xfId="0" applyAlignment="1" applyBorder="1" applyFont="1">
      <alignment horizontal="left" readingOrder="0"/>
    </xf>
    <xf borderId="5" fillId="14" fontId="15" numFmtId="0" xfId="0" applyBorder="1" applyFont="1"/>
    <xf borderId="11" fillId="13" fontId="30" numFmtId="0" xfId="0" applyAlignment="1" applyBorder="1" applyFont="1">
      <alignment readingOrder="0"/>
    </xf>
    <xf borderId="12" fillId="13" fontId="75" numFmtId="0" xfId="0" applyBorder="1" applyFont="1"/>
    <xf borderId="13" fillId="13" fontId="75" numFmtId="0" xfId="0" applyBorder="1" applyFont="1"/>
    <xf borderId="0" fillId="3" fontId="76" numFmtId="0" xfId="0" applyFont="1"/>
    <xf borderId="6" fillId="13" fontId="3" numFmtId="0" xfId="0" applyAlignment="1" applyBorder="1" applyFont="1">
      <alignment readingOrder="0"/>
    </xf>
    <xf borderId="11" fillId="13" fontId="3" numFmtId="0" xfId="0" applyAlignment="1" applyBorder="1" applyFont="1">
      <alignment readingOrder="0"/>
    </xf>
    <xf borderId="12" fillId="13" fontId="3" numFmtId="0" xfId="0" applyAlignment="1" applyBorder="1" applyFont="1">
      <alignment readingOrder="0"/>
    </xf>
    <xf borderId="13" fillId="13" fontId="3" numFmtId="0" xfId="0" applyAlignment="1" applyBorder="1" applyFont="1">
      <alignment readingOrder="0"/>
    </xf>
    <xf borderId="0" fillId="3" fontId="3" numFmtId="0" xfId="0" applyAlignment="1" applyFont="1">
      <alignment readingOrder="0"/>
    </xf>
    <xf borderId="10" fillId="13" fontId="3" numFmtId="0" xfId="0" applyAlignment="1" applyBorder="1" applyFont="1">
      <alignment readingOrder="0"/>
    </xf>
    <xf borderId="8" fillId="13" fontId="3" numFmtId="0" xfId="0" applyAlignment="1" applyBorder="1" applyFont="1">
      <alignment readingOrder="0"/>
    </xf>
    <xf borderId="1" fillId="3" fontId="18" numFmtId="3" xfId="0" applyAlignment="1" applyBorder="1" applyFont="1" applyNumberFormat="1">
      <alignment horizontal="left" readingOrder="0" shrinkToFit="0" vertical="top" wrapText="1"/>
    </xf>
    <xf borderId="1" fillId="3" fontId="18" numFmtId="0" xfId="0" applyAlignment="1" applyBorder="1" applyFont="1">
      <alignment horizontal="left" readingOrder="0" shrinkToFit="0" vertical="top" wrapText="1"/>
    </xf>
    <xf borderId="6" fillId="3" fontId="18" numFmtId="0" xfId="0" applyAlignment="1" applyBorder="1" applyFont="1">
      <alignment horizontal="left" readingOrder="0" shrinkToFit="0" vertical="top" wrapText="1"/>
    </xf>
    <xf borderId="14" fillId="3" fontId="18" numFmtId="0" xfId="0" applyAlignment="1" applyBorder="1" applyFont="1">
      <alignment horizontal="left" readingOrder="0" shrinkToFit="0" vertical="top" wrapText="1"/>
    </xf>
    <xf borderId="8" fillId="4" fontId="18" numFmtId="3" xfId="0" applyAlignment="1" applyBorder="1" applyFont="1" applyNumberFormat="1">
      <alignment horizontal="left" readingOrder="0" shrinkToFit="0" vertical="top" wrapText="1"/>
    </xf>
    <xf borderId="8" fillId="4" fontId="18" numFmtId="0" xfId="0" applyAlignment="1" applyBorder="1" applyFont="1">
      <alignment horizontal="left" readingOrder="0" shrinkToFit="0" vertical="top" wrapText="1"/>
    </xf>
    <xf borderId="15" fillId="4" fontId="18" numFmtId="0" xfId="0" applyAlignment="1" applyBorder="1" applyFont="1">
      <alignment horizontal="left" readingOrder="0" shrinkToFit="0" vertical="top" wrapText="1"/>
    </xf>
    <xf borderId="16" fillId="4" fontId="18" numFmtId="0" xfId="0" applyAlignment="1" applyBorder="1" applyFont="1">
      <alignment horizontal="left" readingOrder="0" shrinkToFit="0" vertical="top" wrapText="1"/>
    </xf>
    <xf borderId="8" fillId="3" fontId="18" numFmtId="3" xfId="0" applyAlignment="1" applyBorder="1" applyFont="1" applyNumberFormat="1">
      <alignment horizontal="left" readingOrder="0" shrinkToFit="0" vertical="top" wrapText="1"/>
    </xf>
    <xf borderId="8" fillId="3" fontId="18" numFmtId="0" xfId="0" applyAlignment="1" applyBorder="1" applyFont="1">
      <alignment horizontal="left" readingOrder="0" shrinkToFit="0" vertical="top" wrapText="1"/>
    </xf>
    <xf borderId="15" fillId="3" fontId="18" numFmtId="0" xfId="0" applyAlignment="1" applyBorder="1" applyFont="1">
      <alignment horizontal="left" readingOrder="0" shrinkToFit="0" vertical="top" wrapText="1"/>
    </xf>
    <xf borderId="16" fillId="3" fontId="18" numFmtId="0" xfId="0" applyAlignment="1" applyBorder="1" applyFont="1">
      <alignment horizontal="left" readingOrder="0" shrinkToFit="0" vertical="top" wrapText="1"/>
    </xf>
    <xf borderId="8" fillId="3" fontId="18" numFmtId="0" xfId="0" applyAlignment="1" applyBorder="1" applyFont="1">
      <alignment horizontal="left" readingOrder="0" shrinkToFit="0" vertical="top" wrapText="1"/>
    </xf>
    <xf borderId="8" fillId="4" fontId="18" numFmtId="0" xfId="0" applyAlignment="1" applyBorder="1" applyFont="1">
      <alignment horizontal="left" readingOrder="0" shrinkToFit="0" vertical="top" wrapText="1"/>
    </xf>
    <xf borderId="16" fillId="3" fontId="18" numFmtId="0" xfId="0" applyAlignment="1" applyBorder="1" applyFont="1">
      <alignment horizontal="left" readingOrder="0" shrinkToFit="0" vertical="top" wrapText="1"/>
    </xf>
    <xf borderId="0" fillId="3" fontId="29" numFmtId="3" xfId="0" applyAlignment="1" applyFont="1" applyNumberFormat="1">
      <alignment vertical="top"/>
    </xf>
    <xf borderId="0" fillId="6" fontId="105" numFmtId="0" xfId="0" applyAlignment="1" applyFont="1">
      <alignment shrinkToFit="0" vertical="top" wrapText="1"/>
    </xf>
    <xf borderId="0" fillId="6" fontId="105" numFmtId="0" xfId="0" applyAlignment="1" applyFont="1">
      <alignment shrinkToFit="0" vertical="top" wrapText="1"/>
    </xf>
    <xf borderId="0" fillId="6" fontId="106" numFmtId="0" xfId="0" applyAlignment="1" applyFont="1">
      <alignment shrinkToFit="0" vertical="top" wrapText="1"/>
    </xf>
    <xf borderId="0" fillId="6" fontId="29" numFmtId="0" xfId="0" applyAlignment="1" applyFont="1">
      <alignment vertical="top"/>
    </xf>
    <xf borderId="0" fillId="0" fontId="29" numFmtId="0" xfId="0" applyAlignment="1" applyFont="1">
      <alignment vertical="top"/>
    </xf>
    <xf borderId="0" fillId="3" fontId="29" numFmtId="0" xfId="0" applyAlignment="1" applyFont="1">
      <alignment vertical="top"/>
    </xf>
    <xf borderId="0" fillId="3" fontId="29" numFmtId="0" xfId="0" applyAlignment="1" applyFont="1">
      <alignment vertical="top"/>
    </xf>
    <xf borderId="0" fillId="3" fontId="29" numFmtId="3" xfId="0" applyAlignment="1" applyFont="1" applyNumberFormat="1">
      <alignment vertical="top"/>
    </xf>
    <xf borderId="10" fillId="4" fontId="18" numFmtId="0" xfId="0" applyAlignment="1" applyBorder="1" applyFont="1">
      <alignment horizontal="left" readingOrder="0" shrinkToFit="0" vertical="top" wrapText="1"/>
    </xf>
    <xf borderId="10" fillId="4" fontId="18" numFmtId="0" xfId="0" applyAlignment="1" applyBorder="1" applyFont="1">
      <alignment horizontal="left" readingOrder="0" shrinkToFit="0" vertical="top" wrapText="1"/>
    </xf>
    <xf borderId="17" fillId="4" fontId="18" numFmtId="0" xfId="0" applyAlignment="1" applyBorder="1" applyFont="1">
      <alignment horizontal="left" readingOrder="0" shrinkToFit="0" vertical="top" wrapText="1"/>
    </xf>
    <xf borderId="18" fillId="4" fontId="18" numFmtId="0" xfId="0" applyAlignment="1" applyBorder="1" applyFont="1">
      <alignment horizontal="left" readingOrder="0" shrinkToFit="0" vertical="top" wrapText="1"/>
    </xf>
    <xf borderId="11" fillId="13" fontId="13" numFmtId="0" xfId="0" applyAlignment="1" applyBorder="1" applyFont="1">
      <alignment horizontal="left" readingOrder="0" vertical="bottom"/>
    </xf>
    <xf borderId="12" fillId="13" fontId="4" numFmtId="0" xfId="0" applyBorder="1" applyFont="1"/>
    <xf borderId="19" fillId="13" fontId="4" numFmtId="0" xfId="0" applyBorder="1" applyFont="1"/>
    <xf borderId="13" fillId="13" fontId="4" numFmtId="0" xfId="0" applyBorder="1" applyFont="1"/>
    <xf borderId="9" fillId="13" fontId="1" numFmtId="0" xfId="0" applyAlignment="1" applyBorder="1" applyFont="1">
      <alignment readingOrder="0"/>
    </xf>
    <xf borderId="20" fillId="13" fontId="1" numFmtId="0" xfId="0" applyAlignment="1" applyBorder="1" applyFont="1">
      <alignment readingOrder="0"/>
    </xf>
    <xf borderId="21" fillId="13" fontId="30" numFmtId="0" xfId="0" applyAlignment="1" applyBorder="1" applyFont="1">
      <alignment readingOrder="0"/>
    </xf>
    <xf borderId="0" fillId="0" fontId="0" numFmtId="0" xfId="0" applyAlignment="1" applyFont="1">
      <alignment horizontal="left" readingOrder="0" vertical="top"/>
    </xf>
    <xf borderId="1" fillId="0" fontId="53" numFmtId="0" xfId="0" applyAlignment="1" applyBorder="1" applyFont="1">
      <alignment readingOrder="0"/>
    </xf>
    <xf borderId="0" fillId="3" fontId="107" numFmtId="3" xfId="0" applyAlignment="1" applyFont="1" applyNumberFormat="1">
      <alignment horizontal="left" readingOrder="0" shrinkToFit="0" vertical="top" wrapText="1"/>
    </xf>
    <xf borderId="1" fillId="0" fontId="108" numFmtId="0" xfId="0" applyAlignment="1" applyBorder="1" applyFont="1">
      <alignment readingOrder="0"/>
    </xf>
    <xf borderId="1" fillId="0" fontId="53" numFmtId="0" xfId="0" applyBorder="1" applyFont="1"/>
    <xf borderId="0" fillId="4" fontId="107" numFmtId="3" xfId="0" applyAlignment="1" applyFont="1" applyNumberFormat="1">
      <alignment horizontal="left" readingOrder="0" shrinkToFit="0" vertical="top" wrapText="1"/>
    </xf>
    <xf borderId="8" fillId="0" fontId="53" numFmtId="0" xfId="0" applyBorder="1" applyFont="1"/>
    <xf borderId="8" fillId="0" fontId="109" numFmtId="0" xfId="0" applyAlignment="1" applyBorder="1" applyFont="1">
      <alignment readingOrder="0"/>
    </xf>
    <xf borderId="8" fillId="0" fontId="53" numFmtId="0" xfId="0" applyAlignment="1" applyBorder="1" applyFont="1">
      <alignment readingOrder="0"/>
    </xf>
    <xf borderId="0" fillId="6" fontId="97" numFmtId="0" xfId="0" applyAlignment="1" applyFont="1">
      <alignment horizontal="left" readingOrder="0" vertical="top"/>
    </xf>
    <xf borderId="0" fillId="16" fontId="0" numFmtId="0" xfId="0" applyAlignment="1" applyFill="1" applyFont="1">
      <alignment horizontal="left" readingOrder="0" shrinkToFit="0" vertical="top" wrapText="1"/>
    </xf>
    <xf borderId="0" fillId="17" fontId="0" numFmtId="0" xfId="0" applyAlignment="1" applyFill="1" applyFont="1">
      <alignment horizontal="left" readingOrder="0" vertical="top"/>
    </xf>
    <xf borderId="10" fillId="0" fontId="53" numFmtId="0" xfId="0" applyBorder="1" applyFont="1"/>
    <xf borderId="0" fillId="18" fontId="0" numFmtId="0" xfId="0" applyAlignment="1" applyFill="1" applyFont="1">
      <alignment horizontal="left" readingOrder="0" vertical="top"/>
    </xf>
    <xf borderId="10" fillId="0" fontId="110" numFmtId="0" xfId="0" applyAlignment="1" applyBorder="1" applyFont="1">
      <alignment readingOrder="0"/>
    </xf>
    <xf borderId="10" fillId="0" fontId="53" numFmtId="0" xfId="0" applyAlignment="1" applyBorder="1" applyFont="1">
      <alignment readingOrder="0"/>
    </xf>
    <xf borderId="0" fillId="3" fontId="97" numFmtId="3" xfId="0" applyAlignment="1" applyFont="1" applyNumberFormat="1">
      <alignment horizontal="left" readingOrder="0" shrinkToFit="0" vertical="top" wrapText="1"/>
    </xf>
    <xf borderId="1" fillId="13" fontId="3" numFmtId="0" xfId="0" applyAlignment="1" applyBorder="1" applyFont="1">
      <alignment readingOrder="0" shrinkToFit="0" wrapText="1"/>
    </xf>
    <xf borderId="1" fillId="13" fontId="19" numFmtId="0" xfId="0" applyAlignment="1" applyBorder="1" applyFont="1">
      <alignment readingOrder="0" shrinkToFit="0" wrapText="1"/>
    </xf>
    <xf borderId="1" fillId="13" fontId="19" numFmtId="0" xfId="0" applyAlignment="1" applyBorder="1" applyFont="1">
      <alignment horizontal="center" readingOrder="0" shrinkToFit="0" wrapText="1"/>
    </xf>
    <xf borderId="8" fillId="3" fontId="18" numFmtId="0" xfId="0" applyAlignment="1" applyBorder="1" applyFont="1">
      <alignment horizontal="left" readingOrder="0" shrinkToFit="0" vertical="top" wrapText="1"/>
    </xf>
    <xf borderId="8" fillId="3" fontId="18" numFmtId="0" xfId="0" applyAlignment="1" applyBorder="1" applyFont="1">
      <alignment horizontal="center" readingOrder="0" shrinkToFit="0" vertical="top" wrapText="1"/>
    </xf>
    <xf borderId="8" fillId="3" fontId="15" numFmtId="0" xfId="0" applyBorder="1" applyFont="1"/>
    <xf borderId="10" fillId="6" fontId="15" numFmtId="0" xfId="0" applyBorder="1" applyFont="1"/>
    <xf borderId="1" fillId="4" fontId="18" numFmtId="3" xfId="0" applyAlignment="1" applyBorder="1" applyFont="1" applyNumberFormat="1">
      <alignment horizontal="left" readingOrder="0" shrinkToFit="0" vertical="top" wrapText="1"/>
    </xf>
    <xf borderId="21" fillId="19" fontId="18" numFmtId="0" xfId="0" applyAlignment="1" applyBorder="1" applyFill="1" applyFont="1">
      <alignment horizontal="left" readingOrder="0" shrinkToFit="0" vertical="top" wrapText="1"/>
    </xf>
    <xf borderId="21" fillId="19" fontId="18" numFmtId="0" xfId="0" applyAlignment="1" applyBorder="1" applyFont="1">
      <alignment horizontal="center" readingOrder="0" shrinkToFit="0" vertical="top" wrapText="1"/>
    </xf>
    <xf borderId="21" fillId="19" fontId="15" numFmtId="0" xfId="0" applyBorder="1" applyFont="1"/>
    <xf borderId="8" fillId="6" fontId="15" numFmtId="0" xfId="0" applyBorder="1" applyFont="1"/>
    <xf borderId="1" fillId="19" fontId="18" numFmtId="0" xfId="0" applyAlignment="1" applyBorder="1" applyFont="1">
      <alignment horizontal="left" readingOrder="0" shrinkToFit="0" vertical="top" wrapText="1"/>
    </xf>
    <xf borderId="1" fillId="19" fontId="18" numFmtId="0" xfId="0" applyAlignment="1" applyBorder="1" applyFont="1">
      <alignment horizontal="center" readingOrder="0" shrinkToFit="0" vertical="top" wrapText="1"/>
    </xf>
    <xf borderId="1" fillId="19" fontId="15" numFmtId="0" xfId="0" applyBorder="1" applyFont="1"/>
    <xf borderId="10" fillId="3" fontId="15" numFmtId="0" xfId="0" applyBorder="1" applyFont="1"/>
    <xf borderId="21" fillId="3" fontId="18" numFmtId="0" xfId="0" applyAlignment="1" applyBorder="1" applyFont="1">
      <alignment horizontal="left" readingOrder="0" shrinkToFit="0" vertical="top" wrapText="1"/>
    </xf>
    <xf borderId="21" fillId="3" fontId="18" numFmtId="0" xfId="0" applyAlignment="1" applyBorder="1" applyFont="1">
      <alignment horizontal="center" readingOrder="0" shrinkToFit="0" vertical="top" wrapText="1"/>
    </xf>
    <xf borderId="0" fillId="3" fontId="18" numFmtId="3" xfId="0" applyAlignment="1" applyFont="1" applyNumberFormat="1">
      <alignment horizontal="left"/>
    </xf>
    <xf borderId="21" fillId="3" fontId="4" numFmtId="0" xfId="0" applyBorder="1" applyFont="1"/>
    <xf borderId="21" fillId="3" fontId="15" numFmtId="0" xfId="0" applyBorder="1" applyFont="1"/>
    <xf borderId="21" fillId="19" fontId="4" numFmtId="0" xfId="0" applyBorder="1" applyFont="1"/>
    <xf borderId="21" fillId="19" fontId="33" numFmtId="0" xfId="0" applyAlignment="1" applyBorder="1" applyFont="1">
      <alignment readingOrder="0" vertical="bottom"/>
    </xf>
    <xf borderId="21" fillId="3" fontId="18" numFmtId="0" xfId="0" applyAlignment="1" applyBorder="1" applyFont="1">
      <alignment horizontal="left" readingOrder="0" shrinkToFit="0" vertical="top" wrapText="1"/>
    </xf>
    <xf borderId="21" fillId="19" fontId="18" numFmtId="0" xfId="0" applyAlignment="1" applyBorder="1" applyFont="1">
      <alignment horizontal="left" readingOrder="0" shrinkToFit="0" vertical="top" wrapText="1"/>
    </xf>
    <xf borderId="0" fillId="3" fontId="33" numFmtId="3" xfId="0" applyAlignment="1" applyFont="1" applyNumberFormat="1">
      <alignment readingOrder="0" vertical="bottom"/>
    </xf>
    <xf borderId="21" fillId="3" fontId="33" numFmtId="0" xfId="0" applyAlignment="1" applyBorder="1" applyFont="1">
      <alignment readingOrder="0" vertical="bottom"/>
    </xf>
    <xf borderId="1" fillId="3" fontId="18" numFmtId="0" xfId="0" applyAlignment="1" applyBorder="1" applyFont="1">
      <alignment horizontal="left" readingOrder="0" shrinkToFit="0" vertical="top" wrapText="1"/>
    </xf>
    <xf borderId="21" fillId="3" fontId="18" numFmtId="0" xfId="0" applyAlignment="1" applyBorder="1" applyFont="1">
      <alignment horizontal="center" readingOrder="0" shrinkToFit="0" vertical="top" wrapText="1"/>
    </xf>
    <xf borderId="1" fillId="4" fontId="18" numFmtId="0" xfId="0" applyAlignment="1" applyBorder="1" applyFont="1">
      <alignment horizontal="left" readingOrder="0" shrinkToFit="0" vertical="top" wrapText="1"/>
    </xf>
    <xf borderId="21" fillId="19" fontId="18" numFmtId="0" xfId="0" applyAlignment="1" applyBorder="1" applyFont="1">
      <alignment horizontal="center" readingOrder="0" shrinkToFit="0" vertical="top" wrapText="1"/>
    </xf>
    <xf borderId="1" fillId="3" fontId="18" numFmtId="0" xfId="0" applyAlignment="1" applyBorder="1" applyFont="1">
      <alignment horizontal="center" readingOrder="0" shrinkToFit="0" vertical="top" wrapText="1"/>
    </xf>
    <xf borderId="1" fillId="3" fontId="18" numFmtId="0" xfId="0" applyAlignment="1" applyBorder="1" applyFont="1">
      <alignment horizontal="left" readingOrder="0" shrinkToFit="0" vertical="top" wrapText="1"/>
    </xf>
    <xf borderId="1" fillId="3" fontId="18" numFmtId="0" xfId="0" applyAlignment="1" applyBorder="1" applyFont="1">
      <alignment horizontal="center" readingOrder="0" shrinkToFit="0" vertical="top" wrapText="1"/>
    </xf>
    <xf borderId="8" fillId="19" fontId="18" numFmtId="0" xfId="0" applyAlignment="1" applyBorder="1" applyFont="1">
      <alignment horizontal="left" readingOrder="0" shrinkToFit="0" vertical="top" wrapText="1"/>
    </xf>
    <xf borderId="1" fillId="19" fontId="18" numFmtId="0" xfId="0" applyAlignment="1" applyBorder="1" applyFont="1">
      <alignment horizontal="left" readingOrder="0" shrinkToFit="0" vertical="top" wrapText="1"/>
    </xf>
    <xf borderId="1" fillId="19" fontId="18" numFmtId="0" xfId="0" applyAlignment="1" applyBorder="1" applyFont="1">
      <alignment horizontal="center" readingOrder="0" shrinkToFit="0" vertical="top" wrapText="1"/>
    </xf>
    <xf borderId="1" fillId="19" fontId="18" numFmtId="3" xfId="0" applyAlignment="1" applyBorder="1" applyFont="1" applyNumberFormat="1">
      <alignment horizontal="left" readingOrder="0" shrinkToFit="0" vertical="top" wrapText="1"/>
    </xf>
    <xf borderId="15" fillId="19" fontId="18" numFmtId="0" xfId="0" applyAlignment="1" applyBorder="1" applyFont="1">
      <alignment horizontal="left" readingOrder="0" shrinkToFit="0" vertical="top" wrapText="1"/>
    </xf>
    <xf borderId="21" fillId="19" fontId="18" numFmtId="0" xfId="0" applyAlignment="1" applyBorder="1" applyFont="1">
      <alignment horizontal="left" readingOrder="0" shrinkToFit="0" vertical="top" wrapText="1"/>
    </xf>
    <xf borderId="14" fillId="19" fontId="18" numFmtId="0" xfId="0" applyAlignment="1" applyBorder="1" applyFont="1">
      <alignment horizontal="center" readingOrder="0" shrinkToFit="0" vertical="top" wrapText="1"/>
    </xf>
    <xf borderId="11" fillId="19" fontId="18" numFmtId="0" xfId="0" applyAlignment="1" applyBorder="1" applyFont="1">
      <alignment horizontal="left" readingOrder="0" shrinkToFit="0" vertical="top" wrapText="1"/>
    </xf>
    <xf borderId="21" fillId="19" fontId="15" numFmtId="0" xfId="0" applyBorder="1" applyFont="1"/>
    <xf borderId="13" fillId="19" fontId="18" numFmtId="0" xfId="0" applyAlignment="1" applyBorder="1" applyFont="1">
      <alignment horizontal="center" readingOrder="0" shrinkToFit="0" vertical="top" wrapText="1"/>
    </xf>
    <xf borderId="21" fillId="19" fontId="18" numFmtId="3" xfId="0" applyAlignment="1" applyBorder="1" applyFont="1" applyNumberFormat="1">
      <alignment horizontal="left" readingOrder="0" shrinkToFit="0" vertical="top" wrapText="1"/>
    </xf>
    <xf borderId="8" fillId="3" fontId="18" numFmtId="3" xfId="0" applyAlignment="1" applyBorder="1" applyFont="1" applyNumberFormat="1">
      <alignment horizontal="center" readingOrder="0" shrinkToFit="0" vertical="top" wrapText="1"/>
    </xf>
    <xf borderId="6" fillId="19" fontId="18" numFmtId="0" xfId="0" applyAlignment="1" applyBorder="1" applyFont="1">
      <alignment horizontal="left" readingOrder="0" shrinkToFit="0" vertical="top" wrapText="1"/>
    </xf>
    <xf borderId="21" fillId="19" fontId="23" numFmtId="0" xfId="0" applyAlignment="1" applyBorder="1" applyFont="1">
      <alignment horizontal="left" readingOrder="0"/>
    </xf>
    <xf borderId="21" fillId="19" fontId="23" numFmtId="0" xfId="0" applyAlignment="1" applyBorder="1" applyFont="1">
      <alignment horizontal="center" readingOrder="0"/>
    </xf>
    <xf borderId="21" fillId="19" fontId="18" numFmtId="0" xfId="0" applyAlignment="1" applyBorder="1" applyFont="1">
      <alignment horizontal="center" readingOrder="0" shrinkToFit="0" vertical="top" wrapText="1"/>
    </xf>
    <xf borderId="16" fillId="19" fontId="18" numFmtId="0" xfId="0" applyAlignment="1" applyBorder="1" applyFont="1">
      <alignment horizontal="left" readingOrder="0" shrinkToFit="0" vertical="top" wrapText="1"/>
    </xf>
    <xf borderId="8" fillId="19" fontId="18" numFmtId="3" xfId="0" applyAlignment="1" applyBorder="1" applyFont="1" applyNumberFormat="1">
      <alignment horizontal="left" readingOrder="0" shrinkToFit="0" vertical="top" wrapText="1"/>
    </xf>
    <xf borderId="17" fillId="19" fontId="18" numFmtId="0" xfId="0" applyAlignment="1" applyBorder="1" applyFont="1">
      <alignment horizontal="left" readingOrder="0" shrinkToFit="0" vertical="top" wrapText="1"/>
    </xf>
    <xf borderId="21" fillId="19" fontId="18" numFmtId="0" xfId="0" applyAlignment="1" applyBorder="1" applyFont="1">
      <alignment horizontal="center" readingOrder="0" shrinkToFit="0" vertical="top" wrapText="1"/>
    </xf>
    <xf borderId="18" fillId="19" fontId="18" numFmtId="0" xfId="0" applyAlignment="1" applyBorder="1" applyFont="1">
      <alignment horizontal="left" readingOrder="0" shrinkToFit="0" vertical="top" wrapText="1"/>
    </xf>
    <xf borderId="10" fillId="19" fontId="18" numFmtId="0" xfId="0" applyAlignment="1" applyBorder="1" applyFont="1">
      <alignment horizontal="left" readingOrder="0" shrinkToFit="0" vertical="top" wrapText="1"/>
    </xf>
    <xf borderId="10" fillId="19" fontId="18" numFmtId="3" xfId="0" applyAlignment="1" applyBorder="1" applyFont="1" applyNumberFormat="1">
      <alignment horizontal="left" readingOrder="0" shrinkToFit="0" vertical="top" wrapText="1"/>
    </xf>
    <xf borderId="8" fillId="3" fontId="0" numFmtId="0" xfId="0" applyAlignment="1" applyBorder="1" applyFont="1">
      <alignment horizontal="left" readingOrder="0"/>
    </xf>
    <xf borderId="8" fillId="3" fontId="15" numFmtId="0" xfId="0" applyAlignment="1" applyBorder="1" applyFont="1">
      <alignment readingOrder="0"/>
    </xf>
    <xf borderId="8" fillId="3" fontId="18" numFmtId="0" xfId="0" applyAlignment="1" applyBorder="1" applyFont="1">
      <alignment horizontal="center" readingOrder="0" shrinkToFit="0" vertical="top" wrapText="1"/>
    </xf>
    <xf borderId="8" fillId="19" fontId="18" numFmtId="0" xfId="0" applyAlignment="1" applyBorder="1" applyFont="1">
      <alignment horizontal="center" readingOrder="0" shrinkToFit="0" vertical="top" wrapText="1"/>
    </xf>
    <xf borderId="10" fillId="19" fontId="18" numFmtId="0" xfId="0" applyAlignment="1" applyBorder="1" applyFont="1">
      <alignment horizontal="center" readingOrder="0" shrinkToFit="0" vertical="top" wrapText="1"/>
    </xf>
    <xf borderId="1" fillId="19" fontId="78" numFmtId="0" xfId="0" applyAlignment="1" applyBorder="1" applyFont="1">
      <alignment readingOrder="0"/>
    </xf>
    <xf borderId="1" fillId="19" fontId="111" numFmtId="0" xfId="0" applyAlignment="1" applyBorder="1" applyFont="1">
      <alignment readingOrder="0"/>
    </xf>
    <xf borderId="8" fillId="19" fontId="78" numFmtId="0" xfId="0" applyAlignment="1" applyBorder="1" applyFont="1">
      <alignment readingOrder="0"/>
    </xf>
    <xf borderId="8" fillId="19" fontId="18" numFmtId="0" xfId="0" applyAlignment="1" applyBorder="1" applyFont="1">
      <alignment horizontal="center" readingOrder="0" shrinkToFit="0" vertical="top" wrapText="1"/>
    </xf>
    <xf borderId="8" fillId="19" fontId="112" numFmtId="0" xfId="0" applyAlignment="1" applyBorder="1" applyFont="1">
      <alignment readingOrder="0"/>
    </xf>
    <xf borderId="22" fillId="19" fontId="29" numFmtId="0" xfId="0" applyAlignment="1" applyBorder="1" applyFont="1">
      <alignment shrinkToFit="0" vertical="bottom" wrapText="0"/>
    </xf>
    <xf borderId="22" fillId="19" fontId="29" numFmtId="0" xfId="0" applyAlignment="1" applyBorder="1" applyFont="1">
      <alignment horizontal="center" vertical="bottom"/>
    </xf>
    <xf borderId="8" fillId="19" fontId="29" numFmtId="0" xfId="0" applyAlignment="1" applyBorder="1" applyFont="1">
      <alignment vertical="bottom"/>
    </xf>
    <xf borderId="0" fillId="0" fontId="113" numFmtId="0" xfId="0" applyAlignment="1" applyFont="1">
      <alignment readingOrder="0"/>
    </xf>
    <xf borderId="0" fillId="3" fontId="5" numFmtId="0" xfId="0" applyAlignment="1" applyFont="1">
      <alignment vertical="bottom"/>
    </xf>
    <xf borderId="0" fillId="3" fontId="5" numFmtId="0" xfId="0" applyAlignment="1" applyFont="1">
      <alignment horizontal="left" vertical="bottom"/>
    </xf>
    <xf borderId="0" fillId="3" fontId="5" numFmtId="0" xfId="0" applyAlignment="1" applyFont="1">
      <alignment horizontal="left" shrinkToFit="0" vertical="bottom" wrapText="0"/>
    </xf>
    <xf borderId="1" fillId="19" fontId="18" numFmtId="3" xfId="0" applyAlignment="1" applyBorder="1" applyFont="1" applyNumberFormat="1">
      <alignment horizontal="center" readingOrder="0" shrinkToFit="0" vertical="top" wrapText="1"/>
    </xf>
    <xf borderId="0" fillId="2" fontId="77" numFmtId="0" xfId="0" applyAlignment="1" applyFont="1">
      <alignment horizontal="left" readingOrder="0" vertical="bottom"/>
    </xf>
    <xf borderId="10" fillId="19" fontId="18" numFmtId="0" xfId="0" applyAlignment="1" applyBorder="1" applyFont="1">
      <alignment horizontal="center" readingOrder="0"/>
    </xf>
    <xf borderId="0" fillId="0" fontId="4" numFmtId="0" xfId="0" applyAlignment="1" applyFont="1">
      <alignment horizontal="center" readingOrder="0" vertical="center"/>
    </xf>
    <xf borderId="0" fillId="3" fontId="5" numFmtId="0" xfId="0" applyAlignment="1" applyFont="1">
      <alignment horizontal="center" readingOrder="0" shrinkToFit="0" vertical="center" wrapText="1"/>
    </xf>
    <xf borderId="0" fillId="3" fontId="5" numFmtId="0" xfId="0" applyAlignment="1" applyFont="1">
      <alignment horizontal="center" readingOrder="0" vertical="center"/>
    </xf>
    <xf borderId="0" fillId="0" fontId="4" numFmtId="0" xfId="0" applyAlignment="1" applyFont="1">
      <alignment horizontal="center" readingOrder="0" shrinkToFit="0" vertical="center" wrapText="1"/>
    </xf>
    <xf borderId="8" fillId="3" fontId="18" numFmtId="0" xfId="0" applyAlignment="1" applyBorder="1" applyFont="1">
      <alignment horizontal="center" readingOrder="0"/>
    </xf>
    <xf borderId="0" fillId="0" fontId="4" numFmtId="0" xfId="0" applyAlignment="1" applyFont="1">
      <alignment readingOrder="0" shrinkToFit="0" vertical="bottom" wrapText="1"/>
    </xf>
    <xf borderId="0" fillId="0" fontId="4" numFmtId="0" xfId="0" applyAlignment="1" applyFont="1">
      <alignment horizontal="center" readingOrder="0" vertical="center"/>
    </xf>
    <xf borderId="0" fillId="0" fontId="90" numFmtId="0" xfId="0" applyAlignment="1" applyFont="1">
      <alignment readingOrder="0" shrinkToFit="0" wrapText="1"/>
    </xf>
    <xf borderId="0" fillId="13" fontId="114" numFmtId="0" xfId="0" applyAlignment="1" applyFont="1">
      <alignment horizontal="center" readingOrder="0" vertical="center"/>
    </xf>
    <xf borderId="1" fillId="19" fontId="15" numFmtId="0" xfId="0" applyAlignment="1" applyBorder="1" applyFont="1">
      <alignment horizontal="center" readingOrder="0"/>
    </xf>
    <xf borderId="0" fillId="20" fontId="18" numFmtId="0" xfId="0" applyAlignment="1" applyFill="1" applyFont="1">
      <alignment horizontal="left" readingOrder="0" shrinkToFit="0" vertical="top" wrapText="1"/>
    </xf>
    <xf borderId="0" fillId="6" fontId="18" numFmtId="0" xfId="0" applyAlignment="1" applyFont="1">
      <alignment horizontal="left" readingOrder="0" shrinkToFit="0" vertical="top" wrapText="1"/>
    </xf>
    <xf borderId="1" fillId="19" fontId="24" numFmtId="0" xfId="0" applyAlignment="1" applyBorder="1" applyFont="1">
      <alignment readingOrder="0"/>
    </xf>
    <xf borderId="8" fillId="19" fontId="24" numFmtId="0" xfId="0" applyAlignment="1" applyBorder="1" applyFont="1">
      <alignment readingOrder="0"/>
    </xf>
    <xf borderId="8" fillId="19" fontId="15" numFmtId="0" xfId="0" applyAlignment="1" applyBorder="1" applyFont="1">
      <alignment horizontal="center" readingOrder="0"/>
    </xf>
    <xf borderId="0" fillId="3" fontId="115" numFmtId="3" xfId="0" applyAlignment="1" applyFont="1" applyNumberFormat="1">
      <alignment horizontal="center" readingOrder="0" shrinkToFit="0" vertical="top" wrapText="0"/>
    </xf>
    <xf borderId="15" fillId="3" fontId="18" numFmtId="0" xfId="0" applyAlignment="1" applyBorder="1" applyFont="1">
      <alignment horizontal="left" readingOrder="0" shrinkToFit="0" vertical="top" wrapText="1"/>
    </xf>
    <xf borderId="0" fillId="0" fontId="115" numFmtId="3" xfId="0" applyAlignment="1" applyFont="1" applyNumberFormat="1">
      <alignment horizontal="center" readingOrder="0" shrinkToFit="0" vertical="top" wrapText="0"/>
    </xf>
    <xf borderId="21" fillId="3" fontId="15" numFmtId="0" xfId="0" applyAlignment="1" applyBorder="1" applyFont="1">
      <alignment horizontal="center" readingOrder="0"/>
    </xf>
    <xf borderId="16" fillId="3" fontId="18" numFmtId="0" xfId="0" applyAlignment="1" applyBorder="1" applyFont="1">
      <alignment horizontal="left" readingOrder="0" shrinkToFit="0" vertical="top" wrapText="1"/>
    </xf>
    <xf borderId="0" fillId="6" fontId="115" numFmtId="3" xfId="0" applyAlignment="1" applyFont="1" applyNumberFormat="1">
      <alignment horizontal="center" readingOrder="0" shrinkToFit="0" vertical="top" wrapText="0"/>
    </xf>
    <xf borderId="0" fillId="3" fontId="18" numFmtId="3" xfId="0" applyAlignment="1" applyFont="1" applyNumberFormat="1">
      <alignment horizontal="center" readingOrder="0" shrinkToFit="0" vertical="top" wrapText="0"/>
    </xf>
    <xf borderId="0" fillId="6" fontId="116" numFmtId="0" xfId="0" applyAlignment="1" applyFont="1">
      <alignment readingOrder="0" shrinkToFit="0" vertical="bottom" wrapText="0"/>
    </xf>
    <xf borderId="0" fillId="6" fontId="116" numFmtId="0" xfId="0" applyAlignment="1" applyFont="1">
      <alignment readingOrder="0" shrinkToFit="0" vertical="bottom" wrapText="1"/>
    </xf>
    <xf borderId="0" fillId="0" fontId="116" numFmtId="0" xfId="0" applyAlignment="1" applyFont="1">
      <alignment readingOrder="0" shrinkToFit="0" vertical="bottom" wrapText="1"/>
    </xf>
    <xf borderId="0" fillId="3" fontId="116" numFmtId="0" xfId="0" applyAlignment="1" applyFont="1">
      <alignment readingOrder="0" shrinkToFit="0" vertical="bottom" wrapText="0"/>
    </xf>
    <xf borderId="0" fillId="3" fontId="116" numFmtId="0" xfId="0" applyAlignment="1" applyFont="1">
      <alignment readingOrder="0" shrinkToFit="0" vertical="bottom" wrapText="1"/>
    </xf>
    <xf borderId="0" fillId="3" fontId="116" numFmtId="3" xfId="0" applyAlignment="1" applyFont="1" applyNumberFormat="1">
      <alignment readingOrder="0" shrinkToFit="0" vertical="bottom" wrapText="0"/>
    </xf>
    <xf borderId="0" fillId="6" fontId="18" numFmtId="0" xfId="0" applyAlignment="1" applyFont="1">
      <alignment horizontal="left" readingOrder="0" shrinkToFit="0" vertical="top" wrapText="1"/>
    </xf>
    <xf borderId="0" fillId="6" fontId="116" numFmtId="3" xfId="0" applyAlignment="1" applyFont="1" applyNumberFormat="1">
      <alignment readingOrder="0" shrinkToFit="0" vertical="bottom" wrapText="0"/>
    </xf>
    <xf borderId="0" fillId="2" fontId="117" numFmtId="0" xfId="0" applyAlignment="1" applyFont="1">
      <alignment horizontal="left" readingOrder="0" shrinkToFit="0" wrapText="1"/>
    </xf>
    <xf borderId="0" fillId="0" fontId="118" numFmtId="0" xfId="0" applyAlignment="1" applyFont="1">
      <alignment horizontal="left"/>
    </xf>
    <xf borderId="0" fillId="0" fontId="118" numFmtId="0" xfId="0" applyAlignment="1" applyFont="1">
      <alignment horizontal="left" readingOrder="0"/>
    </xf>
    <xf borderId="0" fillId="3" fontId="119" numFmtId="0" xfId="0" applyAlignment="1" applyFont="1">
      <alignment horizontal="left" readingOrder="0" vertical="bottom"/>
    </xf>
    <xf borderId="0" fillId="2" fontId="120" numFmtId="0" xfId="0" applyAlignment="1" applyFont="1">
      <alignment horizontal="left" readingOrder="0" vertical="bottom"/>
    </xf>
    <xf borderId="0" fillId="0" fontId="78" numFmtId="0" xfId="0" applyFont="1"/>
    <xf borderId="0" fillId="3" fontId="118" numFmtId="0" xfId="0" applyAlignment="1" applyFont="1">
      <alignment horizontal="left" readingOrder="0"/>
    </xf>
    <xf borderId="0" fillId="0" fontId="121" numFmtId="0" xfId="0" applyAlignment="1" applyFont="1">
      <alignment horizontal="left" readingOrder="0"/>
    </xf>
    <xf borderId="0" fillId="0" fontId="118" numFmtId="0" xfId="0" applyAlignment="1" applyFont="1">
      <alignment horizontal="left" readingOrder="0" shrinkToFit="0" wrapText="1"/>
    </xf>
    <xf borderId="0" fillId="0" fontId="122" numFmtId="0" xfId="0" applyAlignment="1" applyFont="1">
      <alignment horizontal="left" readingOrder="0" shrinkToFit="0" vertical="center" wrapText="1"/>
    </xf>
    <xf borderId="0" fillId="0" fontId="121" numFmtId="0" xfId="0" applyAlignment="1" applyFont="1">
      <alignment horizontal="left" readingOrder="0" vertical="center"/>
    </xf>
    <xf borderId="0" fillId="0" fontId="121" numFmtId="0" xfId="0" applyAlignment="1" applyFont="1">
      <alignment horizontal="left"/>
    </xf>
    <xf borderId="0" fillId="3" fontId="123" numFmtId="0" xfId="0" applyAlignment="1" applyFont="1">
      <alignment horizontal="left" readingOrder="0" shrinkToFit="0" wrapText="1"/>
    </xf>
    <xf borderId="0" fillId="3" fontId="97" numFmtId="0" xfId="0" applyAlignment="1" applyFont="1">
      <alignment horizontal="left" readingOrder="0" shrinkToFit="0" vertical="top" wrapText="1"/>
    </xf>
    <xf borderId="0" fillId="3" fontId="78" numFmtId="0" xfId="0" applyFont="1"/>
    <xf borderId="0" fillId="4" fontId="97" numFmtId="0" xfId="0" applyAlignment="1" applyFont="1">
      <alignment horizontal="left" readingOrder="0" shrinkToFit="0" vertical="top" wrapText="1"/>
    </xf>
    <xf borderId="0" fillId="3" fontId="101" numFmtId="0" xfId="0" applyAlignment="1" applyFont="1">
      <alignment readingOrder="0" vertical="bottom"/>
    </xf>
    <xf borderId="0" fillId="3" fontId="101" numFmtId="3" xfId="0" applyAlignment="1" applyFont="1" applyNumberFormat="1">
      <alignment readingOrder="0" vertical="bottom"/>
    </xf>
    <xf borderId="0" fillId="3" fontId="97" numFmtId="3" xfId="0" applyAlignment="1" applyFont="1" applyNumberFormat="1">
      <alignment horizontal="left" readingOrder="0" shrinkToFit="0" vertical="top" wrapText="1"/>
    </xf>
    <xf borderId="0" fillId="4" fontId="97" numFmtId="3" xfId="0" applyAlignment="1" applyFont="1" applyNumberFormat="1">
      <alignment horizontal="left" readingOrder="0" shrinkToFit="0" vertical="top" wrapText="1"/>
    </xf>
    <xf borderId="0" fillId="3" fontId="97" numFmtId="4" xfId="0" applyAlignment="1" applyFont="1" applyNumberFormat="1">
      <alignment horizontal="left" readingOrder="0" shrinkToFit="0" vertical="top" wrapText="1"/>
    </xf>
    <xf borderId="0" fillId="2" fontId="124" numFmtId="0" xfId="0" applyAlignment="1" applyFont="1">
      <alignment readingOrder="0" shrinkToFit="0" wrapText="1"/>
    </xf>
    <xf borderId="0" fillId="2" fontId="124" numFmtId="0" xfId="0" applyAlignment="1" applyFont="1">
      <alignment readingOrder="0"/>
    </xf>
    <xf borderId="0" fillId="0" fontId="125" numFmtId="0" xfId="0" applyFont="1"/>
    <xf borderId="0" fillId="0" fontId="125" numFmtId="0" xfId="0" applyAlignment="1" applyFont="1">
      <alignment readingOrder="0"/>
    </xf>
    <xf borderId="0" fillId="0" fontId="125" numFmtId="0" xfId="0" applyAlignment="1" applyFont="1">
      <alignment horizontal="right" readingOrder="0" vertical="bottom"/>
    </xf>
    <xf borderId="0" fillId="3" fontId="125" numFmtId="0" xfId="0" applyAlignment="1" applyFont="1">
      <alignment horizontal="left" readingOrder="0"/>
    </xf>
    <xf borderId="0" fillId="0" fontId="126" numFmtId="0" xfId="0" applyAlignment="1" applyFont="1">
      <alignment readingOrder="0"/>
    </xf>
    <xf borderId="0" fillId="3" fontId="125" numFmtId="0" xfId="0" applyAlignment="1" applyFont="1">
      <alignment shrinkToFit="0" vertical="bottom" wrapText="1"/>
    </xf>
    <xf borderId="0" fillId="0" fontId="125" numFmtId="0" xfId="0" applyAlignment="1" applyFont="1">
      <alignment vertical="bottom"/>
    </xf>
    <xf borderId="0" fillId="3" fontId="54" numFmtId="0" xfId="0" applyAlignment="1" applyFont="1">
      <alignment horizontal="left" readingOrder="0"/>
    </xf>
    <xf borderId="0" fillId="3" fontId="125" numFmtId="0" xfId="0" applyAlignment="1" applyFont="1">
      <alignment horizontal="left" readingOrder="0" vertical="bottom"/>
    </xf>
    <xf borderId="0" fillId="2" fontId="124" numFmtId="0" xfId="0" applyAlignment="1" applyFont="1">
      <alignment horizontal="left" readingOrder="0" vertical="bottom"/>
    </xf>
    <xf borderId="0" fillId="3" fontId="125" numFmtId="0" xfId="0" applyAlignment="1" applyFont="1">
      <alignment readingOrder="0"/>
    </xf>
    <xf borderId="0" fillId="0" fontId="125" numFmtId="0" xfId="0" applyAlignment="1" applyFont="1">
      <alignment horizontal="right" vertical="bottom"/>
    </xf>
    <xf borderId="5" fillId="3" fontId="125" numFmtId="0" xfId="0" applyAlignment="1" applyBorder="1" applyFont="1">
      <alignment shrinkToFit="0" vertical="bottom" wrapText="1"/>
    </xf>
    <xf borderId="0" fillId="3" fontId="125" numFmtId="3" xfId="0" applyAlignment="1" applyFont="1" applyNumberFormat="1">
      <alignment horizontal="left" readingOrder="0" shrinkToFit="0" vertical="top" wrapText="1"/>
    </xf>
    <xf borderId="0" fillId="3" fontId="125" numFmtId="0" xfId="0" applyAlignment="1" applyFont="1">
      <alignment horizontal="left" readingOrder="0" shrinkToFit="0" vertical="top" wrapText="1"/>
    </xf>
    <xf borderId="0" fillId="4" fontId="125" numFmtId="3" xfId="0" applyAlignment="1" applyFont="1" applyNumberFormat="1">
      <alignment horizontal="left" readingOrder="0" shrinkToFit="0" vertical="top" wrapText="1"/>
    </xf>
    <xf borderId="0" fillId="4" fontId="125" numFmtId="0" xfId="0" applyAlignment="1" applyFont="1">
      <alignment horizontal="left" readingOrder="0" shrinkToFit="0" vertical="top" wrapText="1"/>
    </xf>
    <xf borderId="0" fillId="3" fontId="125" numFmtId="0" xfId="0" applyAlignment="1" applyFont="1">
      <alignment horizontal="left" readingOrder="0" shrinkToFit="0" vertical="top" wrapText="1"/>
    </xf>
    <xf borderId="0" fillId="3" fontId="124" numFmtId="0" xfId="0" applyAlignment="1" applyFont="1">
      <alignment readingOrder="0" vertical="bottom"/>
    </xf>
    <xf borderId="0" fillId="3" fontId="125" numFmtId="0" xfId="0" applyAlignment="1" applyFont="1">
      <alignment horizontal="left" readingOrder="0" shrinkToFit="0" vertical="top" wrapText="1"/>
    </xf>
    <xf borderId="0" fillId="3" fontId="125" numFmtId="0" xfId="0" applyFont="1"/>
    <xf borderId="0" fillId="4" fontId="125" numFmtId="0" xfId="0" applyAlignment="1" applyFont="1">
      <alignment horizontal="left" readingOrder="0" shrinkToFit="0" vertical="top" wrapText="1"/>
    </xf>
    <xf borderId="0" fillId="4" fontId="125" numFmtId="0" xfId="0" applyAlignment="1" applyFont="1">
      <alignment horizontal="left" readingOrder="0" shrinkToFit="0" vertical="top" wrapText="1"/>
    </xf>
    <xf borderId="0" fillId="0" fontId="125" numFmtId="0" xfId="0" applyAlignment="1" applyFont="1">
      <alignment horizontal="left" readingOrder="0" shrinkToFit="0" vertical="top" wrapText="1"/>
    </xf>
    <xf borderId="0" fillId="0" fontId="127" numFmtId="0" xfId="0" applyAlignment="1" applyFont="1">
      <alignment shrinkToFit="0" vertical="bottom" wrapText="1"/>
    </xf>
    <xf borderId="0" fillId="0" fontId="128" numFmtId="0" xfId="0" applyAlignment="1" applyFont="1">
      <alignment shrinkToFit="0" vertical="bottom" wrapText="1"/>
    </xf>
    <xf borderId="0" fillId="21" fontId="129" numFmtId="0" xfId="0" applyAlignment="1" applyFill="1" applyFont="1">
      <alignment shrinkToFit="0" vertical="bottom" wrapText="1"/>
    </xf>
    <xf borderId="0" fillId="0" fontId="1" numFmtId="0" xfId="0" applyAlignment="1" applyFont="1">
      <alignment shrinkToFit="0" vertical="bottom" wrapText="0"/>
    </xf>
    <xf borderId="0" fillId="0" fontId="130" numFmtId="0" xfId="0" applyAlignment="1" applyFont="1">
      <alignment readingOrder="0"/>
    </xf>
    <xf borderId="0" fillId="3" fontId="51" numFmtId="0" xfId="0" applyAlignment="1" applyFont="1">
      <alignment horizontal="left" readingOrder="0" vertical="center"/>
    </xf>
    <xf borderId="0" fillId="3" fontId="54" numFmtId="0" xfId="0" applyAlignment="1" applyFont="1">
      <alignment horizontal="left" readingOrder="0" shrinkToFit="0" wrapText="1"/>
    </xf>
    <xf borderId="0" fillId="3" fontId="131" numFmtId="0" xfId="0" applyAlignment="1" applyFont="1">
      <alignment horizontal="left" readingOrder="0"/>
    </xf>
    <xf borderId="23" fillId="3" fontId="132" numFmtId="0" xfId="0" applyAlignment="1" applyBorder="1" applyFont="1">
      <alignment horizontal="left" readingOrder="0"/>
    </xf>
    <xf borderId="0" fillId="0" fontId="131" numFmtId="0" xfId="0" applyAlignment="1" applyFont="1">
      <alignment horizontal="left" readingOrder="0"/>
    </xf>
    <xf borderId="23" fillId="0" fontId="133" numFmtId="0" xfId="0" applyAlignment="1" applyBorder="1" applyFont="1">
      <alignment horizontal="left" readingOrder="0"/>
    </xf>
    <xf borderId="23" fillId="0" fontId="134" numFmtId="0" xfId="0" applyAlignment="1" applyBorder="1" applyFont="1">
      <alignment horizontal="left" readingOrder="0"/>
    </xf>
    <xf borderId="23" fillId="3" fontId="134" numFmtId="0" xfId="0" applyAlignment="1" applyBorder="1" applyFont="1">
      <alignment horizontal="left" readingOrder="0"/>
    </xf>
    <xf borderId="0" fillId="0" fontId="53" numFmtId="0" xfId="0" applyAlignment="1" applyFont="1">
      <alignment readingOrder="0"/>
    </xf>
    <xf borderId="0" fillId="0" fontId="131" numFmtId="3" xfId="0" applyAlignment="1" applyFont="1" applyNumberFormat="1">
      <alignment horizontal="left" readingOrder="0"/>
    </xf>
    <xf borderId="0" fillId="3" fontId="131" numFmtId="3" xfId="0" applyAlignment="1" applyFont="1" applyNumberFormat="1">
      <alignment horizontal="left" readingOrder="0"/>
    </xf>
    <xf borderId="0" fillId="0" fontId="135" numFmtId="3" xfId="0" applyAlignment="1" applyFont="1" applyNumberFormat="1">
      <alignment readingOrder="0"/>
    </xf>
    <xf borderId="0" fillId="3" fontId="134" numFmtId="0" xfId="0" applyAlignment="1" applyFont="1">
      <alignment horizontal="left" readingOrder="0"/>
    </xf>
    <xf borderId="0" fillId="0" fontId="136" numFmtId="0" xfId="0" applyAlignment="1" applyFont="1">
      <alignment horizontal="left" readingOrder="0"/>
    </xf>
    <xf borderId="0" fillId="0" fontId="137" numFmtId="0" xfId="0" applyAlignment="1" applyFont="1">
      <alignment readingOrder="0" shrinkToFit="0" vertical="center" wrapText="1"/>
    </xf>
    <xf borderId="0" fillId="22" fontId="42" numFmtId="0" xfId="0" applyAlignment="1" applyFill="1" applyFont="1">
      <alignment horizontal="left" readingOrder="0"/>
    </xf>
    <xf borderId="0" fillId="0" fontId="2" numFmtId="0" xfId="0" applyAlignment="1" applyFont="1">
      <alignment readingOrder="0" shrinkToFit="0" vertical="bottom" wrapText="1"/>
    </xf>
    <xf borderId="0" fillId="0" fontId="2" numFmtId="0" xfId="0" applyAlignment="1" applyFont="1">
      <alignment readingOrder="0" shrinkToFit="0" vertical="center" wrapText="1"/>
    </xf>
    <xf borderId="0" fillId="0" fontId="54" numFmtId="0" xfId="0" applyFont="1"/>
    <xf borderId="0" fillId="3" fontId="51" numFmtId="0" xfId="0" applyAlignment="1" applyFont="1">
      <alignment vertical="bottom"/>
    </xf>
    <xf borderId="0" fillId="3" fontId="54" numFmtId="0" xfId="0" applyAlignment="1" applyFont="1">
      <alignment shrinkToFit="0" vertical="bottom" wrapText="1"/>
    </xf>
    <xf borderId="0" fillId="0" fontId="54" numFmtId="0" xfId="0" applyAlignment="1" applyFont="1">
      <alignment readingOrder="0" shrinkToFit="0" wrapText="1"/>
    </xf>
    <xf borderId="0" fillId="3" fontId="138" numFmtId="0" xfId="0" applyAlignment="1" applyFont="1">
      <alignment horizontal="left" readingOrder="0" vertical="bottom"/>
    </xf>
    <xf borderId="0" fillId="3" fontId="138" numFmtId="0" xfId="0" applyAlignment="1" applyFont="1">
      <alignment vertical="bottom"/>
    </xf>
    <xf borderId="0" fillId="3" fontId="139" numFmtId="0" xfId="0" applyAlignment="1" applyFont="1">
      <alignment horizontal="left" readingOrder="0"/>
    </xf>
    <xf borderId="0" fillId="0" fontId="4" numFmtId="0" xfId="0" applyAlignment="1" applyFont="1">
      <alignment horizontal="center" readingOrder="0"/>
    </xf>
    <xf borderId="0" fillId="3" fontId="139" numFmtId="0" xfId="0" applyAlignment="1" applyFont="1">
      <alignment horizontal="left"/>
    </xf>
    <xf borderId="0" fillId="3" fontId="1" numFmtId="0" xfId="0" applyAlignment="1" applyFont="1">
      <alignment readingOrder="0" shrinkToFit="0" wrapText="1"/>
    </xf>
    <xf borderId="0" fillId="3" fontId="35" numFmtId="0" xfId="0" applyAlignment="1" applyFont="1">
      <alignment horizontal="left" readingOrder="0"/>
    </xf>
    <xf borderId="0" fillId="3" fontId="2" numFmtId="0" xfId="0" applyAlignment="1" applyFont="1">
      <alignment readingOrder="0" shrinkToFit="0" wrapText="1"/>
    </xf>
    <xf borderId="0" fillId="0" fontId="140" numFmtId="0" xfId="0" applyAlignment="1" applyFont="1">
      <alignment horizontal="center" readingOrder="0" shrinkToFit="0" vertical="center" wrapText="0"/>
    </xf>
    <xf borderId="0" fillId="3" fontId="141" numFmtId="0" xfId="0" applyAlignment="1" applyFont="1">
      <alignment horizontal="left" readingOrder="0" shrinkToFit="0" wrapText="1"/>
    </xf>
    <xf borderId="0" fillId="3" fontId="136" numFmtId="0" xfId="0" applyAlignment="1" applyFont="1">
      <alignment readingOrder="0" shrinkToFit="0" wrapText="1"/>
    </xf>
    <xf borderId="0" fillId="3" fontId="142" numFmtId="0" xfId="0" applyAlignment="1" applyFont="1">
      <alignment horizontal="left" readingOrder="0"/>
    </xf>
    <xf borderId="0" fillId="3" fontId="35" numFmtId="0" xfId="0" applyAlignment="1" applyFont="1">
      <alignment horizontal="left" readingOrder="0" vertical="bottom"/>
    </xf>
    <xf borderId="0" fillId="3" fontId="35" numFmtId="0" xfId="0" applyAlignment="1" applyFont="1">
      <alignment horizontal="left" readingOrder="0"/>
    </xf>
    <xf borderId="0" fillId="3" fontId="35" numFmtId="0" xfId="0" applyAlignment="1" applyFont="1">
      <alignment horizontal="left" readingOrder="0" shrinkToFit="0" wrapText="1"/>
    </xf>
    <xf borderId="0" fillId="0" fontId="4" numFmtId="0" xfId="0" applyAlignment="1" applyFont="1">
      <alignment horizontal="center" readingOrder="0" shrinkToFit="0" wrapText="0"/>
    </xf>
    <xf borderId="0" fillId="3" fontId="11" numFmtId="0" xfId="0" applyAlignment="1" applyFont="1">
      <alignment horizontal="center" readingOrder="0" vertical="bottom"/>
    </xf>
    <xf borderId="0" fillId="3" fontId="2" numFmtId="0" xfId="0" applyAlignment="1" applyFont="1">
      <alignment readingOrder="0" vertical="bottom"/>
    </xf>
    <xf borderId="0" fillId="4" fontId="92" numFmtId="0" xfId="0" applyAlignment="1" applyFont="1">
      <alignment readingOrder="0"/>
    </xf>
    <xf borderId="0" fillId="3" fontId="2" numFmtId="0" xfId="0" applyAlignment="1" applyFont="1">
      <alignment readingOrder="0" vertical="bottom"/>
    </xf>
    <xf borderId="0" fillId="4" fontId="143" numFmtId="0" xfId="0" applyAlignment="1" applyFont="1">
      <alignment vertical="top"/>
    </xf>
    <xf borderId="0" fillId="3" fontId="144" numFmtId="0" xfId="0" applyAlignment="1" applyFont="1">
      <alignment readingOrder="0"/>
    </xf>
    <xf borderId="0" fillId="0" fontId="2" numFmtId="0" xfId="0" applyAlignment="1" applyFont="1">
      <alignment vertical="bottom"/>
    </xf>
    <xf borderId="0" fillId="0" fontId="145" numFmtId="0" xfId="0" applyAlignment="1" applyFont="1">
      <alignment readingOrder="0" vertical="center"/>
    </xf>
    <xf borderId="0" fillId="0" fontId="2" numFmtId="0" xfId="0" applyAlignment="1" applyFont="1">
      <alignment readingOrder="0" vertical="bottom"/>
    </xf>
    <xf borderId="0" fillId="3" fontId="139" numFmtId="0" xfId="0" applyAlignment="1" applyFont="1">
      <alignment horizontal="left" readingOrder="0" shrinkToFit="0" wrapText="1"/>
    </xf>
    <xf borderId="0" fillId="3" fontId="146" numFmtId="0" xfId="0" applyAlignment="1" applyFont="1">
      <alignment horizontal="left" readingOrder="0" shrinkToFit="0" wrapText="1"/>
    </xf>
    <xf borderId="0" fillId="0" fontId="2" numFmtId="0" xfId="0" applyAlignment="1" applyFont="1">
      <alignment readingOrder="0" vertical="bottom"/>
    </xf>
    <xf borderId="0" fillId="3" fontId="51" numFmtId="0" xfId="0" applyAlignment="1" applyFont="1">
      <alignment readingOrder="0" shrinkToFit="0" vertical="bottom" wrapText="1"/>
    </xf>
    <xf borderId="0" fillId="3" fontId="56" numFmtId="0" xfId="0" applyAlignment="1" applyFont="1">
      <alignment horizontal="center" readingOrder="0" shrinkToFit="0" wrapText="1"/>
    </xf>
    <xf borderId="0" fillId="0" fontId="143" numFmtId="0" xfId="0" applyAlignment="1" applyFont="1">
      <alignment shrinkToFit="0" vertical="top" wrapText="1"/>
    </xf>
    <xf borderId="0" fillId="0" fontId="143" numFmtId="0" xfId="0" applyAlignment="1" applyFont="1">
      <alignment vertical="top"/>
    </xf>
    <xf borderId="0" fillId="0" fontId="147" numFmtId="0" xfId="0" applyAlignment="1" applyFont="1">
      <alignment vertical="bottom"/>
    </xf>
    <xf borderId="0" fillId="3" fontId="56" numFmtId="0" xfId="0" applyAlignment="1" applyFont="1">
      <alignment vertical="bottom"/>
    </xf>
    <xf borderId="0" fillId="0" fontId="148" numFmtId="0" xfId="0" applyAlignment="1" applyFont="1">
      <alignment shrinkToFit="0" vertical="bottom" wrapText="0"/>
    </xf>
    <xf borderId="0" fillId="3" fontId="56" numFmtId="0" xfId="0" applyAlignment="1" applyFont="1">
      <alignment vertical="bottom"/>
    </xf>
    <xf borderId="0" fillId="3" fontId="149" numFmtId="0" xfId="0" applyAlignment="1" applyFont="1">
      <alignment horizontal="center" vertical="bottom"/>
    </xf>
    <xf borderId="0" fillId="3" fontId="56" numFmtId="0" xfId="0" applyAlignment="1" applyFont="1">
      <alignment readingOrder="0" vertical="bottom"/>
    </xf>
    <xf borderId="0" fillId="3" fontId="2" numFmtId="0" xfId="0" applyAlignment="1" applyFont="1">
      <alignment vertical="bottom"/>
    </xf>
    <xf borderId="0" fillId="12" fontId="35" numFmtId="0" xfId="0" applyAlignment="1" applyFont="1">
      <alignment horizontal="left" readingOrder="0" shrinkToFit="0" wrapText="1"/>
    </xf>
    <xf borderId="0" fillId="12" fontId="35" numFmtId="0" xfId="0" applyAlignment="1" applyFont="1">
      <alignment horizontal="left" readingOrder="0"/>
    </xf>
    <xf borderId="0" fillId="3" fontId="150" numFmtId="0" xfId="0" applyAlignment="1" applyFont="1">
      <alignment horizontal="center" vertical="bottom"/>
    </xf>
    <xf borderId="0" fillId="0" fontId="151" numFmtId="0" xfId="0" applyAlignment="1" applyFont="1">
      <alignment readingOrder="0" shrinkToFit="0" vertical="bottom" wrapText="1"/>
    </xf>
    <xf borderId="0" fillId="3" fontId="54" numFmtId="0" xfId="0" applyAlignment="1" applyFont="1">
      <alignment horizontal="center" readingOrder="0"/>
    </xf>
    <xf borderId="0" fillId="0" fontId="152" numFmtId="0" xfId="0" applyAlignment="1" applyFont="1">
      <alignment shrinkToFit="0" vertical="bottom" wrapText="1"/>
    </xf>
    <xf borderId="0" fillId="3" fontId="56" numFmtId="3" xfId="0" applyAlignment="1" applyFont="1" applyNumberFormat="1">
      <alignment vertical="bottom"/>
    </xf>
    <xf borderId="0" fillId="0" fontId="92" numFmtId="0" xfId="0" applyAlignment="1" applyFont="1">
      <alignment readingOrder="0"/>
    </xf>
    <xf borderId="0" fillId="3" fontId="153" numFmtId="0" xfId="0" applyAlignment="1" applyFont="1">
      <alignment horizontal="left" readingOrder="0" shrinkToFit="0" wrapText="1"/>
    </xf>
    <xf borderId="0" fillId="3" fontId="154" numFmtId="0" xfId="0" applyAlignment="1" applyFont="1">
      <alignment horizontal="left" readingOrder="0" shrinkToFit="0" wrapText="1"/>
    </xf>
    <xf borderId="0" fillId="0" fontId="7" numFmtId="0" xfId="0" applyAlignment="1" applyFont="1">
      <alignment readingOrder="0" shrinkToFit="0" vertical="center" wrapText="1"/>
    </xf>
    <xf borderId="0" fillId="0" fontId="73" numFmtId="0" xfId="0" applyAlignment="1" applyFont="1">
      <alignment vertical="bottom"/>
    </xf>
    <xf borderId="0" fillId="3" fontId="155" numFmtId="0" xfId="0" applyAlignment="1" applyFont="1">
      <alignment horizontal="left" readingOrder="0" vertical="center"/>
    </xf>
    <xf borderId="0" fillId="3" fontId="155" numFmtId="0" xfId="0" applyAlignment="1" applyFont="1">
      <alignment horizontal="left" readingOrder="0" vertical="bottom"/>
    </xf>
    <xf borderId="0" fillId="3" fontId="155" numFmtId="0" xfId="0" applyAlignment="1" applyFont="1">
      <alignment horizontal="left" readingOrder="0" shrinkToFit="0" vertical="bottom" wrapText="0"/>
    </xf>
    <xf borderId="0" fillId="0" fontId="156" numFmtId="0" xfId="0" applyAlignment="1" applyFont="1">
      <alignment readingOrder="0" shrinkToFit="0" vertical="center" wrapText="1"/>
    </xf>
    <xf borderId="0" fillId="3" fontId="155" numFmtId="0" xfId="0" applyAlignment="1" applyFont="1">
      <alignment horizontal="left" vertical="bottom"/>
    </xf>
    <xf borderId="0" fillId="0" fontId="29" numFmtId="0" xfId="0" applyAlignment="1" applyFont="1">
      <alignment shrinkToFit="0" vertical="bottom" wrapText="0"/>
    </xf>
    <xf borderId="0" fillId="0" fontId="157" numFmtId="0" xfId="0" applyAlignment="1" applyFont="1">
      <alignment shrinkToFit="0" vertical="bottom" wrapText="0"/>
    </xf>
    <xf borderId="0" fillId="0" fontId="29" numFmtId="0" xfId="0" applyAlignment="1" applyFont="1">
      <alignment readingOrder="0" shrinkToFit="0" vertical="bottom" wrapText="1"/>
    </xf>
    <xf borderId="0" fillId="23" fontId="4" numFmtId="0" xfId="0" applyAlignment="1" applyFill="1" applyFont="1">
      <alignment vertical="bottom"/>
    </xf>
    <xf borderId="0" fillId="23" fontId="4" numFmtId="0" xfId="0" applyAlignment="1" applyFont="1">
      <alignment vertical="bottom"/>
    </xf>
    <xf borderId="0" fillId="23" fontId="4" numFmtId="0" xfId="0" applyAlignment="1" applyFont="1">
      <alignment horizontal="right" vertical="bottom"/>
    </xf>
    <xf borderId="0" fillId="23" fontId="4" numFmtId="3" xfId="0" applyAlignment="1" applyFont="1" applyNumberFormat="1">
      <alignment vertical="bottom"/>
    </xf>
    <xf borderId="0" fillId="6" fontId="5" numFmtId="0" xfId="0" applyAlignment="1" applyFont="1">
      <alignment horizontal="left" readingOrder="0"/>
    </xf>
    <xf borderId="0" fillId="3" fontId="24" numFmtId="0" xfId="0" applyAlignment="1" applyFont="1">
      <alignment readingOrder="0"/>
    </xf>
    <xf borderId="0" fillId="23" fontId="4" numFmtId="0" xfId="0" applyAlignment="1" applyFont="1">
      <alignment shrinkToFit="0" vertical="bottom" wrapText="0"/>
    </xf>
    <xf borderId="5" fillId="23" fontId="4" numFmtId="0" xfId="0" applyAlignment="1" applyBorder="1" applyFont="1">
      <alignment shrinkToFit="0" vertical="bottom" wrapText="0"/>
    </xf>
    <xf borderId="0" fillId="6" fontId="18" numFmtId="0" xfId="0" applyAlignment="1" applyFont="1">
      <alignment horizontal="left" readingOrder="0"/>
    </xf>
    <xf borderId="5" fillId="23" fontId="4" numFmtId="3" xfId="0" applyAlignment="1" applyBorder="1" applyFont="1" applyNumberFormat="1">
      <alignment vertical="bottom"/>
    </xf>
    <xf borderId="0" fillId="23" fontId="4" numFmtId="3" xfId="0" applyAlignment="1" applyFont="1" applyNumberFormat="1">
      <alignment vertical="bottom"/>
    </xf>
    <xf borderId="0" fillId="23" fontId="158" numFmtId="3" xfId="0" applyAlignment="1" applyFont="1" applyNumberFormat="1">
      <alignment vertical="bottom"/>
    </xf>
    <xf borderId="0" fillId="23" fontId="158" numFmtId="0" xfId="0" applyAlignment="1" applyFont="1">
      <alignment vertical="bottom"/>
    </xf>
    <xf borderId="0" fillId="2" fontId="120" numFmtId="0" xfId="0" applyAlignment="1" applyFont="1">
      <alignment readingOrder="0" shrinkToFit="0" wrapText="1"/>
    </xf>
    <xf borderId="0" fillId="0" fontId="123" numFmtId="0" xfId="0" applyFont="1"/>
    <xf borderId="0" fillId="0" fontId="123" numFmtId="0" xfId="0" applyAlignment="1" applyFont="1">
      <alignment readingOrder="0"/>
    </xf>
    <xf borderId="0" fillId="0" fontId="123" numFmtId="0" xfId="0" applyAlignment="1" applyFont="1">
      <alignment horizontal="center" readingOrder="0"/>
    </xf>
    <xf borderId="0" fillId="3" fontId="123" numFmtId="0" xfId="0" applyAlignment="1" applyFont="1">
      <alignment horizontal="center" readingOrder="0"/>
    </xf>
    <xf borderId="0" fillId="0" fontId="159" numFmtId="0" xfId="0" applyAlignment="1" applyFont="1">
      <alignment readingOrder="0"/>
    </xf>
    <xf borderId="0" fillId="3" fontId="123" numFmtId="0" xfId="0" applyAlignment="1" applyFont="1">
      <alignment readingOrder="0"/>
    </xf>
    <xf borderId="0" fillId="3" fontId="123" numFmtId="0" xfId="0" applyAlignment="1" applyFont="1">
      <alignment horizontal="left" readingOrder="0" vertical="bottom"/>
    </xf>
    <xf borderId="0" fillId="0" fontId="123" numFmtId="0" xfId="0" applyAlignment="1" applyFont="1">
      <alignment readingOrder="0" shrinkToFit="0" wrapText="1"/>
    </xf>
    <xf borderId="0" fillId="0" fontId="123" numFmtId="0" xfId="0" applyAlignment="1" applyFont="1">
      <alignment horizontal="left" readingOrder="0" vertical="bottom"/>
    </xf>
    <xf borderId="0" fillId="0" fontId="123" numFmtId="0" xfId="0" applyAlignment="1" applyFont="1">
      <alignment horizontal="left" readingOrder="0" vertical="bottom"/>
    </xf>
    <xf borderId="0" fillId="2" fontId="123" numFmtId="0" xfId="0" applyFont="1"/>
    <xf borderId="0" fillId="0" fontId="160" numFmtId="0" xfId="0" applyAlignment="1" applyFont="1">
      <alignment readingOrder="0" vertical="center"/>
    </xf>
    <xf borderId="0" fillId="0" fontId="120" numFmtId="0" xfId="0" applyAlignment="1" applyFont="1">
      <alignment readingOrder="0" shrinkToFit="0" wrapText="1"/>
    </xf>
    <xf borderId="0" fillId="0" fontId="123" numFmtId="0" xfId="0" applyAlignment="1" applyFont="1">
      <alignment readingOrder="0" vertical="top"/>
    </xf>
    <xf borderId="0" fillId="0" fontId="123" numFmtId="3" xfId="0" applyAlignment="1" applyFont="1" applyNumberFormat="1">
      <alignment readingOrder="0"/>
    </xf>
    <xf borderId="0" fillId="0" fontId="123" numFmtId="0" xfId="0" applyAlignment="1" applyFont="1">
      <alignment horizontal="right" readingOrder="0"/>
    </xf>
    <xf borderId="0" fillId="0" fontId="161" numFmtId="0" xfId="0" applyAlignment="1" applyFont="1">
      <alignment readingOrder="0" shrinkToFit="0" vertical="center" wrapText="1"/>
    </xf>
    <xf borderId="0" fillId="3" fontId="162" numFmtId="0" xfId="0" applyAlignment="1" applyFont="1">
      <alignment horizontal="left"/>
    </xf>
    <xf borderId="0" fillId="3" fontId="123" numFmtId="3" xfId="0" applyAlignment="1" applyFont="1" applyNumberFormat="1">
      <alignment readingOrder="0"/>
    </xf>
    <xf borderId="0" fillId="0" fontId="118" numFmtId="3" xfId="0" applyAlignment="1" applyFont="1" applyNumberFormat="1">
      <alignment readingOrder="0" shrinkToFit="0" wrapText="0"/>
    </xf>
    <xf borderId="0" fillId="0" fontId="163" numFmtId="0" xfId="0" applyAlignment="1" applyFont="1">
      <alignment readingOrder="0"/>
    </xf>
    <xf borderId="0" fillId="4" fontId="123" numFmtId="0" xfId="0" applyAlignment="1" applyFont="1">
      <alignment horizontal="left" readingOrder="0" shrinkToFit="0" vertical="top" wrapText="1"/>
    </xf>
    <xf borderId="0" fillId="4" fontId="123" numFmtId="0" xfId="0" applyAlignment="1" applyFont="1">
      <alignment horizontal="left" readingOrder="0" shrinkToFit="0" vertical="top" wrapText="1"/>
    </xf>
    <xf borderId="0" fillId="0" fontId="123" numFmtId="0" xfId="0" applyAlignment="1" applyFont="1">
      <alignment horizontal="left" readingOrder="0" shrinkToFit="0" vertical="top" wrapText="1"/>
    </xf>
    <xf borderId="0" fillId="3" fontId="164" numFmtId="0" xfId="0" applyAlignment="1" applyFont="1">
      <alignment horizontal="left" readingOrder="0"/>
    </xf>
    <xf borderId="0" fillId="3" fontId="123" numFmtId="0" xfId="0" applyAlignment="1" applyFont="1">
      <alignment horizontal="left" readingOrder="0" shrinkToFit="0" vertical="top" wrapText="1"/>
    </xf>
    <xf borderId="0" fillId="3" fontId="123" numFmtId="0" xfId="0" applyAlignment="1" applyFont="1">
      <alignment horizontal="left" readingOrder="0" shrinkToFit="0" vertical="top" wrapText="1"/>
    </xf>
    <xf borderId="0" fillId="3" fontId="123" numFmtId="0" xfId="0" applyFont="1"/>
    <xf borderId="0" fillId="3" fontId="123" numFmtId="0" xfId="0" applyAlignment="1" applyFont="1">
      <alignment horizontal="left" readingOrder="0"/>
    </xf>
    <xf borderId="0" fillId="3" fontId="120" numFmtId="0" xfId="0" applyAlignment="1" applyFont="1">
      <alignment readingOrder="0" vertical="bottom"/>
    </xf>
    <xf borderId="0" fillId="13" fontId="114" numFmtId="0" xfId="0" applyAlignment="1" applyFont="1">
      <alignment readingOrder="0" shrinkToFit="0" wrapText="1"/>
    </xf>
    <xf borderId="0" fillId="24" fontId="114" numFmtId="0" xfId="0" applyAlignment="1" applyFill="1" applyFont="1">
      <alignment readingOrder="0" shrinkToFit="0" wrapText="1"/>
    </xf>
    <xf borderId="0" fillId="3" fontId="123" numFmtId="0" xfId="0" applyAlignment="1" applyFont="1">
      <alignment horizontal="right" readingOrder="0"/>
    </xf>
    <xf borderId="0" fillId="12" fontId="123" numFmtId="0" xfId="0" applyAlignment="1" applyFont="1">
      <alignment horizontal="left" readingOrder="0"/>
    </xf>
    <xf borderId="24" fillId="12" fontId="123" numFmtId="0" xfId="0" applyAlignment="1" applyBorder="1" applyFont="1">
      <alignment horizontal="left" readingOrder="0"/>
    </xf>
    <xf borderId="0" fillId="0" fontId="123" numFmtId="3" xfId="0" applyAlignment="1" applyFont="1" applyNumberFormat="1">
      <alignment horizontal="left" readingOrder="0" shrinkToFit="0" vertical="top" wrapText="1"/>
    </xf>
    <xf borderId="0" fillId="4" fontId="123" numFmtId="3" xfId="0" applyAlignment="1" applyFont="1" applyNumberFormat="1">
      <alignment horizontal="left" readingOrder="0" shrinkToFit="0" vertical="top" wrapText="1"/>
    </xf>
    <xf borderId="0" fillId="3" fontId="123" numFmtId="3" xfId="0" applyAlignment="1" applyFont="1" applyNumberFormat="1">
      <alignment horizontal="left" readingOrder="0" shrinkToFit="0" vertical="top" wrapText="1"/>
    </xf>
    <xf borderId="0" fillId="25" fontId="123" numFmtId="0" xfId="0" applyAlignment="1" applyFill="1" applyFont="1">
      <alignment horizontal="left" readingOrder="0"/>
    </xf>
    <xf borderId="0" fillId="3" fontId="54" numFmtId="0" xfId="0" applyAlignment="1" applyFont="1">
      <alignment horizontal="left" readingOrder="0" shrinkToFit="0" vertical="top" wrapText="1"/>
    </xf>
    <xf borderId="0" fillId="0" fontId="5" numFmtId="0" xfId="0" applyFont="1"/>
    <xf borderId="0" fillId="4" fontId="54" numFmtId="0" xfId="0" applyAlignment="1" applyFont="1">
      <alignment horizontal="left" readingOrder="0" shrinkToFit="0" vertical="top" wrapText="1"/>
    </xf>
    <xf borderId="0" fillId="4" fontId="54" numFmtId="0" xfId="0" applyAlignment="1" applyFont="1">
      <alignment horizontal="left" readingOrder="0" shrinkToFit="0" vertical="top" wrapText="1"/>
    </xf>
    <xf borderId="0" fillId="3" fontId="105" numFmtId="3" xfId="0" applyAlignment="1" applyFont="1" applyNumberFormat="1">
      <alignment horizontal="center" readingOrder="0"/>
    </xf>
    <xf borderId="0" fillId="3" fontId="165" numFmtId="0" xfId="0" applyAlignment="1" applyFont="1">
      <alignment readingOrder="0"/>
    </xf>
    <xf borderId="0" fillId="3" fontId="165" numFmtId="0" xfId="0" applyAlignment="1" applyFont="1">
      <alignment horizontal="right" readingOrder="0"/>
    </xf>
    <xf borderId="0" fillId="0" fontId="15" numFmtId="0" xfId="0" applyAlignment="1" applyFont="1">
      <alignment horizontal="right" readingOrder="0"/>
    </xf>
    <xf borderId="25" fillId="3" fontId="33" numFmtId="0" xfId="0" applyAlignment="1" applyBorder="1" applyFont="1">
      <alignment readingOrder="0" vertical="bottom"/>
    </xf>
    <xf borderId="0" fillId="3" fontId="166" numFmtId="3" xfId="0" applyAlignment="1" applyFont="1" applyNumberFormat="1">
      <alignment horizontal="left" readingOrder="0" shrinkToFit="0" vertical="top" wrapText="1"/>
    </xf>
    <xf borderId="0" fillId="3" fontId="166" numFmtId="0" xfId="0" applyAlignment="1" applyFont="1">
      <alignment horizontal="left" readingOrder="0" shrinkToFit="0" vertical="top" wrapText="1"/>
    </xf>
    <xf borderId="0" fillId="3" fontId="18" numFmtId="0" xfId="0" applyAlignment="1" applyFont="1">
      <alignment horizontal="left" readingOrder="0" vertical="top"/>
    </xf>
    <xf borderId="0" fillId="4" fontId="18" numFmtId="0" xfId="0" applyAlignment="1" applyFont="1">
      <alignment horizontal="left" readingOrder="0" vertical="top"/>
    </xf>
    <xf borderId="0" fillId="3" fontId="18" numFmtId="3" xfId="0" applyAlignment="1" applyFont="1" applyNumberFormat="1">
      <alignment horizontal="left" readingOrder="0" vertical="top"/>
    </xf>
    <xf borderId="0" fillId="3" fontId="166" numFmtId="3" xfId="0" applyAlignment="1" applyFont="1" applyNumberFormat="1">
      <alignment horizontal="left"/>
    </xf>
    <xf borderId="0" fillId="3" fontId="167" numFmtId="0" xfId="0" applyFont="1"/>
    <xf borderId="0" fillId="3" fontId="18" numFmtId="0" xfId="0" applyAlignment="1" applyFont="1">
      <alignment horizontal="left"/>
    </xf>
    <xf borderId="0" fillId="3" fontId="114" numFmtId="0" xfId="0" applyFont="1"/>
    <xf borderId="0" fillId="3" fontId="18" numFmtId="4" xfId="0" applyAlignment="1" applyFont="1" applyNumberFormat="1">
      <alignment horizontal="left" readingOrder="0" shrinkToFit="0" vertical="top" wrapText="1"/>
    </xf>
    <xf borderId="0" fillId="2" fontId="77" numFmtId="0" xfId="0" applyAlignment="1" applyFont="1">
      <alignment readingOrder="0" shrinkToFit="0" wrapText="1"/>
    </xf>
    <xf borderId="0" fillId="2" fontId="13" numFmtId="0" xfId="0" applyAlignment="1" applyFont="1">
      <alignment readingOrder="0" shrinkToFit="0" wrapText="1"/>
    </xf>
    <xf borderId="0" fillId="0" fontId="5" numFmtId="0" xfId="0" applyAlignment="1" applyFont="1">
      <alignment readingOrder="0"/>
    </xf>
    <xf borderId="0" fillId="3" fontId="5" numFmtId="0" xfId="0" applyAlignment="1" applyFont="1">
      <alignment horizontal="left" readingOrder="0" vertical="bottom"/>
    </xf>
    <xf borderId="0" fillId="0" fontId="168" numFmtId="0" xfId="0" applyAlignment="1" applyFont="1">
      <alignment readingOrder="0"/>
    </xf>
    <xf borderId="0" fillId="2" fontId="117" numFmtId="0" xfId="0" applyAlignment="1" applyFont="1">
      <alignment readingOrder="0" shrinkToFit="0" wrapText="1"/>
    </xf>
    <xf borderId="0" fillId="0" fontId="118" numFmtId="0" xfId="0" applyFont="1"/>
    <xf borderId="0" fillId="0" fontId="118" numFmtId="0" xfId="0" applyAlignment="1" applyFont="1">
      <alignment readingOrder="0"/>
    </xf>
    <xf borderId="0" fillId="0" fontId="118" numFmtId="0" xfId="0" applyAlignment="1" applyFont="1">
      <alignment readingOrder="0" shrinkToFit="0" wrapText="1"/>
    </xf>
    <xf borderId="0" fillId="0" fontId="169" numFmtId="0" xfId="0" applyAlignment="1" applyFont="1">
      <alignment readingOrder="0" shrinkToFit="0" wrapText="1"/>
    </xf>
    <xf borderId="0" fillId="3" fontId="118" numFmtId="0" xfId="0" applyAlignment="1" applyFont="1">
      <alignment readingOrder="0" shrinkToFit="0" wrapText="1"/>
    </xf>
    <xf borderId="0" fillId="0" fontId="170" numFmtId="0" xfId="0" applyAlignment="1" applyFont="1">
      <alignment horizontal="left" readingOrder="0"/>
    </xf>
    <xf borderId="0" fillId="0" fontId="121" numFmtId="0" xfId="0" applyAlignment="1" applyFont="1">
      <alignment readingOrder="0"/>
    </xf>
    <xf borderId="0" fillId="3" fontId="118" numFmtId="0" xfId="0" applyAlignment="1" applyFont="1">
      <alignment readingOrder="0"/>
    </xf>
    <xf borderId="0" fillId="0" fontId="171" numFmtId="0" xfId="0" applyAlignment="1" applyFont="1">
      <alignment horizontal="left" readingOrder="0"/>
    </xf>
    <xf borderId="0" fillId="0" fontId="172" numFmtId="0" xfId="0" applyAlignment="1" applyFont="1">
      <alignment readingOrder="0" shrinkToFit="0" vertical="center" wrapText="1"/>
    </xf>
    <xf borderId="0" fillId="0" fontId="118" numFmtId="0" xfId="0" applyAlignment="1" applyFont="1">
      <alignment horizontal="right" readingOrder="0" shrinkToFit="0" vertical="top" wrapText="1"/>
    </xf>
    <xf borderId="0" fillId="0" fontId="121" numFmtId="0" xfId="0" applyAlignment="1" applyFont="1">
      <alignment readingOrder="0" shrinkToFit="0" wrapText="1"/>
    </xf>
    <xf borderId="0" fillId="3" fontId="173" numFmtId="0" xfId="0" applyAlignment="1" applyFont="1">
      <alignment horizontal="left" readingOrder="0" shrinkToFit="0" vertical="top" wrapText="1"/>
    </xf>
    <xf borderId="0" fillId="3" fontId="54" numFmtId="0" xfId="0" applyAlignment="1" applyFont="1">
      <alignment horizontal="left" readingOrder="0" vertical="top"/>
    </xf>
    <xf borderId="0" fillId="3" fontId="118" numFmtId="0" xfId="0" applyFont="1"/>
    <xf borderId="0" fillId="3" fontId="173" numFmtId="0" xfId="0" applyAlignment="1" applyFont="1">
      <alignment horizontal="left" readingOrder="0" shrinkToFit="0" vertical="top" wrapText="1"/>
    </xf>
    <xf borderId="0" fillId="3" fontId="173" numFmtId="0" xfId="0" applyAlignment="1" applyFont="1">
      <alignment horizontal="left" readingOrder="0" shrinkToFit="0" vertical="top" wrapText="1"/>
    </xf>
    <xf borderId="0" fillId="3" fontId="5" numFmtId="0" xfId="0" applyFont="1"/>
    <xf borderId="0" fillId="4" fontId="173" numFmtId="0" xfId="0" applyAlignment="1" applyFont="1">
      <alignment horizontal="left" readingOrder="0" shrinkToFit="0" vertical="top" wrapText="1"/>
    </xf>
    <xf borderId="0" fillId="4" fontId="173" numFmtId="0" xfId="0" applyAlignment="1" applyFont="1">
      <alignment horizontal="left" readingOrder="0" shrinkToFit="0" vertical="top" wrapText="1"/>
    </xf>
    <xf borderId="0" fillId="2" fontId="18" numFmtId="0" xfId="0" applyAlignment="1" applyFont="1">
      <alignment horizontal="left" readingOrder="0" shrinkToFit="0" vertical="top" wrapText="1"/>
    </xf>
    <xf borderId="0" fillId="2" fontId="4" numFmtId="0" xfId="0" applyAlignment="1" applyFont="1">
      <alignment readingOrder="0" shrinkToFit="0" wrapText="1"/>
    </xf>
    <xf borderId="0" fillId="2" fontId="4" numFmtId="0" xfId="0" applyFont="1"/>
    <xf borderId="0" fillId="4" fontId="54" numFmtId="3" xfId="0" applyAlignment="1" applyFont="1" applyNumberFormat="1">
      <alignment horizontal="left" readingOrder="0" vertical="top"/>
    </xf>
    <xf borderId="0" fillId="3" fontId="4" numFmtId="0" xfId="0" applyAlignment="1" applyFont="1">
      <alignment horizontal="left" readingOrder="0"/>
    </xf>
    <xf borderId="0" fillId="0" fontId="4" numFmtId="0" xfId="0" applyAlignment="1" applyFont="1">
      <alignment horizontal="left" readingOrder="0"/>
    </xf>
    <xf borderId="0" fillId="3" fontId="54" numFmtId="3" xfId="0" applyAlignment="1" applyFont="1" applyNumberFormat="1">
      <alignment horizontal="left" readingOrder="0" vertical="top"/>
    </xf>
    <xf borderId="0" fillId="3" fontId="13" numFmtId="0" xfId="0" applyAlignment="1" applyFont="1">
      <alignment readingOrder="0" vertical="bottom"/>
    </xf>
    <xf borderId="0" fillId="3" fontId="13" numFmtId="3" xfId="0" applyAlignment="1" applyFont="1" applyNumberFormat="1">
      <alignment readingOrder="0" vertical="bottom"/>
    </xf>
    <xf borderId="0" fillId="3" fontId="166" numFmtId="3" xfId="0" applyAlignment="1" applyFont="1" applyNumberFormat="1">
      <alignment horizontal="left" readingOrder="0" vertical="top"/>
    </xf>
    <xf borderId="0" fillId="3" fontId="166" numFmtId="0" xfId="0" applyAlignment="1" applyFont="1">
      <alignment horizontal="left" readingOrder="0" vertical="top"/>
    </xf>
    <xf borderId="0" fillId="20" fontId="40" numFmtId="3" xfId="0" applyAlignment="1" applyFont="1" applyNumberFormat="1">
      <alignment horizontal="left" readingOrder="0"/>
    </xf>
    <xf borderId="0" fillId="3" fontId="54" numFmtId="0" xfId="0" applyAlignment="1" applyFont="1">
      <alignment horizontal="left" readingOrder="0" shrinkToFit="0" vertical="top" wrapText="1"/>
    </xf>
    <xf borderId="0" fillId="3" fontId="54" numFmtId="3" xfId="0" applyAlignment="1" applyFont="1" applyNumberFormat="1">
      <alignment horizontal="left"/>
    </xf>
    <xf borderId="0" fillId="3" fontId="54" numFmtId="3" xfId="0" applyAlignment="1" applyFont="1" applyNumberFormat="1">
      <alignment horizontal="left" readingOrder="0" shrinkToFit="0" vertical="top" wrapText="1"/>
    </xf>
    <xf borderId="0" fillId="3" fontId="54" numFmtId="4" xfId="0" applyAlignment="1" applyFont="1" applyNumberFormat="1">
      <alignment horizontal="left" readingOrder="0" shrinkToFit="0" vertical="top"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C9DAF8"/>
          <bgColor rgb="FFC9DAF8"/>
        </patternFill>
      </fill>
      <border/>
    </dxf>
    <dxf>
      <font/>
      <fill>
        <patternFill patternType="solid">
          <fgColor rgb="FFFFFFFF"/>
          <bgColor rgb="FFFFFFFF"/>
        </patternFill>
      </fill>
      <border/>
    </dxf>
    <dxf>
      <font/>
      <fill>
        <patternFill patternType="solid">
          <fgColor rgb="FFF3F3F3"/>
          <bgColor rgb="FFF3F3F3"/>
        </patternFill>
      </fill>
      <border/>
    </dxf>
  </dxfs>
  <tableStyles count="30">
    <tableStyle count="3" pivot="0" name="Uttar Pradesh-style">
      <tableStyleElement dxfId="2" type="headerRow"/>
      <tableStyleElement dxfId="3" type="firstRowStripe"/>
      <tableStyleElement dxfId="4" type="secondRowStripe"/>
    </tableStyle>
    <tableStyle count="2" pivot="0" name="Madhya Pradesh-style">
      <tableStyleElement dxfId="3" type="firstRowStripe"/>
      <tableStyleElement dxfId="4" type="secondRowStripe"/>
    </tableStyle>
    <tableStyle count="3" pivot="0" name="Madhya Pradesh-style 2">
      <tableStyleElement dxfId="2" type="headerRow"/>
      <tableStyleElement dxfId="3" type="firstRowStripe"/>
      <tableStyleElement dxfId="4" type="secondRowStripe"/>
    </tableStyle>
    <tableStyle count="2" pivot="0" name="Rajasthan-style">
      <tableStyleElement dxfId="3" type="firstRowStripe"/>
      <tableStyleElement dxfId="4" type="secondRowStripe"/>
    </tableStyle>
    <tableStyle count="2" pivot="0" name="Rajasthan-style 2">
      <tableStyleElement dxfId="3" type="firstRowStripe"/>
      <tableStyleElement dxfId="4" type="secondRowStripe"/>
    </tableStyle>
    <tableStyle count="3" pivot="0" name="Rajasthan-style 3">
      <tableStyleElement dxfId="2" type="headerRow"/>
      <tableStyleElement dxfId="3" type="firstRowStripe"/>
      <tableStyleElement dxfId="4" type="secondRowStripe"/>
    </tableStyle>
    <tableStyle count="2" pivot="0" name="Rajasthan-style 4">
      <tableStyleElement dxfId="4" type="firstRowStripe"/>
      <tableStyleElement dxfId="3" type="secondRowStripe"/>
    </tableStyle>
    <tableStyle count="3" pivot="0" name="Maharashtra-style">
      <tableStyleElement dxfId="2" type="headerRow"/>
      <tableStyleElement dxfId="3" type="firstRowStripe"/>
      <tableStyleElement dxfId="4" type="secondRowStripe"/>
    </tableStyle>
    <tableStyle count="3" pivot="0" name="Delhi-style">
      <tableStyleElement dxfId="2" type="headerRow"/>
      <tableStyleElement dxfId="3" type="firstRowStripe"/>
      <tableStyleElement dxfId="4" type="secondRowStripe"/>
    </tableStyle>
    <tableStyle count="3" pivot="0" name="Kerala-style">
      <tableStyleElement dxfId="2" type="headerRow"/>
      <tableStyleElement dxfId="3" type="firstRowStripe"/>
      <tableStyleElement dxfId="4" type="secondRowStripe"/>
    </tableStyle>
    <tableStyle count="2" pivot="0" name="Bihar-style">
      <tableStyleElement dxfId="4" type="firstRowStripe"/>
      <tableStyleElement dxfId="3" type="secondRowStripe"/>
    </tableStyle>
    <tableStyle count="3" pivot="0" name="Chandigarh-style">
      <tableStyleElement dxfId="2" type="headerRow"/>
      <tableStyleElement dxfId="3" type="firstRowStripe"/>
      <tableStyleElement dxfId="4" type="secondRowStripe"/>
    </tableStyle>
    <tableStyle count="3" pivot="0" name="Goa-style">
      <tableStyleElement dxfId="2" type="headerRow"/>
      <tableStyleElement dxfId="3" type="firstRowStripe"/>
      <tableStyleElement dxfId="4" type="secondRowStripe"/>
    </tableStyle>
    <tableStyle count="3" pivot="0" name="Jharkhand-style">
      <tableStyleElement dxfId="2" type="headerRow"/>
      <tableStyleElement dxfId="3" type="firstRowStripe"/>
      <tableStyleElement dxfId="4" type="secondRowStripe"/>
    </tableStyle>
    <tableStyle count="3" pivot="0" name="Assam-style">
      <tableStyleElement dxfId="2" type="headerRow"/>
      <tableStyleElement dxfId="3" type="firstRowStripe"/>
      <tableStyleElement dxfId="4" type="secondRowStripe"/>
    </tableStyle>
    <tableStyle count="3" pivot="0" name="Chhattisgarh-style">
      <tableStyleElement dxfId="2" type="headerRow"/>
      <tableStyleElement dxfId="3" type="firstRowStripe"/>
      <tableStyleElement dxfId="4" type="secondRowStripe"/>
    </tableStyle>
    <tableStyle count="3" pivot="0" name="Karnataka-style">
      <tableStyleElement dxfId="2" type="headerRow"/>
      <tableStyleElement dxfId="3" type="firstRowStripe"/>
      <tableStyleElement dxfId="4" type="secondRowStripe"/>
    </tableStyle>
    <tableStyle count="3" pivot="0" name="Lakshadweep-style">
      <tableStyleElement dxfId="2" type="headerRow"/>
      <tableStyleElement dxfId="3" type="firstRowStripe"/>
      <tableStyleElement dxfId="4" type="secondRowStripe"/>
    </tableStyle>
    <tableStyle count="3" pivot="0" name="Ladakh-style">
      <tableStyleElement dxfId="2" type="headerRow"/>
      <tableStyleElement dxfId="3" type="firstRowStripe"/>
      <tableStyleElement dxfId="4" type="secondRowStripe"/>
    </tableStyle>
    <tableStyle count="3" pivot="0" name="Haryana-style">
      <tableStyleElement dxfId="2" type="headerRow"/>
      <tableStyleElement dxfId="3" type="firstRowStripe"/>
      <tableStyleElement dxfId="4" type="secondRowStripe"/>
    </tableStyle>
    <tableStyle count="3" pivot="0" name="Himachal Pradesh-style">
      <tableStyleElement dxfId="2" type="headerRow"/>
      <tableStyleElement dxfId="3" type="firstRowStripe"/>
      <tableStyleElement dxfId="4" type="secondRowStripe"/>
    </tableStyle>
    <tableStyle count="3" pivot="0" name="Jammu and Kashmir-style">
      <tableStyleElement dxfId="2" type="headerRow"/>
      <tableStyleElement dxfId="3" type="firstRowStripe"/>
      <tableStyleElement dxfId="4" type="secondRowStripe"/>
    </tableStyle>
    <tableStyle count="3" pivot="0" name="Tamil Nadu-style">
      <tableStyleElement dxfId="2" type="headerRow"/>
      <tableStyleElement dxfId="3" type="firstRowStripe"/>
      <tableStyleElement dxfId="4" type="secondRowStripe"/>
    </tableStyle>
    <tableStyle count="3" pivot="0" name="Telangana-style">
      <tableStyleElement dxfId="2" type="headerRow"/>
      <tableStyleElement dxfId="3" type="firstRowStripe"/>
      <tableStyleElement dxfId="4" type="secondRowStripe"/>
    </tableStyle>
    <tableStyle count="3" pivot="0" name="Uttarakhand-style">
      <tableStyleElement dxfId="2" type="headerRow"/>
      <tableStyleElement dxfId="3" type="firstRowStripe"/>
      <tableStyleElement dxfId="4" type="secondRowStripe"/>
    </tableStyle>
    <tableStyle count="3" pivot="0" name="Gujarat-style">
      <tableStyleElement dxfId="2" type="headerRow"/>
      <tableStyleElement dxfId="3" type="firstRowStripe"/>
      <tableStyleElement dxfId="4" type="secondRowStripe"/>
    </tableStyle>
    <tableStyle count="3" pivot="0" name="Andaman and Nicobar islands-style">
      <tableStyleElement dxfId="2" type="headerRow"/>
      <tableStyleElement dxfId="3" type="firstRowStripe"/>
      <tableStyleElement dxfId="4" type="secondRowStripe"/>
    </tableStyle>
    <tableStyle count="3" pivot="0" name="West Bengal-style">
      <tableStyleElement dxfId="2" type="headerRow"/>
      <tableStyleElement dxfId="3" type="firstRowStripe"/>
      <tableStyleElement dxfId="4" type="secondRowStripe"/>
    </tableStyle>
    <tableStyle count="3" pivot="0" name="Dadar and Nagar Haveli &amp; Daman -style">
      <tableStyleElement dxfId="2" type="headerRow"/>
      <tableStyleElement dxfId="3" type="firstRowStripe"/>
      <tableStyleElement dxfId="4" type="secondRowStripe"/>
    </tableStyle>
    <tableStyle count="3" pivot="0" name="Meghalay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31" Type="http://schemas.openxmlformats.org/officeDocument/2006/relationships/worksheet" Target="worksheets/sheet28.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7:K67"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Maharashtra-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3:F160" displayName="Table_10" id="10">
  <tableColumns count="6">
    <tableColumn name="Column1" id="1"/>
    <tableColumn name="Column2" id="2"/>
    <tableColumn name="Column3" id="3"/>
    <tableColumn name="Column4" id="4"/>
    <tableColumn name="Column5" id="5"/>
    <tableColumn name="Column6" id="6"/>
  </tableColumns>
  <tableStyleInfo name="Kerala-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3:E70" displayName="Table_11" id="11">
  <tableColumns count="5">
    <tableColumn name="Column1" id="1"/>
    <tableColumn name="Column2" id="2"/>
    <tableColumn name="Column3" id="3"/>
    <tableColumn name="Column4" id="4"/>
    <tableColumn name="Column5" id="5"/>
  </tableColumns>
  <tableStyleInfo name="Bihar-style" showColumnStripes="0" showFirstColumn="1" showLastColumn="1" showRowStripes="1"/>
</table>
</file>

<file path=xl/tables/table12.xml><?xml version="1.0" encoding="utf-8"?>
<table xmlns="http://schemas.openxmlformats.org/spreadsheetml/2006/main" headerRowCount="0" ref="A12:A85" displayName="Table_12" id="12">
  <tableColumns count="1">
    <tableColumn name="Column1" id="1"/>
  </tableColumns>
  <tableStyleInfo name="Chandigarh-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12:A85" displayName="Table_14" id="14">
  <tableColumns count="1">
    <tableColumn name="Column1" id="1"/>
  </tableColumns>
  <tableStyleInfo name="Jharkhand-style"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12:A85" displayName="Table_13" id="13">
  <tableColumns count="1">
    <tableColumn name="Column1" id="1"/>
  </tableColumns>
  <tableStyleInfo name="Goa-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ref="A14:B90" displayName="Table_15" id="15">
  <tableColumns count="2">
    <tableColumn name="Baksa" id="1"/>
    <tableColumn name="Corona helpline number" id="2"/>
  </tableColumns>
  <tableStyleInfo name="Assam-style" showColumnStripes="0" showFirstColumn="1" showLastColumn="1" showRowStripes="1"/>
</table>
</file>

<file path=xl/tables/table16.xml><?xml version="1.0" encoding="utf-8"?>
<table xmlns="http://schemas.openxmlformats.org/spreadsheetml/2006/main" ref="A12:B75" displayName="Table_16" id="16">
  <tableColumns count="2">
    <tableColumn name="Balod" id="1"/>
    <tableColumn name="Food: Ration" id="2"/>
  </tableColumns>
  <tableStyleInfo name="Chhattisgarh-style" showColumnStripes="0" showFirstColumn="1" showLastColumn="1" showRowStripes="1"/>
</table>
</file>

<file path=xl/tables/table17.xml><?xml version="1.0" encoding="utf-8"?>
<table xmlns="http://schemas.openxmlformats.org/spreadsheetml/2006/main" headerRowCount="0" ref="A24:C164" displayName="Table_20" id="20">
  <tableColumns count="3">
    <tableColumn name="Column1" id="1"/>
    <tableColumn name="Column2" id="2"/>
    <tableColumn name="Column3" id="3"/>
  </tableColumns>
  <tableStyleInfo name="Haryana-style"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A25:C78" displayName="Table_21" id="21">
  <tableColumns count="3">
    <tableColumn name="Column1" id="1"/>
    <tableColumn name="Column2" id="2"/>
    <tableColumn name="Column3" id="3"/>
  </tableColumns>
  <tableStyleInfo name="Himachal Pradesh-style"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71:C110" displayName="Table_17" id="17">
  <tableColumns count="3">
    <tableColumn name="Column1" id="1"/>
    <tableColumn name="Column2" id="2"/>
    <tableColumn name="Column3" id="3"/>
  </tableColumns>
  <tableStyleInfo name="Karnataka-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3:C144" displayName="Table_1" id="1">
  <tableColumns count="3">
    <tableColumn name="Column1" id="1"/>
    <tableColumn name="Column2" id="2"/>
    <tableColumn name="Column3" id="3"/>
  </tableColumns>
  <tableStyleInfo name="Uttar Pradesh-style"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A13:A86" displayName="Table_18" id="18">
  <tableColumns count="1">
    <tableColumn name="Column1" id="1"/>
  </tableColumns>
  <tableStyleInfo name="Lakshadweep-style"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5:A108" displayName="Table_19" id="19">
  <tableColumns count="1">
    <tableColumn name="Column1" id="1"/>
  </tableColumns>
  <tableStyleInfo name="Ladakh-style"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A12:A85" displayName="Table_22" id="22">
  <tableColumns count="1">
    <tableColumn name="Column1" id="1"/>
  </tableColumns>
  <tableStyleInfo name="Jammu and Kashmir-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ref="A36:D147" displayName="Table_25" id="25">
  <tableColumns count="4">
    <tableColumn name="Almora" id="1"/>
    <tableColumn name="Health: Speciality Hospitals" id="2"/>
    <tableColumn name="Base Hospital" id="3"/>
    <tableColumn name="05962-2233015" id="4"/>
  </tableColumns>
  <tableStyleInfo name="Uttarakhand-style" showColumnStripes="0" showFirstColumn="1" showLastColumn="1" showRowStripes="1"/>
</table>
</file>

<file path=xl/tables/table24.xml><?xml version="1.0" encoding="utf-8"?>
<table xmlns="http://schemas.openxmlformats.org/spreadsheetml/2006/main" ref="A27:A100" displayName="Table_24" id="24">
  <tableColumns count="1">
    <tableColumn name="Adilabad" id="1"/>
  </tableColumns>
  <tableStyleInfo name="Telangana-style" showColumnStripes="0" showFirstColumn="1" showLastColumn="1" showRowStripes="1"/>
</table>
</file>

<file path=xl/tables/table25.xml><?xml version="1.0" encoding="utf-8"?>
<table xmlns="http://schemas.openxmlformats.org/spreadsheetml/2006/main" ref="A12:A85" displayName="Table_23" id="23">
  <tableColumns count="1">
    <tableColumn name="Ariyalur" id="1"/>
  </tableColumns>
  <tableStyleInfo name="Tamil Nadu-style" showColumnStripes="0" showFirstColumn="1" showLastColumn="1" showRowStripes="1"/>
</table>
</file>

<file path=xl/tables/table26.xml><?xml version="1.0" encoding="utf-8"?>
<table xmlns="http://schemas.openxmlformats.org/spreadsheetml/2006/main" headerRowCount="0" ref="A16:E93" displayName="Table_26" id="26">
  <tableColumns count="5">
    <tableColumn name="Column1" id="1"/>
    <tableColumn name="Column2" id="2"/>
    <tableColumn name="Column3" id="3"/>
    <tableColumn name="Column4" id="4"/>
    <tableColumn name="Column5" id="5"/>
  </tableColumns>
  <tableStyleInfo name="Gujarat-style"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A15:I88"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Andaman and Nicobar islands-style"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A12:C85" displayName="Table_28" id="28">
  <tableColumns count="3">
    <tableColumn name="Column1" id="1"/>
    <tableColumn name="Column2" id="2"/>
    <tableColumn name="Column3" id="3"/>
  </tableColumns>
  <tableStyleInfo name="West Bengal-style"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3:E124" displayName="Table_30" id="30">
  <tableColumns count="5">
    <tableColumn name="Column1" id="1"/>
    <tableColumn name="Column2" id="2"/>
    <tableColumn name="Column3" id="3"/>
    <tableColumn name="Column4" id="4"/>
    <tableColumn name="Column5" id="5"/>
  </tableColumns>
  <tableStyleInfo name="Meghalaya-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D10" displayName="Table_2" id="2">
  <tableColumns count="1">
    <tableColumn name="Column1" id="1"/>
  </tableColumns>
  <tableStyleInfo name="Madhya Pradesh-style" showColumnStripes="0" showFirstColumn="1" showLastColumn="1" showRowStripes="1"/>
</table>
</file>

<file path=xl/tables/table30.xml><?xml version="1.0" encoding="utf-8"?>
<table xmlns="http://schemas.openxmlformats.org/spreadsheetml/2006/main" ref="A15:D65" displayName="Table_29" id="29">
  <tableColumns count="4">
    <tableColumn name="Diu (http://diu.gov.in/)" id="1"/>
    <tableColumn name="Corona helpline number" id="2"/>
    <tableColumn name="District Control room no." id="3"/>
    <tableColumn name="02875-252111/252444" id="4"/>
  </tableColumns>
  <tableStyleInfo name="Dadar and Nagar Haveli &amp; Daman -style" showColumnStripes="0" showFirstColumn="1" showLastColumn="1" showRowStripes="1"/>
</table>
</file>

<file path=xl/tables/table4.xml><?xml version="1.0" encoding="utf-8"?>
<table xmlns="http://schemas.openxmlformats.org/spreadsheetml/2006/main" headerRowCount="0" ref="A40:C158" displayName="Table_3" id="3">
  <tableColumns count="3">
    <tableColumn name="Column1" id="1"/>
    <tableColumn name="Column2" id="2"/>
    <tableColumn name="Column3" id="3"/>
  </tableColumns>
  <tableStyleInfo name="Madhya Pradesh-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A77:B94" displayName="Table_9" id="9">
  <tableColumns count="2">
    <tableColumn name="North " id="1"/>
    <tableColumn name="Health: Covid19 Testing Centres" id="2"/>
  </tableColumns>
  <tableStyleInfo name="Delhi-style" showColumnStripes="0" showFirstColumn="1" showLastColumn="1" showRowStripes="1"/>
</table>
</file>

<file path=xl/tables/table6.xml><?xml version="1.0" encoding="utf-8"?>
<table xmlns="http://schemas.openxmlformats.org/spreadsheetml/2006/main" headerRowCount="0" ref="F161:F169" displayName="Table_4" id="4">
  <tableColumns count="1">
    <tableColumn name="Column1" id="1"/>
  </tableColumns>
  <tableStyleInfo name="Rajasthan-style" showColumnStripes="0" showFirstColumn="1" showLastColumn="1" showRowStripes="1"/>
</table>
</file>

<file path=xl/tables/table7.xml><?xml version="1.0" encoding="utf-8"?>
<table xmlns="http://schemas.openxmlformats.org/spreadsheetml/2006/main" headerRowCount="0" ref="F142:F143" displayName="Table_5" id="5">
  <tableColumns count="1">
    <tableColumn name="Column1" id="1"/>
  </tableColumns>
  <tableStyleInfo name="Rajasthan-style 2" showColumnStripes="0" showFirstColumn="1" showLastColumn="1" showRowStripes="1"/>
</table>
</file>

<file path=xl/tables/table8.xml><?xml version="1.0" encoding="utf-8"?>
<table xmlns="http://schemas.openxmlformats.org/spreadsheetml/2006/main" headerRowCount="0" ref="A17:I49" displayName="Table_6" id="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Rajasthan-style 3"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F222:F224" displayName="Table_7" id="7">
  <tableColumns count="1">
    <tableColumn name="Column1" id="1"/>
  </tableColumns>
  <tableStyleInfo name="Rajasthan-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pmc.gov.in/sites/default/files/document.pdf" TargetMode="External"/><Relationship Id="rId22" Type="http://schemas.openxmlformats.org/officeDocument/2006/relationships/hyperlink" Target="https://twitter.com/PMCPune/status/1243154759537676288/photo/1" TargetMode="External"/><Relationship Id="rId21" Type="http://schemas.openxmlformats.org/officeDocument/2006/relationships/hyperlink" Target="https://www.pmc.gov.in/mr/doctor-our-doorstep" TargetMode="External"/><Relationship Id="rId24" Type="http://schemas.openxmlformats.org/officeDocument/2006/relationships/hyperlink" Target="https://covid.icmr.org.in/index.php/testing-facilities" TargetMode="External"/><Relationship Id="rId23" Type="http://schemas.openxmlformats.org/officeDocument/2006/relationships/hyperlink" Target="https://twitter.com/PMCPune/status/1246464354737729536/photo/1" TargetMode="External"/><Relationship Id="rId1" Type="http://schemas.openxmlformats.org/officeDocument/2006/relationships/hyperlink" Target="https://www.mohfw.gov.in/pdf/coronvavirushelplinenumber.pdf" TargetMode="External"/><Relationship Id="rId2" Type="http://schemas.openxmlformats.org/officeDocument/2006/relationships/hyperlink" Target="https://www.mohfw.gov.in/pdf/mentalhealthelderly.pdf" TargetMode="External"/><Relationship Id="rId3" Type="http://schemas.openxmlformats.org/officeDocument/2006/relationships/hyperlink" Target="https://icmr.nic.in/sites/default/files/upload_documents/Govt_Labs_20042020.pdf" TargetMode="External"/><Relationship Id="rId4" Type="http://schemas.openxmlformats.org/officeDocument/2006/relationships/hyperlink" Target="https://icmr.nic.in/sites/default/files/upload_documents/Govt_Labs_20042020.pdf" TargetMode="External"/><Relationship Id="rId9" Type="http://schemas.openxmlformats.org/officeDocument/2006/relationships/hyperlink" Target="https://twitter.com/mybmcWardGN/status/1251059772247306242" TargetMode="External"/><Relationship Id="rId26" Type="http://schemas.openxmlformats.org/officeDocument/2006/relationships/hyperlink" Target="https://icmr.nic.in/sites/default/files/upload_documents/Govt_Labs_20042020.pdf" TargetMode="External"/><Relationship Id="rId25" Type="http://schemas.openxmlformats.org/officeDocument/2006/relationships/hyperlink" Target="https://icmr.nic.in/sites/default/files/upload_documents/Govt_Labs_20042020.pdf" TargetMode="External"/><Relationship Id="rId28" Type="http://schemas.openxmlformats.org/officeDocument/2006/relationships/hyperlink" Target="https://icmr.nic.in/sites/default/files/upload_documents/Private_Labs_20042020.pdf" TargetMode="External"/><Relationship Id="rId27" Type="http://schemas.openxmlformats.org/officeDocument/2006/relationships/hyperlink" Target="https://icmr.nic.in/sites/default/files/upload_documents/Govt_Labs_20042020.pdf" TargetMode="External"/><Relationship Id="rId5" Type="http://schemas.openxmlformats.org/officeDocument/2006/relationships/hyperlink" Target="https://icmr.nic.in/sites/default/files/upload_documents/Govt_Labs_20042020.pdf" TargetMode="External"/><Relationship Id="rId6" Type="http://schemas.openxmlformats.org/officeDocument/2006/relationships/hyperlink" Target="https://icmr.nic.in/sites/default/files/upload_documents/Private_Labs_19042020.pdf" TargetMode="External"/><Relationship Id="rId29" Type="http://schemas.openxmlformats.org/officeDocument/2006/relationships/drawing" Target="../drawings/drawing1.xml"/><Relationship Id="rId7" Type="http://schemas.openxmlformats.org/officeDocument/2006/relationships/hyperlink" Target="https://twitter.com/i/status/1251565948542345218" TargetMode="External"/><Relationship Id="rId8" Type="http://schemas.openxmlformats.org/officeDocument/2006/relationships/hyperlink" Target="https://covid.icmr.org.in/index.php/testing-facilities" TargetMode="External"/><Relationship Id="rId31" Type="http://schemas.openxmlformats.org/officeDocument/2006/relationships/table" Target="../tables/table1.xml"/><Relationship Id="rId11" Type="http://schemas.openxmlformats.org/officeDocument/2006/relationships/hyperlink" Target="https://mumbaimirror.indiatimes.com/mumbai/cover-story/dharavi-patients-get-an-exclusive-51-bed-hospital/articleshow/75000719.cms" TargetMode="External"/><Relationship Id="rId10" Type="http://schemas.openxmlformats.org/officeDocument/2006/relationships/hyperlink" Target="https://twitter.com/DighavkarKiran/status/1251898285964460034?s=20" TargetMode="External"/><Relationship Id="rId13" Type="http://schemas.openxmlformats.org/officeDocument/2006/relationships/hyperlink" Target="https://twitter.com/mybmc/status/1252091081736347648?s=20" TargetMode="External"/><Relationship Id="rId12" Type="http://schemas.openxmlformats.org/officeDocument/2006/relationships/hyperlink" Target="https://twitter.com/mybmcWardGN/status/1251856684785557511" TargetMode="External"/><Relationship Id="rId15" Type="http://schemas.openxmlformats.org/officeDocument/2006/relationships/hyperlink" Target="https://indobionics.com/" TargetMode="External"/><Relationship Id="rId14" Type="http://schemas.openxmlformats.org/officeDocument/2006/relationships/hyperlink" Target="https://twitter.com/mybmc/status/1252061443534409728" TargetMode="External"/><Relationship Id="rId17" Type="http://schemas.openxmlformats.org/officeDocument/2006/relationships/hyperlink" Target="https://icmr.nic.in/sites/default/files/upload_documents/Govt_Labs_20042020.pdf" TargetMode="External"/><Relationship Id="rId16" Type="http://schemas.openxmlformats.org/officeDocument/2006/relationships/hyperlink" Target="https://icmr.nic.in/sites/default/files/upload_documents/Govt_Labs_20042020.pdf" TargetMode="External"/><Relationship Id="rId19" Type="http://schemas.openxmlformats.org/officeDocument/2006/relationships/hyperlink" Target="https://www.pmc.gov.in/sites/default/files/stay-shifting-corona.jpeg" TargetMode="External"/><Relationship Id="rId18" Type="http://schemas.openxmlformats.org/officeDocument/2006/relationships/hyperlink" Target="https://icmr.nic.in/sites/default/files/upload_documents/Private_Labs_20042020.pdf"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icmr.nic.in/sites/default/files/upload_documents/Govt_Labs_21042020.pdf" TargetMode="External"/><Relationship Id="rId2" Type="http://schemas.openxmlformats.org/officeDocument/2006/relationships/drawing" Target="../drawings/drawing10.xml"/><Relationship Id="rId4" Type="http://schemas.openxmlformats.org/officeDocument/2006/relationships/table" Target="../tables/table13.xml"/></Relationships>
</file>

<file path=xl/worksheets/_rels/sheet11.xml.rels><?xml version="1.0" encoding="UTF-8" standalone="yes"?><Relationships xmlns="http://schemas.openxmlformats.org/package/2006/relationships"><Relationship Id="rId1" Type="http://schemas.openxmlformats.org/officeDocument/2006/relationships/hyperlink" Target="https://icmr.nic.in/sites/default/files/upload_documents/Govt_Labs_21042020.pdf" TargetMode="External"/><Relationship Id="rId2" Type="http://schemas.openxmlformats.org/officeDocument/2006/relationships/drawing" Target="../drawings/drawing11.xml"/><Relationship Id="rId4" Type="http://schemas.openxmlformats.org/officeDocument/2006/relationships/table" Target="../tables/table14.xml"/></Relationships>
</file>

<file path=xl/worksheets/_rels/sheet12.xml.rels><?xml version="1.0" encoding="UTF-8" standalone="yes"?><Relationships xmlns="http://schemas.openxmlformats.org/package/2006/relationships"><Relationship Id="rId41" Type="http://schemas.openxmlformats.org/officeDocument/2006/relationships/table" Target="../tables/table15.xml"/><Relationship Id="rId31" Type="http://schemas.openxmlformats.org/officeDocument/2006/relationships/hyperlink" Target="https://covid19.assam.gov.in/wp-content/uploads/2020/04/District-Covid-19-Helpline.pdf" TargetMode="External"/><Relationship Id="rId30" Type="http://schemas.openxmlformats.org/officeDocument/2006/relationships/hyperlink" Target="https://covid19.assam.gov.in/wp-content/uploads/2020/04/District-Covid-19-Helpline.pdf" TargetMode="External"/><Relationship Id="rId33" Type="http://schemas.openxmlformats.org/officeDocument/2006/relationships/hyperlink" Target="https://covid19.assam.gov.in/wp-content/uploads/2020/04/District-Covid-19-Helpline.pdf" TargetMode="External"/><Relationship Id="rId32" Type="http://schemas.openxmlformats.org/officeDocument/2006/relationships/hyperlink" Target="https://covid19.assam.gov.in/wp-content/uploads/2020/04/District-Covid-19-Helpline.pdf" TargetMode="External"/><Relationship Id="rId35" Type="http://schemas.openxmlformats.org/officeDocument/2006/relationships/hyperlink" Target="https://covid19.assam.gov.in/wp-content/uploads/2020/04/District-Covid-19-Helpline.pdf" TargetMode="External"/><Relationship Id="rId34" Type="http://schemas.openxmlformats.org/officeDocument/2006/relationships/hyperlink" Target="https://covid19.assam.gov.in/wp-content/uploads/2020/04/District-Covid-19-Helpline.pdf" TargetMode="External"/><Relationship Id="rId37" Type="http://schemas.openxmlformats.org/officeDocument/2006/relationships/hyperlink" Target="https://covid19.assam.gov.in/wp-content/uploads/2020/04/District-Covid-19-Helpline.pdf" TargetMode="External"/><Relationship Id="rId36" Type="http://schemas.openxmlformats.org/officeDocument/2006/relationships/hyperlink" Target="https://covid19.assam.gov.in/wp-content/uploads/2020/04/District-Covid-19-Helpline.pdf" TargetMode="External"/><Relationship Id="rId39" Type="http://schemas.openxmlformats.org/officeDocument/2006/relationships/drawing" Target="../drawings/drawing12.xml"/><Relationship Id="rId38" Type="http://schemas.openxmlformats.org/officeDocument/2006/relationships/hyperlink" Target="https://covid19.assam.gov.in/wp-content/uploads/2020/04/District-Covid-19-Helpline.pdf" TargetMode="External"/><Relationship Id="rId20" Type="http://schemas.openxmlformats.org/officeDocument/2006/relationships/hyperlink" Target="https://covid19.assam.gov.in/wp-content/uploads/2020/04/District-Covid-19-Helpline.pdf" TargetMode="External"/><Relationship Id="rId22" Type="http://schemas.openxmlformats.org/officeDocument/2006/relationships/hyperlink" Target="https://covid19.assam.gov.in/wp-content/uploads/2020/04/District-Covid-19-Helpline.pdf" TargetMode="External"/><Relationship Id="rId21" Type="http://schemas.openxmlformats.org/officeDocument/2006/relationships/hyperlink" Target="https://covid19.assam.gov.in/wp-content/uploads/2020/04/District-Covid-19-Helpline.pdf" TargetMode="External"/><Relationship Id="rId24" Type="http://schemas.openxmlformats.org/officeDocument/2006/relationships/hyperlink" Target="https://covid19.assam.gov.in/wp-content/uploads/2020/04/District-Covid-19-Helpline.pdf" TargetMode="External"/><Relationship Id="rId23" Type="http://schemas.openxmlformats.org/officeDocument/2006/relationships/hyperlink" Target="https://covid19.assam.gov.in/wp-content/uploads/2020/04/District-Covid-19-Helpline.pdf" TargetMode="External"/><Relationship Id="rId26" Type="http://schemas.openxmlformats.org/officeDocument/2006/relationships/hyperlink" Target="https://covid19.assam.gov.in/wp-content/uploads/2020/04/District-Covid-19-Helpline.pdf" TargetMode="External"/><Relationship Id="rId25" Type="http://schemas.openxmlformats.org/officeDocument/2006/relationships/hyperlink" Target="https://covid19.assam.gov.in/wp-content/uploads/2020/04/District-Covid-19-Helpline.pdf" TargetMode="External"/><Relationship Id="rId28" Type="http://schemas.openxmlformats.org/officeDocument/2006/relationships/hyperlink" Target="https://covid19.assam.gov.in/wp-content/uploads/2020/04/District-Covid-19-Helpline.pdf" TargetMode="External"/><Relationship Id="rId27" Type="http://schemas.openxmlformats.org/officeDocument/2006/relationships/hyperlink" Target="https://covid19.assam.gov.in/wp-content/uploads/2020/04/District-Covid-19-Helpline.pdf" TargetMode="External"/><Relationship Id="rId29" Type="http://schemas.openxmlformats.org/officeDocument/2006/relationships/hyperlink" Target="https://covid19.assam.gov.in/wp-content/uploads/2020/04/District-Covid-19-Helpline.pdf" TargetMode="External"/><Relationship Id="rId11" Type="http://schemas.openxmlformats.org/officeDocument/2006/relationships/hyperlink" Target="https://covid19.assam.gov.in/wp-content/uploads/2020/04/District-Covid-19-Helpline.pdf" TargetMode="External"/><Relationship Id="rId10" Type="http://schemas.openxmlformats.org/officeDocument/2006/relationships/hyperlink" Target="https://covid19.assam.gov.in/wp-content/uploads/2020/04/District-Covid-19-Helpline.pdf" TargetMode="External"/><Relationship Id="rId13" Type="http://schemas.openxmlformats.org/officeDocument/2006/relationships/hyperlink" Target="https://covid19.assam.gov.in/wp-content/uploads/2020/04/District-Covid-19-Helpline.pdf" TargetMode="External"/><Relationship Id="rId12" Type="http://schemas.openxmlformats.org/officeDocument/2006/relationships/hyperlink" Target="https://covid19.assam.gov.in/wp-content/uploads/2020/04/District-Covid-19-Helpline.pdf" TargetMode="External"/><Relationship Id="rId15" Type="http://schemas.openxmlformats.org/officeDocument/2006/relationships/hyperlink" Target="https://covid19.assam.gov.in/wp-content/uploads/2020/04/District-Covid-19-Helpline.pdf" TargetMode="External"/><Relationship Id="rId14" Type="http://schemas.openxmlformats.org/officeDocument/2006/relationships/hyperlink" Target="https://covid19.assam.gov.in/wp-content/uploads/2020/04/District-Covid-19-Helpline.pdf" TargetMode="External"/><Relationship Id="rId17" Type="http://schemas.openxmlformats.org/officeDocument/2006/relationships/hyperlink" Target="https://covid19.assam.gov.in/wp-content/uploads/2020/04/District-Covid-19-Helpline.pdf" TargetMode="External"/><Relationship Id="rId16" Type="http://schemas.openxmlformats.org/officeDocument/2006/relationships/hyperlink" Target="https://covid19.assam.gov.in/wp-content/uploads/2020/04/District-Covid-19-Helpline.pdf" TargetMode="External"/><Relationship Id="rId19" Type="http://schemas.openxmlformats.org/officeDocument/2006/relationships/hyperlink" Target="https://covid19.assam.gov.in/wp-content/uploads/2020/04/District-Covid-19-Helpline.pdf" TargetMode="External"/><Relationship Id="rId18" Type="http://schemas.openxmlformats.org/officeDocument/2006/relationships/hyperlink" Target="https://covid19.assam.gov.in/wp-content/uploads/2020/04/District-Covid-19-Helpline.pdf" TargetMode="External"/><Relationship Id="rId1" Type="http://schemas.openxmlformats.org/officeDocument/2006/relationships/hyperlink" Target="https://covid19.assam.gov.in/" TargetMode="External"/><Relationship Id="rId2" Type="http://schemas.openxmlformats.org/officeDocument/2006/relationships/hyperlink" Target="https://covid19.assam.gov.in/" TargetMode="External"/><Relationship Id="rId3" Type="http://schemas.openxmlformats.org/officeDocument/2006/relationships/hyperlink" Target="https://eservices.assam.gov.in/renderApplicationForm.do;jsessionid=6CC44C4783FF6D6E3324B3BC0D87538C?serviceId=15330006&amp;UUID=4433f1e1-93d6-4f96-9d3c-1628111b5330&amp;grievDefined=0&amp;serviceLinkRequired=No&amp;directService=true&amp;userLoggedIn=N&amp;tempId=5969&amp;source=CTZN&amp;OWASP_CSRFTOKEN=GME3-VUAP-K0HB-JO6P-N2BV-ZABZ-KMS1-4YK8" TargetMode="External"/><Relationship Id="rId4" Type="http://schemas.openxmlformats.org/officeDocument/2006/relationships/hyperlink" Target="https://play.google.com/store/apps/details?id=in.nic.assam.covaas" TargetMode="External"/><Relationship Id="rId9" Type="http://schemas.openxmlformats.org/officeDocument/2006/relationships/hyperlink" Target="https://covid19.assam.gov.in/wp-content/uploads/2020/04/District-Covid-19-Helpline.pdf" TargetMode="External"/><Relationship Id="rId5" Type="http://schemas.openxmlformats.org/officeDocument/2006/relationships/hyperlink" Target="https://covid19.assam.gov.in/wp-content/uploads/2020/04/COVID-Suraksha-V1.0.pdf" TargetMode="External"/><Relationship Id="rId6" Type="http://schemas.openxmlformats.org/officeDocument/2006/relationships/hyperlink" Target="https://covid19.assam.gov.in/wp-content/uploads/2020/04/District-Covid-19-Helpline.pdf" TargetMode="External"/><Relationship Id="rId7" Type="http://schemas.openxmlformats.org/officeDocument/2006/relationships/hyperlink" Target="https://covid19.assam.gov.in/wp-content/uploads/2020/04/District-Covid-19-Helpline.pdf" TargetMode="External"/><Relationship Id="rId8" Type="http://schemas.openxmlformats.org/officeDocument/2006/relationships/hyperlink" Target="https://covid19.assam.gov.in/wp-content/uploads/2020/04/District-Covid-19-Helpline.pdf" TargetMode="External"/></Relationships>
</file>

<file path=xl/worksheets/_rels/sheet13.xml.rels><?xml version="1.0" encoding="UTF-8" standalone="yes"?><Relationships xmlns="http://schemas.openxmlformats.org/package/2006/relationships"><Relationship Id="rId30" Type="http://schemas.openxmlformats.org/officeDocument/2006/relationships/table" Target="../tables/table16.xml"/><Relationship Id="rId20" Type="http://schemas.openxmlformats.org/officeDocument/2006/relationships/hyperlink" Target="http://mungeli.gov.in/" TargetMode="External"/><Relationship Id="rId22" Type="http://schemas.openxmlformats.org/officeDocument/2006/relationships/hyperlink" Target="http://raigarh.gov.in/" TargetMode="External"/><Relationship Id="rId21" Type="http://schemas.openxmlformats.org/officeDocument/2006/relationships/hyperlink" Target="http://narayanpur.gov.in/" TargetMode="External"/><Relationship Id="rId24" Type="http://schemas.openxmlformats.org/officeDocument/2006/relationships/hyperlink" Target="http://rajnandgaon.gov.in/" TargetMode="External"/><Relationship Id="rId23" Type="http://schemas.openxmlformats.org/officeDocument/2006/relationships/hyperlink" Target="http://raipur.gov.in/" TargetMode="External"/><Relationship Id="rId26" Type="http://schemas.openxmlformats.org/officeDocument/2006/relationships/hyperlink" Target="http://surajpur.gov.in/" TargetMode="External"/><Relationship Id="rId25" Type="http://schemas.openxmlformats.org/officeDocument/2006/relationships/hyperlink" Target="https://sukma.gov.in/" TargetMode="External"/><Relationship Id="rId28" Type="http://schemas.openxmlformats.org/officeDocument/2006/relationships/drawing" Target="../drawings/drawing13.xml"/><Relationship Id="rId27" Type="http://schemas.openxmlformats.org/officeDocument/2006/relationships/hyperlink" Target="http://surguja.gov.in/" TargetMode="External"/><Relationship Id="rId11" Type="http://schemas.openxmlformats.org/officeDocument/2006/relationships/hyperlink" Target="http://gariaband.gov.in/" TargetMode="External"/><Relationship Id="rId10" Type="http://schemas.openxmlformats.org/officeDocument/2006/relationships/hyperlink" Target="http://durg.gov.in/" TargetMode="External"/><Relationship Id="rId13" Type="http://schemas.openxmlformats.org/officeDocument/2006/relationships/hyperlink" Target="https://jashpur.nic.in/en/" TargetMode="External"/><Relationship Id="rId12" Type="http://schemas.openxmlformats.org/officeDocument/2006/relationships/hyperlink" Target="http://janjgir-champa.gov.in/" TargetMode="External"/><Relationship Id="rId15" Type="http://schemas.openxmlformats.org/officeDocument/2006/relationships/hyperlink" Target="http://kanker.gov.in/" TargetMode="External"/><Relationship Id="rId14" Type="http://schemas.openxmlformats.org/officeDocument/2006/relationships/hyperlink" Target="http://kawardha.gov.in/" TargetMode="External"/><Relationship Id="rId17" Type="http://schemas.openxmlformats.org/officeDocument/2006/relationships/hyperlink" Target="http://korba.gov.in/" TargetMode="External"/><Relationship Id="rId16" Type="http://schemas.openxmlformats.org/officeDocument/2006/relationships/hyperlink" Target="http://kondagaon.gov.in/" TargetMode="External"/><Relationship Id="rId19" Type="http://schemas.openxmlformats.org/officeDocument/2006/relationships/hyperlink" Target="http://mahasamund.gov.in/" TargetMode="External"/><Relationship Id="rId18" Type="http://schemas.openxmlformats.org/officeDocument/2006/relationships/hyperlink" Target="http://korea.gov.in/" TargetMode="External"/><Relationship Id="rId1" Type="http://schemas.openxmlformats.org/officeDocument/2006/relationships/hyperlink" Target="http://balod.gov.in/" TargetMode="External"/><Relationship Id="rId2" Type="http://schemas.openxmlformats.org/officeDocument/2006/relationships/hyperlink" Target="https://balodabazar.gov.in/" TargetMode="External"/><Relationship Id="rId3" Type="http://schemas.openxmlformats.org/officeDocument/2006/relationships/hyperlink" Target="http://balrampur.gov.in/" TargetMode="External"/><Relationship Id="rId4" Type="http://schemas.openxmlformats.org/officeDocument/2006/relationships/hyperlink" Target="http://bastar.gov.in/" TargetMode="External"/><Relationship Id="rId9" Type="http://schemas.openxmlformats.org/officeDocument/2006/relationships/hyperlink" Target="http://dhamtari.gov.in/" TargetMode="External"/><Relationship Id="rId5" Type="http://schemas.openxmlformats.org/officeDocument/2006/relationships/hyperlink" Target="http://bemetara.gov.in/" TargetMode="External"/><Relationship Id="rId6" Type="http://schemas.openxmlformats.org/officeDocument/2006/relationships/hyperlink" Target="http://bijapur.gov.in/" TargetMode="External"/><Relationship Id="rId7" Type="http://schemas.openxmlformats.org/officeDocument/2006/relationships/hyperlink" Target="http://bilaspur.gov.in/" TargetMode="External"/><Relationship Id="rId8" Type="http://schemas.openxmlformats.org/officeDocument/2006/relationships/hyperlink" Target="http://dantewada.gov.in/"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cdn.s3waas.gov.in/s36cdd60ea0045eb7a6ec44c54d29ed402/uploads/2020/03/2020032679.pdf" TargetMode="External"/><Relationship Id="rId42" Type="http://schemas.openxmlformats.org/officeDocument/2006/relationships/hyperlink" Target="https://cdn.s3waas.gov.in/s36cdd60ea0045eb7a6ec44c54d29ed402/uploads/2020/03/2020033125.pdf" TargetMode="External"/><Relationship Id="rId41" Type="http://schemas.openxmlformats.org/officeDocument/2006/relationships/hyperlink" Target="https://cdn.s3waas.gov.in/s36cdd60ea0045eb7a6ec44c54d29ed402/uploads/2020/03/2020032629.pdf" TargetMode="External"/><Relationship Id="rId44" Type="http://schemas.openxmlformats.org/officeDocument/2006/relationships/hyperlink" Target="http://gurugram.gov.in/" TargetMode="External"/><Relationship Id="rId43" Type="http://schemas.openxmlformats.org/officeDocument/2006/relationships/hyperlink" Target="https://cdn.s3waas.gov.in/s36cdd60ea0045eb7a6ec44c54d29ed402/uploads/2020/03/2020032812.pdf" TargetMode="External"/><Relationship Id="rId46" Type="http://schemas.openxmlformats.org/officeDocument/2006/relationships/hyperlink" Target="https://www.ndtv.com/gurgaon-news/covid-19-9-coronavirus-hotspots-declared-containment-zones-near-delhis-gurugram-2209279" TargetMode="External"/><Relationship Id="rId45" Type="http://schemas.openxmlformats.org/officeDocument/2006/relationships/hyperlink" Target="https://cdn.s3waas.gov.in/s325b2822c2f5a3230abfadd476e8b04c9/uploads/2020/03/2020032266.pdf" TargetMode="External"/><Relationship Id="rId107" Type="http://schemas.openxmlformats.org/officeDocument/2006/relationships/hyperlink" Target="https://cdn.s3waas.gov.in/s32a79ea27c279e471f4d180b08d62b00a/uploads/2020/03/2020032882.pdf" TargetMode="External"/><Relationship Id="rId106" Type="http://schemas.openxmlformats.org/officeDocument/2006/relationships/hyperlink" Target="https://cdn.s3waas.gov.in/s32a79ea27c279e471f4d180b08d62b00a/uploads/2020/03/2020033033.pdf" TargetMode="External"/><Relationship Id="rId105" Type="http://schemas.openxmlformats.org/officeDocument/2006/relationships/hyperlink" Target="http://sirsa.gov.in/" TargetMode="External"/><Relationship Id="rId104" Type="http://schemas.openxmlformats.org/officeDocument/2006/relationships/hyperlink" Target="http://rohtak.gov.in/" TargetMode="External"/><Relationship Id="rId109" Type="http://schemas.openxmlformats.org/officeDocument/2006/relationships/hyperlink" Target="http://sonipat.nic.in/" TargetMode="External"/><Relationship Id="rId108" Type="http://schemas.openxmlformats.org/officeDocument/2006/relationships/hyperlink" Target="https://sonipat.gov.in/novel-corona-virus/help-line-no/" TargetMode="External"/><Relationship Id="rId48" Type="http://schemas.openxmlformats.org/officeDocument/2006/relationships/hyperlink" Target="https://cdn.s3waas.gov.in/s325b2822c2f5a3230abfadd476e8b04c9/uploads/2020/03/2020032264.pdf" TargetMode="External"/><Relationship Id="rId47" Type="http://schemas.openxmlformats.org/officeDocument/2006/relationships/hyperlink" Target="https://cdn.s3waas.gov.in/s325b2822c2f5a3230abfadd476e8b04c9/uploads/2020/03/2020032294.jpeg" TargetMode="External"/><Relationship Id="rId49" Type="http://schemas.openxmlformats.org/officeDocument/2006/relationships/hyperlink" Target="https://cdn.s3waas.gov.in/s325b2822c2f5a3230abfadd476e8b04c9/uploads/2020/03/2020032460.pdf" TargetMode="External"/><Relationship Id="rId103" Type="http://schemas.openxmlformats.org/officeDocument/2006/relationships/hyperlink" Target="https://rohtak.gov.in/information/" TargetMode="External"/><Relationship Id="rId102" Type="http://schemas.openxmlformats.org/officeDocument/2006/relationships/hyperlink" Target="http://rewari.gov.in/" TargetMode="External"/><Relationship Id="rId101" Type="http://schemas.openxmlformats.org/officeDocument/2006/relationships/hyperlink" Target="https://rewari.gov.in/notice_category/ncovid-19/" TargetMode="External"/><Relationship Id="rId100" Type="http://schemas.openxmlformats.org/officeDocument/2006/relationships/hyperlink" Target="http://panipat.gov.in/" TargetMode="External"/><Relationship Id="rId31" Type="http://schemas.openxmlformats.org/officeDocument/2006/relationships/hyperlink" Target="https://cdn.s3waas.gov.in/s3298f95e1bf9136124592c8d4825a06fc/uploads/2020/04/2020041497.pdf" TargetMode="External"/><Relationship Id="rId30" Type="http://schemas.openxmlformats.org/officeDocument/2006/relationships/hyperlink" Target="https://cdn.s3waas.gov.in/s3298f95e1bf9136124592c8d4825a06fc/uploads/2020/04/2020040729.pdf" TargetMode="External"/><Relationship Id="rId33" Type="http://schemas.openxmlformats.org/officeDocument/2006/relationships/hyperlink" Target="https://cdn.s3waas.gov.in/s3298f95e1bf9136124592c8d4825a06fc/uploads/2020/03/2020032835.pdf" TargetMode="External"/><Relationship Id="rId32" Type="http://schemas.openxmlformats.org/officeDocument/2006/relationships/hyperlink" Target="https://cdn.s3waas.gov.in/s3298f95e1bf9136124592c8d4825a06fc/uploads/2020/03/2020032791.pdf" TargetMode="External"/><Relationship Id="rId35" Type="http://schemas.openxmlformats.org/officeDocument/2006/relationships/hyperlink" Target="https://cdn.s3waas.gov.in/s3298f95e1bf9136124592c8d4825a06fc/uploads/2020/03/2020033020.pdf" TargetMode="External"/><Relationship Id="rId34" Type="http://schemas.openxmlformats.org/officeDocument/2006/relationships/hyperlink" Target="https://cdn.s3waas.gov.in/s3298f95e1bf9136124592c8d4825a06fc/uploads/2020/03/2020032696.pdf" TargetMode="External"/><Relationship Id="rId37" Type="http://schemas.openxmlformats.org/officeDocument/2006/relationships/hyperlink" Target="http://faridabad.nic.in/" TargetMode="External"/><Relationship Id="rId36" Type="http://schemas.openxmlformats.org/officeDocument/2006/relationships/hyperlink" Target="https://cdn.s3waas.gov.in/s3298f95e1bf9136124592c8d4825a06fc/uploads/2020/04/2020040139.pdf" TargetMode="External"/><Relationship Id="rId39" Type="http://schemas.openxmlformats.org/officeDocument/2006/relationships/hyperlink" Target="http://fatehabad.gov.in/" TargetMode="External"/><Relationship Id="rId38" Type="http://schemas.openxmlformats.org/officeDocument/2006/relationships/hyperlink" Target="https://fatehabad.nic.in/helpline/" TargetMode="External"/><Relationship Id="rId20" Type="http://schemas.openxmlformats.org/officeDocument/2006/relationships/hyperlink" Target="https://cdn.s3waas.gov.in/s3069059b7ef840f0c74a814ec9237b6ec/uploads/2020/04/2020040697.pdf" TargetMode="External"/><Relationship Id="rId22" Type="http://schemas.openxmlformats.org/officeDocument/2006/relationships/hyperlink" Target="https://cdn.s3waas.gov.in/s3069059b7ef840f0c74a814ec9237b6ec/uploads/2020/04/2020040666.pdf" TargetMode="External"/><Relationship Id="rId21" Type="http://schemas.openxmlformats.org/officeDocument/2006/relationships/hyperlink" Target="https://cdn.s3waas.gov.in/s3069059b7ef840f0c74a814ec9237b6ec/uploads/2020/04/2020040765.pdf" TargetMode="External"/><Relationship Id="rId24" Type="http://schemas.openxmlformats.org/officeDocument/2006/relationships/hyperlink" Target="https://cdn.s3waas.gov.in/s3069059b7ef840f0c74a814ec9237b6ec/uploads/2020/04/2020040788.pdf" TargetMode="External"/><Relationship Id="rId23" Type="http://schemas.openxmlformats.org/officeDocument/2006/relationships/hyperlink" Target="https://cdn.s3waas.gov.in/s3069059b7ef840f0c74a814ec9237b6ec/uploads/2020/04/2020040673.pdf" TargetMode="External"/><Relationship Id="rId26" Type="http://schemas.openxmlformats.org/officeDocument/2006/relationships/hyperlink" Target="https://charkhidadri.gov.in/helpline/" TargetMode="External"/><Relationship Id="rId25" Type="http://schemas.openxmlformats.org/officeDocument/2006/relationships/hyperlink" Target="https://saralharyana.gov.in/renderApplicationForm.do?serviceId=15050007&amp;UUID=5e9d56a6-0681-4945-997f-a1827f8cb3d3&amp;grievDefined=0&amp;serviceLinkRequired=No&amp;directService=true&amp;userLoggedIn=N&amp;tempId=6467&amp;source=CTZN&amp;OWASP_CSRFTOKEN=DF1E-PN81-E9B7-RS4J-MLZE-0UZI-5PHA-G845" TargetMode="External"/><Relationship Id="rId28" Type="http://schemas.openxmlformats.org/officeDocument/2006/relationships/hyperlink" Target="https://cdn.s3waas.gov.in/s3298f95e1bf9136124592c8d4825a06fc/uploads/2020/04/2020040329.jpeg" TargetMode="External"/><Relationship Id="rId27" Type="http://schemas.openxmlformats.org/officeDocument/2006/relationships/hyperlink" Target="http://charkhidadri.gov.in/" TargetMode="External"/><Relationship Id="rId29" Type="http://schemas.openxmlformats.org/officeDocument/2006/relationships/hyperlink" Target="https://cdn.s3waas.gov.in/s3298f95e1bf9136124592c8d4825a06fc/uploads/2020/03/2020032936.pdf" TargetMode="External"/><Relationship Id="rId95" Type="http://schemas.openxmlformats.org/officeDocument/2006/relationships/hyperlink" Target="http://panchkula.nic.in/" TargetMode="External"/><Relationship Id="rId94" Type="http://schemas.openxmlformats.org/officeDocument/2006/relationships/hyperlink" Target="https://panchkula.nic.in/helpline/" TargetMode="External"/><Relationship Id="rId97" Type="http://schemas.openxmlformats.org/officeDocument/2006/relationships/hyperlink" Target="https://cdn.s3waas.gov.in/s39b8619251a19057cff70779273e95aa6/uploads/2020/03/2020032720.pdf" TargetMode="External"/><Relationship Id="rId96" Type="http://schemas.openxmlformats.org/officeDocument/2006/relationships/hyperlink" Target="https://cdn.s3waas.gov.in/s39b8619251a19057cff70779273e95aa6/uploads/2020/03/2020032622.pdf" TargetMode="External"/><Relationship Id="rId11" Type="http://schemas.openxmlformats.org/officeDocument/2006/relationships/hyperlink" Target="http://poorpreg.haryana.gov.in/" TargetMode="External"/><Relationship Id="rId99" Type="http://schemas.openxmlformats.org/officeDocument/2006/relationships/hyperlink" Target="https://panipat.gov.in/notice_category/covid-19/" TargetMode="External"/><Relationship Id="rId10" Type="http://schemas.openxmlformats.org/officeDocument/2006/relationships/hyperlink" Target="https://haryanareliefcamps.edisha.gov.in/" TargetMode="External"/><Relationship Id="rId98" Type="http://schemas.openxmlformats.org/officeDocument/2006/relationships/hyperlink" Target="https://cdn.s3waas.gov.in/s39b8619251a19057cff70779273e95aa6/uploads/2020/03/2020032786.pdf" TargetMode="External"/><Relationship Id="rId13" Type="http://schemas.openxmlformats.org/officeDocument/2006/relationships/hyperlink" Target="https://cdn.s3waas.gov.in/s36cdd60ea0045eb7a6ec44c54d29ed402/uploads/2020/03/2020032743.pdf" TargetMode="External"/><Relationship Id="rId12" Type="http://schemas.openxmlformats.org/officeDocument/2006/relationships/hyperlink" Target="https://covidssharyana.in/user/register" TargetMode="External"/><Relationship Id="rId91" Type="http://schemas.openxmlformats.org/officeDocument/2006/relationships/hyperlink" Target="https://cdn.s3waas.gov.in/s3b6d767d2f8ed5d21a44b0e5886680cb9/uploads/2020/03/2020032664.pdf" TargetMode="External"/><Relationship Id="rId90" Type="http://schemas.openxmlformats.org/officeDocument/2006/relationships/hyperlink" Target="https://kms.saralharyana.nic.in/ViewFile.aspx?Id=qdvukHEtrMPCn1IQpFMtCQ==" TargetMode="External"/><Relationship Id="rId93" Type="http://schemas.openxmlformats.org/officeDocument/2006/relationships/hyperlink" Target="https://cdn.s3waas.gov.in/s3b6d767d2f8ed5d21a44b0e5886680cb9/uploads/2020/04/2020041545.pdf" TargetMode="External"/><Relationship Id="rId92" Type="http://schemas.openxmlformats.org/officeDocument/2006/relationships/hyperlink" Target="https://cdn.s3waas.gov.in/s3b6d767d2f8ed5d21a44b0e5886680cb9/uploads/2020/03/2020032666.pdf" TargetMode="External"/><Relationship Id="rId116" Type="http://schemas.openxmlformats.org/officeDocument/2006/relationships/table" Target="../tables/table17.xml"/><Relationship Id="rId15" Type="http://schemas.openxmlformats.org/officeDocument/2006/relationships/hyperlink" Target="http://ambala.gov.in/" TargetMode="External"/><Relationship Id="rId110" Type="http://schemas.openxmlformats.org/officeDocument/2006/relationships/hyperlink" Target="https://cdn.s3waas.gov.in/s3d296c101daa88a51f6ca8cfc1ac79b50/uploads/2020/04/2020041861.pdf" TargetMode="External"/><Relationship Id="rId14" Type="http://schemas.openxmlformats.org/officeDocument/2006/relationships/hyperlink" Target="https://ambala.gov.in/notice_category/duty-orders/" TargetMode="External"/><Relationship Id="rId17" Type="http://schemas.openxmlformats.org/officeDocument/2006/relationships/hyperlink" Target="http://bhiwani.gov.in/" TargetMode="External"/><Relationship Id="rId16" Type="http://schemas.openxmlformats.org/officeDocument/2006/relationships/hyperlink" Target="https://bhiwani.gov.in/helpline/" TargetMode="External"/><Relationship Id="rId19" Type="http://schemas.openxmlformats.org/officeDocument/2006/relationships/hyperlink" Target="https://cdn.s3waas.gov.in/s3069059b7ef840f0c74a814ec9237b6ec/uploads/2020/04/2020040724.pdf" TargetMode="External"/><Relationship Id="rId114" Type="http://schemas.openxmlformats.org/officeDocument/2006/relationships/drawing" Target="../drawings/drawing14.xml"/><Relationship Id="rId18" Type="http://schemas.openxmlformats.org/officeDocument/2006/relationships/hyperlink" Target="https://cdn.s3waas.gov.in/s3069059b7ef840f0c74a814ec9237b6ec/uploads/2020/04/2020040616.pdf" TargetMode="External"/><Relationship Id="rId113" Type="http://schemas.openxmlformats.org/officeDocument/2006/relationships/hyperlink" Target="http://yamunanagar.nic.in/" TargetMode="External"/><Relationship Id="rId112" Type="http://schemas.openxmlformats.org/officeDocument/2006/relationships/hyperlink" Target="https://yamunanagar.nic.in/" TargetMode="External"/><Relationship Id="rId111" Type="http://schemas.openxmlformats.org/officeDocument/2006/relationships/hyperlink" Target="https://cdn.s3waas.gov.in/s3d296c101daa88a51f6ca8cfc1ac79b50/uploads/2020/04/2020042089.pdf" TargetMode="External"/><Relationship Id="rId84" Type="http://schemas.openxmlformats.org/officeDocument/2006/relationships/hyperlink" Target="https://cdn.s3waas.gov.in/s3941e1aaaba585b952b62c14a3a175a61/uploads/2020/03/2020032910.pdf" TargetMode="External"/><Relationship Id="rId83" Type="http://schemas.openxmlformats.org/officeDocument/2006/relationships/hyperlink" Target="https://saralharyana.gov.in/renderApplicationForm.do;jsessionid=4C80D7DB2043BE1FA1640F8B9B17169F?serviceId=15050007&amp;UUID=506a8b36-99ba-40b7-958b-adc57f1ddafb&amp;grievDefined=0&amp;serviceLinkRequired=No&amp;directService=true&amp;userLoggedIn=N&amp;tempId=6467&amp;source=CTZN&amp;OWASP_CSRFTOKEN=ICAF-35RR-BEV0-3R1P-XYFL-UJOU-D6N8-Z70C" TargetMode="External"/><Relationship Id="rId86" Type="http://schemas.openxmlformats.org/officeDocument/2006/relationships/hyperlink" Target="https://cdn.s3waas.gov.in/s3941e1aaaba585b952b62c14a3a175a61/uploads/2020/03/2020032910.pdf" TargetMode="External"/><Relationship Id="rId85" Type="http://schemas.openxmlformats.org/officeDocument/2006/relationships/hyperlink" Target="https://cdn.s3waas.gov.in/s3941e1aaaba585b952b62c14a3a175a61/uploads/2020/04/2020040623.pdf" TargetMode="External"/><Relationship Id="rId88" Type="http://schemas.openxmlformats.org/officeDocument/2006/relationships/hyperlink" Target="https://palwal.gov.in/helpline/" TargetMode="External"/><Relationship Id="rId87" Type="http://schemas.openxmlformats.org/officeDocument/2006/relationships/hyperlink" Target="https://cdn.s3waas.gov.in/s3941e1aaaba585b952b62c14a3a175a61/uploads/2020/03/2020032724.pdf" TargetMode="External"/><Relationship Id="rId89" Type="http://schemas.openxmlformats.org/officeDocument/2006/relationships/hyperlink" Target="http://palwal.gov.in/" TargetMode="External"/><Relationship Id="rId80" Type="http://schemas.openxmlformats.org/officeDocument/2006/relationships/hyperlink" Target="https://nuh.gov.in/helpline/" TargetMode="External"/><Relationship Id="rId82" Type="http://schemas.openxmlformats.org/officeDocument/2006/relationships/hyperlink" Target="https://cdn.s3waas.gov.in/s3941e1aaaba585b952b62c14a3a175a61/uploads/2020/04/2020040945.pdf" TargetMode="External"/><Relationship Id="rId81" Type="http://schemas.openxmlformats.org/officeDocument/2006/relationships/hyperlink" Target="http://nuh.gov.in/" TargetMode="External"/><Relationship Id="rId1" Type="http://schemas.openxmlformats.org/officeDocument/2006/relationships/hyperlink" Target="https://haraadesh.nic.in/" TargetMode="External"/><Relationship Id="rId2" Type="http://schemas.openxmlformats.org/officeDocument/2006/relationships/hyperlink" Target="https://haraadesh.nic.in/distrcit-helpline-list/list.pdf" TargetMode="External"/><Relationship Id="rId3" Type="http://schemas.openxmlformats.org/officeDocument/2006/relationships/hyperlink" Target="https://haraadesh.nic.in/" TargetMode="External"/><Relationship Id="rId4" Type="http://schemas.openxmlformats.org/officeDocument/2006/relationships/hyperlink" Target="https://haraadesh.nic.in/" TargetMode="External"/><Relationship Id="rId9" Type="http://schemas.openxmlformats.org/officeDocument/2006/relationships/hyperlink" Target="https://saralharyana.gov.in/renderApplicationForm.do?serviceId=15050006&amp;UUID=2942d7fa-74bb-413c-9bef-fd045b2bd794&amp;grievDefined=0&amp;serviceLinkRequired=No&amp;directService=true&amp;userLoggedIn=N&amp;tempId=6467&amp;source=CTZN&amp;OWASP_CSRFTOKEN=XSDM-P5K9-JK2M-KGM1-H8V2-XZSA-3XSH-RIM3" TargetMode="External"/><Relationship Id="rId5" Type="http://schemas.openxmlformats.org/officeDocument/2006/relationships/hyperlink" Target="https://haraadesh.nic.in/" TargetMode="External"/><Relationship Id="rId6" Type="http://schemas.openxmlformats.org/officeDocument/2006/relationships/hyperlink" Target="https://haraadesh.nic.in/" TargetMode="External"/><Relationship Id="rId7" Type="http://schemas.openxmlformats.org/officeDocument/2006/relationships/hyperlink" Target="https://icmr.nic.in/sites/default/files/upload_documents/Govt_Labs_21042020.pdf" TargetMode="External"/><Relationship Id="rId8" Type="http://schemas.openxmlformats.org/officeDocument/2006/relationships/hyperlink" Target="https://haraadesh.nic.in/distrcit-helpline-list/Authorised%20Labs.pdf" TargetMode="External"/><Relationship Id="rId73" Type="http://schemas.openxmlformats.org/officeDocument/2006/relationships/hyperlink" Target="http://karnal.gov.in/" TargetMode="External"/><Relationship Id="rId72" Type="http://schemas.openxmlformats.org/officeDocument/2006/relationships/hyperlink" Target="https://cdn.s3waas.gov.in/s3a666587afda6e89aec274a3657558a27/uploads/2020/04/2020042015.pdf" TargetMode="External"/><Relationship Id="rId75" Type="http://schemas.openxmlformats.org/officeDocument/2006/relationships/hyperlink" Target="https://cdn.s3waas.gov.in/s3a01a0380ca3c61428c26a231f0e49a09/uploads/2020/03/2020032865.pdf" TargetMode="External"/><Relationship Id="rId74" Type="http://schemas.openxmlformats.org/officeDocument/2006/relationships/hyperlink" Target="https://cdn.s3waas.gov.in/s3a01a0380ca3c61428c26a231f0e49a09/uploads/2020/03/2020032562.pdf" TargetMode="External"/><Relationship Id="rId77" Type="http://schemas.openxmlformats.org/officeDocument/2006/relationships/hyperlink" Target="https://mahendragarh.gov.in/helpline/" TargetMode="External"/><Relationship Id="rId76" Type="http://schemas.openxmlformats.org/officeDocument/2006/relationships/hyperlink" Target="http://kurukshetra.gov.in/" TargetMode="External"/><Relationship Id="rId79" Type="http://schemas.openxmlformats.org/officeDocument/2006/relationships/hyperlink" Target="https://cdn.s3waas.gov.in/s338913e1d6a7b94cb0f55994f679f5956/uploads/2020/04/2020040666.pdf" TargetMode="External"/><Relationship Id="rId78" Type="http://schemas.openxmlformats.org/officeDocument/2006/relationships/hyperlink" Target="http://mahendragarh.gov.in/" TargetMode="External"/><Relationship Id="rId71" Type="http://schemas.openxmlformats.org/officeDocument/2006/relationships/hyperlink" Target="https://cdn.s3waas.gov.in/s3a666587afda6e89aec274a3657558a27/uploads/2020/03/2020032799.pdf" TargetMode="External"/><Relationship Id="rId70" Type="http://schemas.openxmlformats.org/officeDocument/2006/relationships/hyperlink" Target="https://kaithal.gov.in/notice_category/covid-19-vendors-list/" TargetMode="External"/><Relationship Id="rId62" Type="http://schemas.openxmlformats.org/officeDocument/2006/relationships/hyperlink" Target="https://cdn.s3waas.gov.in/s3218a0aefd1d1a4be65601cc6ddc1520e/uploads/2020/04/2020041085.pdf" TargetMode="External"/><Relationship Id="rId61" Type="http://schemas.openxmlformats.org/officeDocument/2006/relationships/hyperlink" Target="https://cdn.s3waas.gov.in/s3218a0aefd1d1a4be65601cc6ddc1520e/uploads/2020/04/2020041696.pdf" TargetMode="External"/><Relationship Id="rId64" Type="http://schemas.openxmlformats.org/officeDocument/2006/relationships/hyperlink" Target="https://jind.gov.in/event/covid-19-jind-lockdown-exemption-card-form/" TargetMode="External"/><Relationship Id="rId63" Type="http://schemas.openxmlformats.org/officeDocument/2006/relationships/hyperlink" Target="https://cdn.s3waas.gov.in/s3218a0aefd1d1a4be65601cc6ddc1520e/uploads/2020/04/2020041085.pdf" TargetMode="External"/><Relationship Id="rId66" Type="http://schemas.openxmlformats.org/officeDocument/2006/relationships/hyperlink" Target="https://kaithal.gov.in/contact-us/" TargetMode="External"/><Relationship Id="rId65" Type="http://schemas.openxmlformats.org/officeDocument/2006/relationships/hyperlink" Target="https://jind.gov.in/notice_category/announcements/" TargetMode="External"/><Relationship Id="rId68" Type="http://schemas.openxmlformats.org/officeDocument/2006/relationships/hyperlink" Target="https://cdn.s3waas.gov.in/s3a666587afda6e89aec274a3657558a27/uploads/2020/03/2020032754.pdf" TargetMode="External"/><Relationship Id="rId67" Type="http://schemas.openxmlformats.org/officeDocument/2006/relationships/hyperlink" Target="http://kaithal.gov.in/" TargetMode="External"/><Relationship Id="rId60" Type="http://schemas.openxmlformats.org/officeDocument/2006/relationships/hyperlink" Target="http://jind.gov.in/" TargetMode="External"/><Relationship Id="rId69" Type="http://schemas.openxmlformats.org/officeDocument/2006/relationships/hyperlink" Target="https://cdn.s3waas.gov.in/s3a666587afda6e89aec274a3657558a27/uploads/2020/03/2020033198.pdf" TargetMode="External"/><Relationship Id="rId51" Type="http://schemas.openxmlformats.org/officeDocument/2006/relationships/hyperlink" Target="https://gurugram.gov.in/" TargetMode="External"/><Relationship Id="rId50" Type="http://schemas.openxmlformats.org/officeDocument/2006/relationships/hyperlink" Target="https://cdn.s3waas.gov.in/s325b2822c2f5a3230abfadd476e8b04c9/uploads/2020/03/2020032431.pdf" TargetMode="External"/><Relationship Id="rId53" Type="http://schemas.openxmlformats.org/officeDocument/2006/relationships/hyperlink" Target="http://hisar.gov.in/" TargetMode="External"/><Relationship Id="rId52" Type="http://schemas.openxmlformats.org/officeDocument/2006/relationships/hyperlink" Target="https://hisar.gov.in/" TargetMode="External"/><Relationship Id="rId55" Type="http://schemas.openxmlformats.org/officeDocument/2006/relationships/hyperlink" Target="http://jhajjar.nic.in/" TargetMode="External"/><Relationship Id="rId54" Type="http://schemas.openxmlformats.org/officeDocument/2006/relationships/hyperlink" Target="https://jhajjar.nic.in/helpline/" TargetMode="External"/><Relationship Id="rId57" Type="http://schemas.openxmlformats.org/officeDocument/2006/relationships/hyperlink" Target="https://cdn.s3waas.gov.in/s38d34201a5b85900908db6cae92723617/uploads/2020/03/2020032636.pdf" TargetMode="External"/><Relationship Id="rId56" Type="http://schemas.openxmlformats.org/officeDocument/2006/relationships/hyperlink" Target="https://cdn.s3waas.gov.in/s38d34201a5b85900908db6cae92723617/uploads/2020/03/2020032947.pdf" TargetMode="External"/><Relationship Id="rId59" Type="http://schemas.openxmlformats.org/officeDocument/2006/relationships/hyperlink" Target="https://jind.gov.in/" TargetMode="External"/><Relationship Id="rId58" Type="http://schemas.openxmlformats.org/officeDocument/2006/relationships/hyperlink" Target="https://cdn.s3waas.gov.in/s38d34201a5b85900908db6cae92723617/uploads/2020/03/2020032730.pdf" TargetMode="External"/></Relationships>
</file>

<file path=xl/worksheets/_rels/sheet15.xml.rels><?xml version="1.0" encoding="UTF-8" standalone="yes"?><Relationships xmlns="http://schemas.openxmlformats.org/package/2006/relationships"><Relationship Id="rId20" Type="http://schemas.openxmlformats.org/officeDocument/2006/relationships/hyperlink" Target="https://hpshimla.nic.in/" TargetMode="External"/><Relationship Id="rId22" Type="http://schemas.openxmlformats.org/officeDocument/2006/relationships/hyperlink" Target="https://hpsirmaur.nic.in/" TargetMode="External"/><Relationship Id="rId21" Type="http://schemas.openxmlformats.org/officeDocument/2006/relationships/hyperlink" Target="https://cdn.s3waas.gov.in/s3b534ba68236ba543ae44b22bd110a1d6/uploads/2020/03/2020033131.pdf" TargetMode="External"/><Relationship Id="rId24" Type="http://schemas.openxmlformats.org/officeDocument/2006/relationships/hyperlink" Target="https://cdn.s3waas.gov.in/s3e2230b853516e7b05d79744fbd4c9c13/uploads/2020/04/2020041161.pdf" TargetMode="External"/><Relationship Id="rId23" Type="http://schemas.openxmlformats.org/officeDocument/2006/relationships/hyperlink" Target="https://hpsolan.nic.in/" TargetMode="External"/><Relationship Id="rId26" Type="http://schemas.openxmlformats.org/officeDocument/2006/relationships/drawing" Target="../drawings/drawing15.xml"/><Relationship Id="rId25" Type="http://schemas.openxmlformats.org/officeDocument/2006/relationships/hyperlink" Target="https://cdn.s3waas.gov.in/s39b04d152845ec0a378394003c96da594/uploads/2020/03/2020032841.pdf" TargetMode="External"/><Relationship Id="rId28" Type="http://schemas.openxmlformats.org/officeDocument/2006/relationships/table" Target="../tables/table18.xml"/><Relationship Id="rId11" Type="http://schemas.openxmlformats.org/officeDocument/2006/relationships/hyperlink" Target="https://hpbilaspur.nic.in/" TargetMode="External"/><Relationship Id="rId10" Type="http://schemas.openxmlformats.org/officeDocument/2006/relationships/hyperlink" Target="http://covidportal.hp.gov.in/" TargetMode="External"/><Relationship Id="rId13" Type="http://schemas.openxmlformats.org/officeDocument/2006/relationships/hyperlink" Target="https://hphamirpur.nic.in/helpline/" TargetMode="External"/><Relationship Id="rId12" Type="http://schemas.openxmlformats.org/officeDocument/2006/relationships/hyperlink" Target="https://cdn.s3waas.gov.in/s3577bcc914f9e55d5e4e4f82f9f00e7d4/uploads/2020/03/2020033054.pdf" TargetMode="External"/><Relationship Id="rId15" Type="http://schemas.openxmlformats.org/officeDocument/2006/relationships/hyperlink" Target="https://cdn.s3waas.gov.in/s348aedb8880cab8c45637abc7493ecddd/uploads/2020/04/2020041134.pdf" TargetMode="External"/><Relationship Id="rId14" Type="http://schemas.openxmlformats.org/officeDocument/2006/relationships/hyperlink" Target="https://hphamirpur.nic.in/helpline/" TargetMode="External"/><Relationship Id="rId17" Type="http://schemas.openxmlformats.org/officeDocument/2006/relationships/hyperlink" Target="https://hpkullu.nic.in/" TargetMode="External"/><Relationship Id="rId16" Type="http://schemas.openxmlformats.org/officeDocument/2006/relationships/hyperlink" Target="https://hpkinnaur.nic.in/" TargetMode="External"/><Relationship Id="rId19" Type="http://schemas.openxmlformats.org/officeDocument/2006/relationships/hyperlink" Target="https://hpmandi.nic.in/important-information-regarding-home-delivery-covid-19/" TargetMode="External"/><Relationship Id="rId18" Type="http://schemas.openxmlformats.org/officeDocument/2006/relationships/hyperlink" Target="https://hplahaulspiti.nic.in/" TargetMode="External"/><Relationship Id="rId1" Type="http://schemas.openxmlformats.org/officeDocument/2006/relationships/hyperlink" Target="https://www.hpsdma.nic.in/" TargetMode="External"/><Relationship Id="rId2" Type="http://schemas.openxmlformats.org/officeDocument/2006/relationships/hyperlink" Target="https://icmr.nic.in/sites/default/files/upload_documents/Govt_Labs_21042020.pdf" TargetMode="External"/><Relationship Id="rId3" Type="http://schemas.openxmlformats.org/officeDocument/2006/relationships/hyperlink" Target="http://covidorders.hp.gov.in/frontend/web/writeData/Shimla/a4fb69ca8ae6c6fbdb59ed80ce88538f2db568d5.pdf" TargetMode="External"/><Relationship Id="rId4" Type="http://schemas.openxmlformats.org/officeDocument/2006/relationships/hyperlink" Target="http://covidorders.hp.gov.in/frontend/web/writeData/Shimla/eb183b72bbb09b8d59b2d13ec90a709245f38f6c.pdf" TargetMode="External"/><Relationship Id="rId9" Type="http://schemas.openxmlformats.org/officeDocument/2006/relationships/hyperlink" Target="http://covidepass.hp.gov.in/apply-for-e-pass/" TargetMode="External"/><Relationship Id="rId5" Type="http://schemas.openxmlformats.org/officeDocument/2006/relationships/hyperlink" Target="http://covidorders.hp.gov.in/frontend/web/writeData/Shimla/143318b022cbc887ab25dbda2fb2d61e44906072.pdf" TargetMode="External"/><Relationship Id="rId6" Type="http://schemas.openxmlformats.org/officeDocument/2006/relationships/hyperlink" Target="http://covidorders.hp.gov.in/frontend/web/writeData/Shimla/37c6578fb3e9b508105e5f095a11bbc4fc2444bd.pdf" TargetMode="External"/><Relationship Id="rId7" Type="http://schemas.openxmlformats.org/officeDocument/2006/relationships/hyperlink" Target="http://covidorders.hp.gov.in/frontend/web/writeData/Shimla/06fa08fc4bea05a71c847c990a40dd4525f180ef.pdf" TargetMode="External"/><Relationship Id="rId8" Type="http://schemas.openxmlformats.org/officeDocument/2006/relationships/hyperlink" Target="https://cdn.s3waas.gov.in/s3b534ba68236ba543ae44b22bd110a1d6/uploads/2020/03/2020033131.pdf"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https://cdn.s3waas.gov.in/s3a1d33d0dfec820b41b54430b50e96b5c/uploads/2020/03/2020032728.pdf" TargetMode="External"/><Relationship Id="rId10" Type="http://schemas.openxmlformats.org/officeDocument/2006/relationships/hyperlink" Target="https://bagalkot.nic.in/en/covid-19/" TargetMode="External"/><Relationship Id="rId12" Type="http://schemas.openxmlformats.org/officeDocument/2006/relationships/drawing" Target="../drawings/drawing16.xml"/><Relationship Id="rId14" Type="http://schemas.openxmlformats.org/officeDocument/2006/relationships/table" Target="../tables/table19.xml"/><Relationship Id="rId1" Type="http://schemas.openxmlformats.org/officeDocument/2006/relationships/hyperlink" Target="https://covid19.karnataka.gov.in/page/Helpline/en" TargetMode="External"/><Relationship Id="rId2" Type="http://schemas.openxmlformats.org/officeDocument/2006/relationships/hyperlink" Target="http://dasoha2020.karnataka.gov.in/" TargetMode="External"/><Relationship Id="rId3" Type="http://schemas.openxmlformats.org/officeDocument/2006/relationships/hyperlink" Target="https://covid19.karnataka.gov.in/page/Helpline/en" TargetMode="External"/><Relationship Id="rId4" Type="http://schemas.openxmlformats.org/officeDocument/2006/relationships/hyperlink" Target="http://dasoha2020.karnataka.gov.in/" TargetMode="External"/><Relationship Id="rId9" Type="http://schemas.openxmlformats.org/officeDocument/2006/relationships/hyperlink" Target="https://bagalkot.nic.in/en/covid-19/" TargetMode="External"/><Relationship Id="rId5" Type="http://schemas.openxmlformats.org/officeDocument/2006/relationships/hyperlink" Target="https://covid19.karnataka.gov.in/new-page/Fever%20Clinics/en" TargetMode="External"/><Relationship Id="rId6" Type="http://schemas.openxmlformats.org/officeDocument/2006/relationships/hyperlink" Target="https://covid19.karnataka.gov.in/new-page/Quarantine%20Centers/en" TargetMode="External"/><Relationship Id="rId7" Type="http://schemas.openxmlformats.org/officeDocument/2006/relationships/hyperlink" Target="https://covid19.karnataka.gov.in/new-page/Isolation%20Centers/en" TargetMode="External"/><Relationship Id="rId8" Type="http://schemas.openxmlformats.org/officeDocument/2006/relationships/hyperlink" Target="https://covid19.karnataka.gov.in/new-page/Designated%20Covid-19%20Hospitals/e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cdn.s3waas.gov.in/s358238e9ae2dd305d79c2ebc8c1883422/uploads/2020/04/2020040981.pdf" TargetMode="External"/><Relationship Id="rId2" Type="http://schemas.openxmlformats.org/officeDocument/2006/relationships/hyperlink" Target="https://cdn.s3waas.gov.in/s358238e9ae2dd305d79c2ebc8c1883422/uploads/2020/04/20200401100.pdf" TargetMode="External"/><Relationship Id="rId3" Type="http://schemas.openxmlformats.org/officeDocument/2006/relationships/hyperlink" Target="https://static.mygov.in/rest/s3fs-public/mygov_158505776851307401.pdf" TargetMode="External"/><Relationship Id="rId4" Type="http://schemas.openxmlformats.org/officeDocument/2006/relationships/hyperlink" Target="https://cdn.s3waas.gov.in/s358238e9ae2dd305d79c2ebc8c1883422/uploads/2020/03/2020033125.pdf" TargetMode="External"/><Relationship Id="rId5" Type="http://schemas.openxmlformats.org/officeDocument/2006/relationships/drawing" Target="../drawings/drawing17.xml"/><Relationship Id="rId7" Type="http://schemas.openxmlformats.org/officeDocument/2006/relationships/table" Target="../tables/table20.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mohfw.gov.in/pdf/coronvavirushelplinenumber.pdf" TargetMode="External"/><Relationship Id="rId2" Type="http://schemas.openxmlformats.org/officeDocument/2006/relationships/hyperlink" Target="http://covid.ladakh.gov.in/" TargetMode="External"/><Relationship Id="rId3" Type="http://schemas.openxmlformats.org/officeDocument/2006/relationships/hyperlink" Target="http://covid.ladakh.gov.in/" TargetMode="External"/><Relationship Id="rId4" Type="http://schemas.openxmlformats.org/officeDocument/2006/relationships/hyperlink" Target="http://covid.ladakh.gov.in/" TargetMode="External"/><Relationship Id="rId5" Type="http://schemas.openxmlformats.org/officeDocument/2006/relationships/hyperlink" Target="https://icmr.nic.in/sites/default/files/upload_documents/Govt_Labs_19042020.pdf" TargetMode="External"/><Relationship Id="rId6" Type="http://schemas.openxmlformats.org/officeDocument/2006/relationships/drawing" Target="../drawings/drawing18.xml"/><Relationship Id="rId8" Type="http://schemas.openxmlformats.org/officeDocument/2006/relationships/table" Target="../tables/table21.xml"/></Relationships>
</file>

<file path=xl/worksheets/_rels/sheet19.xml.rels><?xml version="1.0" encoding="UTF-8" standalone="yes"?><Relationships xmlns="http://schemas.openxmlformats.org/package/2006/relationships"><Relationship Id="rId20" Type="http://schemas.openxmlformats.org/officeDocument/2006/relationships/hyperlink" Target="https://kendrapara.nic.in/" TargetMode="External"/><Relationship Id="rId22" Type="http://schemas.openxmlformats.org/officeDocument/2006/relationships/drawing" Target="../drawings/drawing19.xml"/><Relationship Id="rId21" Type="http://schemas.openxmlformats.org/officeDocument/2006/relationships/hyperlink" Target="https://health.odisha.gov.in/pdf/Master-Circular-on-COVID-Hospitals-9-apr-2020.pdf" TargetMode="External"/><Relationship Id="rId11" Type="http://schemas.openxmlformats.org/officeDocument/2006/relationships/hyperlink" Target="https://health.odisha.gov.in/pdf/Master-Circular-on-COVID-Hospitals-9-apr-2020.pdf" TargetMode="External"/><Relationship Id="rId10" Type="http://schemas.openxmlformats.org/officeDocument/2006/relationships/hyperlink" Target="https://health.odisha.gov.in/pdf/Master-Circular-on-COVID-Hospitals-9-apr-2020.pdf" TargetMode="External"/><Relationship Id="rId13" Type="http://schemas.openxmlformats.org/officeDocument/2006/relationships/hyperlink" Target="https://health.odisha.gov.in/pdf/Master-Circular-on-COVID-Hospitals-9-apr-2020.pdf" TargetMode="External"/><Relationship Id="rId12" Type="http://schemas.openxmlformats.org/officeDocument/2006/relationships/hyperlink" Target="https://khordha.nic.in/" TargetMode="External"/><Relationship Id="rId15" Type="http://schemas.openxmlformats.org/officeDocument/2006/relationships/hyperlink" Target="https://health.odisha.gov.in/pdf/Master-Circular-on-COVID-Hospitals-9-apr-2020.pdf" TargetMode="External"/><Relationship Id="rId14" Type="http://schemas.openxmlformats.org/officeDocument/2006/relationships/hyperlink" Target="https://health.odisha.gov.in/pdf/Master-Circular-on-COVID-Hospitals-9-apr-2020.pdf" TargetMode="External"/><Relationship Id="rId17" Type="http://schemas.openxmlformats.org/officeDocument/2006/relationships/hyperlink" Target="https://health.odisha.gov.in/pdf/Master-Circular-on-COVID-Hospitals-9-apr-2020.pdf" TargetMode="External"/><Relationship Id="rId16" Type="http://schemas.openxmlformats.org/officeDocument/2006/relationships/hyperlink" Target="https://kandhamal.nic.in/covid-19/" TargetMode="External"/><Relationship Id="rId19" Type="http://schemas.openxmlformats.org/officeDocument/2006/relationships/hyperlink" Target="https://health.odisha.gov.in/pdf/Master-Circular-on-COVID-Hospitals-9-apr-2020.pdf" TargetMode="External"/><Relationship Id="rId18" Type="http://schemas.openxmlformats.org/officeDocument/2006/relationships/hyperlink" Target="https://health.odisha.gov.in/pdf/Master-Circular-on-COVID-Hospitals-9-apr-2020.pdf" TargetMode="External"/><Relationship Id="rId1" Type="http://schemas.openxmlformats.org/officeDocument/2006/relationships/hyperlink" Target="https://www.mohfw.gov.in/pdf/coronvavirushelplinenumber.pdf" TargetMode="External"/><Relationship Id="rId2" Type="http://schemas.openxmlformats.org/officeDocument/2006/relationships/hyperlink" Target="https://www.investindia.gov.in/bip/resources/state-and-central-control-rooms" TargetMode="External"/><Relationship Id="rId3" Type="http://schemas.openxmlformats.org/officeDocument/2006/relationships/hyperlink" Target="https://health.odisha.gov.in/" TargetMode="External"/><Relationship Id="rId4" Type="http://schemas.openxmlformats.org/officeDocument/2006/relationships/hyperlink" Target="https://health.odisha.gov.in/pdf/Master-Circular-on-COVID-Hospitals-9-apr-2020.pdf" TargetMode="External"/><Relationship Id="rId9" Type="http://schemas.openxmlformats.org/officeDocument/2006/relationships/hyperlink" Target="https://health.odisha.gov.in/pdf/Master-Circular-on-COVID-Hospitals-9-apr-2020.pdf" TargetMode="External"/><Relationship Id="rId5" Type="http://schemas.openxmlformats.org/officeDocument/2006/relationships/hyperlink" Target="https://health.odisha.gov.in/pdf/Master-Circular-on-COVID-Hospitals-9-apr-2020.pdf" TargetMode="External"/><Relationship Id="rId6" Type="http://schemas.openxmlformats.org/officeDocument/2006/relationships/hyperlink" Target="https://health.odisha.gov.in/pdf/Master-Circular-on-COVID-Hospitals-9-apr-2020.pdf" TargetMode="External"/><Relationship Id="rId7" Type="http://schemas.openxmlformats.org/officeDocument/2006/relationships/hyperlink" Target="https://covidpass.egovernments.org/requester-dashboard/register" TargetMode="External"/><Relationship Id="rId8" Type="http://schemas.openxmlformats.org/officeDocument/2006/relationships/hyperlink" Target="https://health.odisha.gov.in/pdf/Master-Circular-on-COVID-Hospitals-9-apr-2020.pdf"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cdn.s3waas.gov.in/s37eabe3a1649ffa2b3ff8c02ebfd5659f/uploads/2020/03/2020032661.pdf" TargetMode="External"/><Relationship Id="rId42" Type="http://schemas.openxmlformats.org/officeDocument/2006/relationships/hyperlink" Target="http://117.220.169.62:8021/modelcity/corona.aspx" TargetMode="External"/><Relationship Id="rId41" Type="http://schemas.openxmlformats.org/officeDocument/2006/relationships/hyperlink" Target="https://cdn.s3waas.gov.in/s31700002963a49da13542e0726b7bb758/uploads/2020/03/2020032956.jpeg" TargetMode="External"/><Relationship Id="rId44" Type="http://schemas.openxmlformats.org/officeDocument/2006/relationships/hyperlink" Target="https://kaushambi.nic.in/covid-19/" TargetMode="External"/><Relationship Id="rId43" Type="http://schemas.openxmlformats.org/officeDocument/2006/relationships/hyperlink" Target="https://cdn.s3waas.gov.in/s3a597e50502f5ff68e3e25b9114205d4a/uploads/2020/03/2020032772.pdf" TargetMode="External"/><Relationship Id="rId46" Type="http://schemas.openxmlformats.org/officeDocument/2006/relationships/hyperlink" Target="https://cdn.s3waas.gov.in/s369adc1e107f7f7d035d7baf04342e1ca/uploads/2020/03/2020032857.pdf" TargetMode="External"/><Relationship Id="rId45" Type="http://schemas.openxmlformats.org/officeDocument/2006/relationships/hyperlink" Target="https://cdn.s3waas.gov.in/s369adc1e107f7f7d035d7baf04342e1ca/uploads/2020/03/2020032848.pdf" TargetMode="External"/><Relationship Id="rId1" Type="http://schemas.openxmlformats.org/officeDocument/2006/relationships/hyperlink" Target="https://cdn.s3waas.gov.in/s3115f89503138416a242f40fb7d7f338e/uploads/2020/03/2020032847.pdf" TargetMode="External"/><Relationship Id="rId2" Type="http://schemas.openxmlformats.org/officeDocument/2006/relationships/hyperlink" Target="http://164.100.68.164/upepass2/" TargetMode="External"/><Relationship Id="rId3" Type="http://schemas.openxmlformats.org/officeDocument/2006/relationships/hyperlink" Target="https://rahat.up.nic.in/PdfViewer_Orgnaization.aspx?pdffile=Covid-19%20Shelter,%20Screening%20Camp%20list.pdf" TargetMode="External"/><Relationship Id="rId4" Type="http://schemas.openxmlformats.org/officeDocument/2006/relationships/hyperlink" Target="https://rahat.up.nic.in/PdfViewer_Orgnaization.aspx?pdffile=Covid-19%20Shelter,%20Screening%20Camp%20list.pdf" TargetMode="External"/><Relationship Id="rId9" Type="http://schemas.openxmlformats.org/officeDocument/2006/relationships/hyperlink" Target="http://164.100.68.164/UPePass2/" TargetMode="External"/><Relationship Id="rId48" Type="http://schemas.openxmlformats.org/officeDocument/2006/relationships/hyperlink" Target="https://kushinagar.nic.in/event/covid-19-help-line-kushinagar/" TargetMode="External"/><Relationship Id="rId47" Type="http://schemas.openxmlformats.org/officeDocument/2006/relationships/hyperlink" Target="https://cdn.s3waas.gov.in/s369adc1e107f7f7d035d7baf04342e1ca/uploads/2020/03/2020032863.pdf" TargetMode="External"/><Relationship Id="rId49" Type="http://schemas.openxmlformats.org/officeDocument/2006/relationships/hyperlink" Target="https://cdn.s3waas.gov.in/s3310dcbbf4cce62f762a2aaa148d556bd/uploads/2020/03/2020032554.pdf" TargetMode="External"/><Relationship Id="rId5" Type="http://schemas.openxmlformats.org/officeDocument/2006/relationships/hyperlink" Target="https://updgmh-covid19.maps.arcgis.com/apps/opsdashboard/index.html" TargetMode="External"/><Relationship Id="rId6" Type="http://schemas.openxmlformats.org/officeDocument/2006/relationships/hyperlink" Target="https://updgmh-covid19.maps.arcgis.com/apps/opsdashboard/index.html" TargetMode="External"/><Relationship Id="rId7" Type="http://schemas.openxmlformats.org/officeDocument/2006/relationships/hyperlink" Target="http://164.100.68.164/UPePass2/" TargetMode="External"/><Relationship Id="rId8" Type="http://schemas.openxmlformats.org/officeDocument/2006/relationships/hyperlink" Target="http://164.100.68.164/UPePass2/" TargetMode="External"/><Relationship Id="rId31" Type="http://schemas.openxmlformats.org/officeDocument/2006/relationships/hyperlink" Target="https://cdn.s3waas.gov.in/s30e01938fc48a2cfb5f2217fbfb00722d/uploads/2020/04/2020040160.pdf" TargetMode="External"/><Relationship Id="rId30" Type="http://schemas.openxmlformats.org/officeDocument/2006/relationships/hyperlink" Target="https://cdn.s3waas.gov.in/s30e01938fc48a2cfb5f2217fbfb00722d/uploads/2020/04/2020041042.pdf" TargetMode="External"/><Relationship Id="rId33" Type="http://schemas.openxmlformats.org/officeDocument/2006/relationships/hyperlink" Target="https://ghaziabad.nic.in/en/noval-corona-virus-covid-19/" TargetMode="External"/><Relationship Id="rId32" Type="http://schemas.openxmlformats.org/officeDocument/2006/relationships/hyperlink" Target="https://cdn.s3waas.gov.in/s30e01938fc48a2cfb5f2217fbfb00722d/uploads/2020/03/2020033011.pdf" TargetMode="External"/><Relationship Id="rId35" Type="http://schemas.openxmlformats.org/officeDocument/2006/relationships/hyperlink" Target="https://cdn.s3waas.gov.in/s301386bd6d8e091c2ab4c7c7de644d37b/uploads/2020/03/2020032845.pdf" TargetMode="External"/><Relationship Id="rId34" Type="http://schemas.openxmlformats.org/officeDocument/2006/relationships/hyperlink" Target="https://cdn.s3waas.gov.in/s301386bd6d8e091c2ab4c7c7de644d37b/uploads/2020/03/2020032816.pdf" TargetMode="External"/><Relationship Id="rId71" Type="http://schemas.openxmlformats.org/officeDocument/2006/relationships/table" Target="../tables/table2.xml"/><Relationship Id="rId37" Type="http://schemas.openxmlformats.org/officeDocument/2006/relationships/hyperlink" Target="https://cdn.s3waas.gov.in/s3115f89503138416a242f40fb7d7f338e/uploads/2020/03/2020032883.pdf" TargetMode="External"/><Relationship Id="rId36" Type="http://schemas.openxmlformats.org/officeDocument/2006/relationships/hyperlink" Target="https://hamirpur.nic.in/corona-virus-helpline/" TargetMode="External"/><Relationship Id="rId39" Type="http://schemas.openxmlformats.org/officeDocument/2006/relationships/hyperlink" Target="https://cdn.s3waas.gov.in/s38efb100a295c0c690931222ff4467bb8/uploads/2020/04/2020040364.pdf" TargetMode="External"/><Relationship Id="rId38" Type="http://schemas.openxmlformats.org/officeDocument/2006/relationships/hyperlink" Target="https://hathras.nic.in/covid-19/" TargetMode="External"/><Relationship Id="rId62" Type="http://schemas.openxmlformats.org/officeDocument/2006/relationships/hyperlink" Target="https://cdn.s3waas.gov.in/s338af86134b65d0f10fe33d30dd76442e/uploads/2020/04/2020040183.jpeg" TargetMode="External"/><Relationship Id="rId61" Type="http://schemas.openxmlformats.org/officeDocument/2006/relationships/hyperlink" Target="https://bhadohi.nic.in/" TargetMode="External"/><Relationship Id="rId20" Type="http://schemas.openxmlformats.org/officeDocument/2006/relationships/hyperlink" Target="http://164.100.68.164/UPePass2/" TargetMode="External"/><Relationship Id="rId64" Type="http://schemas.openxmlformats.org/officeDocument/2006/relationships/hyperlink" Target="https://cdn.s3waas.gov.in/s3db8e1af0cb3aca1ae2d0018624204529/uploads/2020/03/2020032666.pdf" TargetMode="External"/><Relationship Id="rId63" Type="http://schemas.openxmlformats.org/officeDocument/2006/relationships/hyperlink" Target="https://cdn.s3waas.gov.in/s385d8ce590ad8981ca2c8286f79f59954/uploads/2020/03/2020032619.pdf" TargetMode="External"/><Relationship Id="rId22" Type="http://schemas.openxmlformats.org/officeDocument/2006/relationships/hyperlink" Target="https://cdn.s3waas.gov.in/s3091d584fced301b442654dd8c23b3fc9/uploads/2020/04/2020041447.jpg" TargetMode="External"/><Relationship Id="rId66" Type="http://schemas.openxmlformats.org/officeDocument/2006/relationships/hyperlink" Target="https://sultanpur.nic.in/novel-corona-virus-covid-19/" TargetMode="External"/><Relationship Id="rId21" Type="http://schemas.openxmlformats.org/officeDocument/2006/relationships/hyperlink" Target="http://164.100.68.164/UPePass2/" TargetMode="External"/><Relationship Id="rId65" Type="http://schemas.openxmlformats.org/officeDocument/2006/relationships/hyperlink" Target="https://cdn.s3waas.gov.in/s3db8e1af0cb3aca1ae2d0018624204529/uploads/2020/03/2020032617.pdf" TargetMode="External"/><Relationship Id="rId24" Type="http://schemas.openxmlformats.org/officeDocument/2006/relationships/hyperlink" Target="https://deoria.nic.in/noval-corona-virus-covid-19/" TargetMode="External"/><Relationship Id="rId68" Type="http://schemas.openxmlformats.org/officeDocument/2006/relationships/hyperlink" Target="https://cdn.s3waas.gov.in/s3f7e6c85504ce6e82442c770f7c8606f0/uploads/2020/04/2020040151.pdf" TargetMode="External"/><Relationship Id="rId23" Type="http://schemas.openxmlformats.org/officeDocument/2006/relationships/hyperlink" Target="https://cdn.s3waas.gov.in/s3555d6702c950ecb729a966504af0a635/uploads/2020/03/2020032777.pdf" TargetMode="External"/><Relationship Id="rId67" Type="http://schemas.openxmlformats.org/officeDocument/2006/relationships/hyperlink" Target="https://cdn.s3waas.gov.in/s3f7e6c85504ce6e82442c770f7c8606f0/uploads/2020/04/2020040171.pdf" TargetMode="External"/><Relationship Id="rId60" Type="http://schemas.openxmlformats.org/officeDocument/2006/relationships/hyperlink" Target="https://cdn.s3waas.gov.in/s3cedebb6e872f539bef8c3f919874e9d7/uploads/2020/04/2020040365.pdf" TargetMode="External"/><Relationship Id="rId26" Type="http://schemas.openxmlformats.org/officeDocument/2006/relationships/hyperlink" Target="https://cdn.s3waas.gov.in/s39872ed9fc22fc182d371c3e9ed316094/uploads/2020/03/2020032711.pdf" TargetMode="External"/><Relationship Id="rId25" Type="http://schemas.openxmlformats.org/officeDocument/2006/relationships/hyperlink" Target="https://cdn.s3waas.gov.in/s39872ed9fc22fc182d371c3e9ed316094/uploads/2020/03/2020032766.pdf" TargetMode="External"/><Relationship Id="rId69" Type="http://schemas.openxmlformats.org/officeDocument/2006/relationships/drawing" Target="../drawings/drawing2.xml"/><Relationship Id="rId28" Type="http://schemas.openxmlformats.org/officeDocument/2006/relationships/hyperlink" Target="https://gbnagar.nic.in/novel-corona-virus-covid-19/" TargetMode="External"/><Relationship Id="rId27" Type="http://schemas.openxmlformats.org/officeDocument/2006/relationships/hyperlink" Target="https://firozabad.nic.in/covid-19-control-room-firozabad/" TargetMode="External"/><Relationship Id="rId29" Type="http://schemas.openxmlformats.org/officeDocument/2006/relationships/hyperlink" Target="https://cdn.s3waas.gov.in/s30e01938fc48a2cfb5f2217fbfb00722d/uploads/2020/04/2020041065.pdf" TargetMode="External"/><Relationship Id="rId51" Type="http://schemas.openxmlformats.org/officeDocument/2006/relationships/hyperlink" Target="https://mainpuri.nic.in/noval-corona-virus-covid-19/" TargetMode="External"/><Relationship Id="rId50" Type="http://schemas.openxmlformats.org/officeDocument/2006/relationships/hyperlink" Target="https://maharajganj.nic.in/event/helpline-covid-19/" TargetMode="External"/><Relationship Id="rId53" Type="http://schemas.openxmlformats.org/officeDocument/2006/relationships/hyperlink" Target="https://meerut.nic.in/covid-19-helpline/" TargetMode="External"/><Relationship Id="rId52" Type="http://schemas.openxmlformats.org/officeDocument/2006/relationships/hyperlink" Target="https://cdn.s3waas.gov.in/s326e359e83860db1d11b6acca57d8ea88/uploads/2020/04/2020041428.pdf" TargetMode="External"/><Relationship Id="rId11" Type="http://schemas.openxmlformats.org/officeDocument/2006/relationships/hyperlink" Target="http://164.100.68.164/UPePass2/" TargetMode="External"/><Relationship Id="rId55" Type="http://schemas.openxmlformats.org/officeDocument/2006/relationships/hyperlink" Target="https://cdn.s3waas.gov.in/s3e3796ae838835da0b6f6ea37bcf8bcb7/uploads/2020/04/2020040472.pdf" TargetMode="External"/><Relationship Id="rId10" Type="http://schemas.openxmlformats.org/officeDocument/2006/relationships/hyperlink" Target="http://164.100.68.164/UPePass2/" TargetMode="External"/><Relationship Id="rId54" Type="http://schemas.openxmlformats.org/officeDocument/2006/relationships/hyperlink" Target="https://cdn.s3waas.gov.in/s3335f5352088d7d9bf74191e006d8e24c/uploads/2020/03/2020032729.pdf" TargetMode="External"/><Relationship Id="rId13" Type="http://schemas.openxmlformats.org/officeDocument/2006/relationships/hyperlink" Target="http://164.100.68.164/UPePass2/" TargetMode="External"/><Relationship Id="rId57" Type="http://schemas.openxmlformats.org/officeDocument/2006/relationships/hyperlink" Target="https://rampur.nic.in/control-room-numbers/" TargetMode="External"/><Relationship Id="rId12" Type="http://schemas.openxmlformats.org/officeDocument/2006/relationships/hyperlink" Target="http://164.100.68.164/UPePass2/" TargetMode="External"/><Relationship Id="rId56" Type="http://schemas.openxmlformats.org/officeDocument/2006/relationships/hyperlink" Target="https://cdn.s3waas.gov.in/s3e3796ae838835da0b6f6ea37bcf8bcb7/uploads/2020/03/2020032789.pdf" TargetMode="External"/><Relationship Id="rId15" Type="http://schemas.openxmlformats.org/officeDocument/2006/relationships/hyperlink" Target="http://164.100.68.164/UPePass2/" TargetMode="External"/><Relationship Id="rId59" Type="http://schemas.openxmlformats.org/officeDocument/2006/relationships/hyperlink" Target="https://cdn.s3waas.gov.in/s38f121ce07d74717e0b1f21d122e04521/uploads/2020/04/2020041528.pdf" TargetMode="External"/><Relationship Id="rId14" Type="http://schemas.openxmlformats.org/officeDocument/2006/relationships/hyperlink" Target="http://164.100.68.164/UPePass2/" TargetMode="External"/><Relationship Id="rId58" Type="http://schemas.openxmlformats.org/officeDocument/2006/relationships/hyperlink" Target="https://rampur.nic.in/list-of-doctors-in-district/" TargetMode="External"/><Relationship Id="rId17" Type="http://schemas.openxmlformats.org/officeDocument/2006/relationships/hyperlink" Target="http://164.100.68.164/UPePass2/" TargetMode="External"/><Relationship Id="rId16" Type="http://schemas.openxmlformats.org/officeDocument/2006/relationships/hyperlink" Target="http://164.100.68.164/UPePass2/" TargetMode="External"/><Relationship Id="rId19" Type="http://schemas.openxmlformats.org/officeDocument/2006/relationships/hyperlink" Target="http://164.100.68.164/UPePass2/" TargetMode="External"/><Relationship Id="rId18" Type="http://schemas.openxmlformats.org/officeDocument/2006/relationships/hyperlink" Target="http://164.100.68.164/UPePass2/"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3" Type="http://schemas.openxmlformats.org/officeDocument/2006/relationships/table" Target="../tables/table22.xml"/></Relationships>
</file>

<file path=xl/worksheets/_rels/sheet21.xml.rels><?xml version="1.0" encoding="UTF-8" standalone="yes"?><Relationships xmlns="http://schemas.openxmlformats.org/package/2006/relationships"><Relationship Id="rId40" Type="http://schemas.openxmlformats.org/officeDocument/2006/relationships/hyperlink" Target="https://haridwar.nic.in/helpline-numbers/" TargetMode="External"/><Relationship Id="rId42" Type="http://schemas.openxmlformats.org/officeDocument/2006/relationships/hyperlink" Target="https://haridwar.nic.in/helpline-numbers/" TargetMode="External"/><Relationship Id="rId41" Type="http://schemas.openxmlformats.org/officeDocument/2006/relationships/hyperlink" Target="https://haridwar.nic.in/helpline-numbers/" TargetMode="External"/><Relationship Id="rId44" Type="http://schemas.openxmlformats.org/officeDocument/2006/relationships/hyperlink" Target="https://haridwar.nic.in/helpline-numbers/" TargetMode="External"/><Relationship Id="rId43" Type="http://schemas.openxmlformats.org/officeDocument/2006/relationships/hyperlink" Target="https://haridwar.nic.in/helpline-numbers/" TargetMode="External"/><Relationship Id="rId46" Type="http://schemas.openxmlformats.org/officeDocument/2006/relationships/hyperlink" Target="https://haridwar.nic.in/contact-list-of-ration-dealers-in-haridwar/" TargetMode="External"/><Relationship Id="rId45" Type="http://schemas.openxmlformats.org/officeDocument/2006/relationships/hyperlink" Target="https://cdn.s3waas.gov.in/s33416a75f4cea9109507cacd8e2f2aefc/uploads/2020/03/2020033067.pdf" TargetMode="External"/><Relationship Id="rId48" Type="http://schemas.openxmlformats.org/officeDocument/2006/relationships/hyperlink" Target="https://haridwar.nic.in/home-delivery-shops/" TargetMode="External"/><Relationship Id="rId47" Type="http://schemas.openxmlformats.org/officeDocument/2006/relationships/hyperlink" Target="https://cdn.s3waas.gov.in/s33416a75f4cea9109507cacd8e2f2aefc/uploads/2020/03/2020040424.pdf" TargetMode="External"/><Relationship Id="rId49" Type="http://schemas.openxmlformats.org/officeDocument/2006/relationships/hyperlink" Target="https://cdn.s3waas.gov.in/s33416a75f4cea9109507cacd8e2f2aefc/uploads/2020/03/2020033115.pdf" TargetMode="External"/><Relationship Id="rId31" Type="http://schemas.openxmlformats.org/officeDocument/2006/relationships/hyperlink" Target="https://www.google.com/search?sxsrf=ALeKk02tfcrMSqH_V0bakUVgb5nhOXdFmg:1587475570193&amp;ei=T_SeXpqQI6Od4-EP4b-k2A0&amp;q=public%20food%20shelter%20uttarakhand&amp;oq=public+food+shelter+uttara&amp;gs_lcp=CgZwc3ktYWIQAxgAMgcIIRAKEKABOgcIIxDqAhAnOgQIIxAnOggIABCDARCRAjoECAAQQzoCCAA6BQgAEIMBOgUIABCRAjoHCAAQgwEQQzoHCAAQFBCHAjoECAAQAzoKCAAQgwEQFBCHAjoFCAAQxAI6BQghEKABOgYIIRANEBVQugRYk3tg6oYBaApwAHgAgAG-AogB6yeSAQgwLjI3LjIuMpgBAKABAaoBB2d3cy13aXqwAQo&amp;sclient=psy-ab&amp;npsic=0&amp;rflfq=1&amp;rlha=0&amp;rllag=30336420,78216489,16856&amp;tbm=lcl&amp;rldimm=3045857443200280667&amp;lqi=Ch9wdWJsaWMgZm9vZCBzaGVsdGVyIHV0dGFyYWtoYW5kWjYKE3B1YmxpYyBmb29kIHNoZWx0ZXIiH3B1YmxpYyBmb29kIHNoZWx0ZXIgdXR0YXJha2hhbmQ&amp;ved=2ahUKEwiat82rz_noAhVfxzgGHWB8BgUQvS4wAHoECAsQHQ&amp;rldoc=1&amp;tbs=lrf:!1m4!1u3!2m2!3m1!1e1!1m4!1u16!2m2!16m1!1e1!1m4!1u16!2m2!16m1!1e2!2m1!1e16!2m1!1e3!3sIAE,lf:1,lf_ui:2&amp;rlst=f" TargetMode="External"/><Relationship Id="rId30" Type="http://schemas.openxmlformats.org/officeDocument/2006/relationships/hyperlink" Target="http://webline.org.in/efoodbank/" TargetMode="External"/><Relationship Id="rId33" Type="http://schemas.openxmlformats.org/officeDocument/2006/relationships/hyperlink" Target="https://www.google.com/search?sxsrf=ALeKk02tfcrMSqH_V0bakUVgb5nhOXdFmg:1587475570193&amp;ei=T_SeXpqQI6Od4-EP4b-k2A0&amp;q=public%20food%20shelter%20uttarakhand&amp;oq=public+food+shelter+uttara&amp;gs_lcp=CgZwc3ktYWIQAxgAMgcIIRAKEKABOgcIIxDqAhAnOgQIIxAnOggIABCDARCRAjoECAAQQzoCCAA6BQgAEIMBOgUIABCRAjoHCAAQgwEQQzoHCAAQFBCHAjoECAAQAzoKCAAQgwEQFBCHAjoFCAAQxAI6BQghEKABOgYIIRANEBVQugRYk3tg6oYBaApwAHgAgAG-AogB6yeSAQgwLjI3LjIuMpgBAKABAaoBB2d3cy13aXqwAQo&amp;sclient=psy-ab&amp;npsic=0&amp;rflfq=1&amp;rlha=0&amp;rllag=30336420,78216489,16856&amp;tbm=lcl&amp;rldimm=3045857443200280667&amp;lqi=Ch9wdWJsaWMgZm9vZCBzaGVsdGVyIHV0dGFyYWtoYW5kWjYKE3B1YmxpYyBmb29kIHNoZWx0ZXIiH3B1YmxpYyBmb29kIHNoZWx0ZXIgdXR0YXJha2hhbmQ&amp;ved=2ahUKEwiat82rz_noAhVfxzgGHWB8BgUQvS4wAHoECAsQHQ&amp;rldoc=1&amp;tbs=lrf:!1m4!1u3!2m2!3m1!1e1!1m4!1u16!2m2!16m1!1e1!1m4!1u16!2m2!16m1!1e2!2m1!1e16!2m1!1e3!3sIAE,lf:1,lf_ui:2&amp;rlst=f" TargetMode="External"/><Relationship Id="rId32" Type="http://schemas.openxmlformats.org/officeDocument/2006/relationships/hyperlink" Target="https://www.google.com/maps/search/public+food+shelter+uttarakhand/@29.6031986,77.6996262,8z/data=!3m1!4b1" TargetMode="External"/><Relationship Id="rId35" Type="http://schemas.openxmlformats.org/officeDocument/2006/relationships/hyperlink" Target="https://www.google.com/search?sxsrf=ALeKk02tfcrMSqH_V0bakUVgb5nhOXdFmg:1587475570193&amp;ei=T_SeXpqQI6Od4-EP4b-k2A0&amp;q=public%20food%20shelter%20uttarakhand&amp;oq=public+food+shelter+uttara&amp;gs_lcp=CgZwc3ktYWIQAxgAMgcIIRAKEKABOgcIIxDqAhAnOgQIIxAnOggIABCDARCRAjoECAAQQzoCCAA6BQgAEIMBOgUIABCRAjoHCAAQgwEQQzoHCAAQFBCHAjoECAAQAzoKCAAQgwEQFBCHAjoFCAAQxAI6BQghEKABOgYIIRANEBVQugRYk3tg6oYBaApwAHgAgAG-AogB6yeSAQgwLjI3LjIuMpgBAKABAaoBB2d3cy13aXqwAQo&amp;sclient=psy-ab&amp;npsic=0&amp;rflfq=1&amp;rlha=0&amp;rllag=30336420,78216489,16856&amp;tbm=lcl&amp;rldimm=3045857443200280667&amp;lqi=Ch9wdWJsaWMgZm9vZCBzaGVsdGVyIHV0dGFyYWtoYW5kWjYKE3B1YmxpYyBmb29kIHNoZWx0ZXIiH3B1YmxpYyBmb29kIHNoZWx0ZXIgdXR0YXJha2hhbmQ&amp;ved=2ahUKEwiat82rz_noAhVfxzgGHWB8BgUQvS4wAHoECAsQHQ&amp;rldoc=1&amp;tbs=lrf:!1m4!1u3!2m2!3m1!1e1!1m4!1u16!2m2!16m1!1e1!1m4!1u16!2m2!16m1!1e2!2m1!1e16!2m1!1e3!3sIAE,lf:1,lf_ui:2&amp;rlst=f" TargetMode="External"/><Relationship Id="rId34" Type="http://schemas.openxmlformats.org/officeDocument/2006/relationships/hyperlink" Target="https://www.google.com/maps/search/public+food+shelter+uttarakhand/@29.6031986,77.6996262,8z/data=!3m1!4b1" TargetMode="External"/><Relationship Id="rId37" Type="http://schemas.openxmlformats.org/officeDocument/2006/relationships/hyperlink" Target="https://cdn.s3waas.gov.in/s3f770b62bc8f42a0b66751fe636fc6eb0/uploads/2020/04/2020040116.pdf" TargetMode="External"/><Relationship Id="rId36" Type="http://schemas.openxmlformats.org/officeDocument/2006/relationships/hyperlink" Target="https://www.google.com/maps/search/public+food+shelter+uttarakhand/@29.6031986,77.6996262,8z/data=!3m1!4b1" TargetMode="External"/><Relationship Id="rId39" Type="http://schemas.openxmlformats.org/officeDocument/2006/relationships/hyperlink" Target="http://health.uk.gov.in/files/New_Doc_2020-03-31_16.55.08.pdf" TargetMode="External"/><Relationship Id="rId38" Type="http://schemas.openxmlformats.org/officeDocument/2006/relationships/hyperlink" Target="http://covid19cso.uk.gov.in/" TargetMode="External"/><Relationship Id="rId20" Type="http://schemas.openxmlformats.org/officeDocument/2006/relationships/hyperlink" Target="http://health.uk.gov.in/files/New_Doc_2020-03-31_16.55.08.pdf" TargetMode="External"/><Relationship Id="rId22" Type="http://schemas.openxmlformats.org/officeDocument/2006/relationships/hyperlink" Target="https://uttaraonline.in/nicchp/contact.html" TargetMode="External"/><Relationship Id="rId21" Type="http://schemas.openxmlformats.org/officeDocument/2006/relationships/hyperlink" Target="https://uttaraonline.in/nicchp/contact.html" TargetMode="External"/><Relationship Id="rId24" Type="http://schemas.openxmlformats.org/officeDocument/2006/relationships/hyperlink" Target="https://uttaraonline.in/nicchp/contact.html" TargetMode="External"/><Relationship Id="rId23" Type="http://schemas.openxmlformats.org/officeDocument/2006/relationships/hyperlink" Target="https://uttaraonline.in/nicchp/contact.html" TargetMode="External"/><Relationship Id="rId26" Type="http://schemas.openxmlformats.org/officeDocument/2006/relationships/hyperlink" Target="https://uttaraonline.in/nicchp/contact.html" TargetMode="External"/><Relationship Id="rId25" Type="http://schemas.openxmlformats.org/officeDocument/2006/relationships/hyperlink" Target="https://uttaraonline.in/nicchp/contact.html" TargetMode="External"/><Relationship Id="rId28" Type="http://schemas.openxmlformats.org/officeDocument/2006/relationships/hyperlink" Target="https://uttaraonline.in/nicchp/contact.html" TargetMode="External"/><Relationship Id="rId27" Type="http://schemas.openxmlformats.org/officeDocument/2006/relationships/hyperlink" Target="https://uttaraonline.in/nicchp/contact.html" TargetMode="External"/><Relationship Id="rId29" Type="http://schemas.openxmlformats.org/officeDocument/2006/relationships/hyperlink" Target="https://uttaraonline.in/nicchp/contact.html" TargetMode="External"/><Relationship Id="rId11" Type="http://schemas.openxmlformats.org/officeDocument/2006/relationships/hyperlink" Target="https://icmr.nic.in/sites/default/files/upload_documents/Pvt_Labs_21042020.pdf" TargetMode="External"/><Relationship Id="rId10" Type="http://schemas.openxmlformats.org/officeDocument/2006/relationships/hyperlink" Target="https://icmr.nic.in/sites/default/files/upload_documents/Govt_Labs_19042020.pdf" TargetMode="External"/><Relationship Id="rId13" Type="http://schemas.openxmlformats.org/officeDocument/2006/relationships/hyperlink" Target="http://health.uk.gov.in/files/New_Doc_2020-03-31_16.55.08.pdf" TargetMode="External"/><Relationship Id="rId12" Type="http://schemas.openxmlformats.org/officeDocument/2006/relationships/hyperlink" Target="http://health.uk.gov.in/files/Corrected-15-04-2020-Health-Bulletin.pdf" TargetMode="External"/><Relationship Id="rId15" Type="http://schemas.openxmlformats.org/officeDocument/2006/relationships/hyperlink" Target="https://www.google.com/maps/search/public+food+shelter+uttarakhand/@29.6031986,77.6996262,8z/data=!3m1!4b1" TargetMode="External"/><Relationship Id="rId14" Type="http://schemas.openxmlformats.org/officeDocument/2006/relationships/hyperlink" Target="https://www.google.com/search?sxsrf=ALeKk02tfcrMSqH_V0bakUVgb5nhOXdFmg:1587475570193&amp;ei=T_SeXpqQI6Od4-EP4b-k2A0&amp;q=public%20food%20shelter%20uttarakhand&amp;oq=public+food+shelter+uttara&amp;gs_lcp=CgZwc3ktYWIQAxgAMgcIIRAKEKABOgcIIxDqAhAnOgQIIxAnOggIABCDARCRAjoECAAQQzoCCAA6BQgAEIMBOgUIABCRAjoHCAAQgwEQQzoHCAAQFBCHAjoECAAQAzoKCAAQgwEQFBCHAjoFCAAQxAI6BQghEKABOgYIIRANEBVQugRYk3tg6oYBaApwAHgAgAG-AogB6yeSAQgwLjI3LjIuMpgBAKABAaoBB2d3cy13aXqwAQo&amp;sclient=psy-ab&amp;npsic=0&amp;rflfq=1&amp;rlha=0&amp;rllag=30336420,78216489,16856&amp;tbm=lcl&amp;rldimm=3045857443200280667&amp;lqi=Ch9wdWJsaWMgZm9vZCBzaGVsdGVyIHV0dGFyYWtoYW5kWjYKE3B1YmxpYyBmb29kIHNoZWx0ZXIiH3B1YmxpYyBmb29kIHNoZWx0ZXIgdXR0YXJha2hhbmQ&amp;ved=2ahUKEwiat82rz_noAhVfxzgGHWB8BgUQvS4wAHoECAsQHQ&amp;rldoc=1&amp;tbs=lrf:!1m4!1u3!2m2!3m1!1e1!1m4!1u16!2m2!16m1!1e1!1m4!1u16!2m2!16m1!1e2!2m1!1e16!2m1!1e3!3sIAE,lf:1,lf_ui:2&amp;rlst=f" TargetMode="External"/><Relationship Id="rId17" Type="http://schemas.openxmlformats.org/officeDocument/2006/relationships/hyperlink" Target="http://health.uk.gov.in/files/New_Doc_2020-03-31_16.55.08.pdf" TargetMode="External"/><Relationship Id="rId16" Type="http://schemas.openxmlformats.org/officeDocument/2006/relationships/hyperlink" Target="http://health.uk.gov.in/files/New_Doc_2020-03-31_16.55.08.pdf" TargetMode="External"/><Relationship Id="rId19" Type="http://schemas.openxmlformats.org/officeDocument/2006/relationships/hyperlink" Target="https://chamoli.gov.in/notice/covid-19-dos-and-donts/" TargetMode="External"/><Relationship Id="rId18" Type="http://schemas.openxmlformats.org/officeDocument/2006/relationships/hyperlink" Target="https://www.google.com/maps/search/public+food+shelter+uttarakhand/@29.6031986,77.6996262,8z/data=!3m1!4b1" TargetMode="External"/><Relationship Id="rId1" Type="http://schemas.openxmlformats.org/officeDocument/2006/relationships/hyperlink" Target="https://www.mohfw.gov.in/pdf/coronvavirushelplinenumber.pdf" TargetMode="External"/><Relationship Id="rId2" Type="http://schemas.openxmlformats.org/officeDocument/2006/relationships/hyperlink" Target="https://uk.gov.in/contactus" TargetMode="External"/><Relationship Id="rId3" Type="http://schemas.openxmlformats.org/officeDocument/2006/relationships/hyperlink" Target="http://health.uk.gov.in/files/Corrected-15-04-2020-Health-Bulletin.pdf" TargetMode="External"/><Relationship Id="rId4" Type="http://schemas.openxmlformats.org/officeDocument/2006/relationships/hyperlink" Target="http://health.uk.gov.in/files/Corrected-15-04-2020-Health-Bulletin.pdf" TargetMode="External"/><Relationship Id="rId9" Type="http://schemas.openxmlformats.org/officeDocument/2006/relationships/hyperlink" Target="https://policecitizenportal.uk.gov.in/Curfew_Pass/Login.aspx" TargetMode="External"/><Relationship Id="rId5" Type="http://schemas.openxmlformats.org/officeDocument/2006/relationships/hyperlink" Target="http://health.uk.gov.in/files/Corrected-15-04-2020-Health-Bulletin.pdf" TargetMode="External"/><Relationship Id="rId6" Type="http://schemas.openxmlformats.org/officeDocument/2006/relationships/hyperlink" Target="https://uttaraonline.in/nicchp/contact.html" TargetMode="External"/><Relationship Id="rId7" Type="http://schemas.openxmlformats.org/officeDocument/2006/relationships/hyperlink" Target="http://health.uk.gov.in/files/Health_Bulletin_Uttarakhand_Novel_Corona_Virus_2_April_2020__9.00_PM.pdf" TargetMode="External"/><Relationship Id="rId8" Type="http://schemas.openxmlformats.org/officeDocument/2006/relationships/hyperlink" Target="https://policecitizenportal.uk.gov.in/e_pass/Home/Index" TargetMode="External"/><Relationship Id="rId72" Type="http://schemas.openxmlformats.org/officeDocument/2006/relationships/table" Target="../tables/table23.xml"/><Relationship Id="rId70" Type="http://schemas.openxmlformats.org/officeDocument/2006/relationships/drawing" Target="../drawings/drawing21.xml"/><Relationship Id="rId62" Type="http://schemas.openxmlformats.org/officeDocument/2006/relationships/hyperlink" Target="http://health.uk.gov.in/files/New_Doc_2020-03-31_16.55.08.pdf" TargetMode="External"/><Relationship Id="rId61" Type="http://schemas.openxmlformats.org/officeDocument/2006/relationships/hyperlink" Target="https://pithoragarh.nic.in/" TargetMode="External"/><Relationship Id="rId64" Type="http://schemas.openxmlformats.org/officeDocument/2006/relationships/hyperlink" Target="https://www.google.com/maps/search/public+food+shelter+uttarakhand/@29.6031986,77.6996262,8z/data=!3m1!4b1" TargetMode="External"/><Relationship Id="rId63" Type="http://schemas.openxmlformats.org/officeDocument/2006/relationships/hyperlink" Target="https://www.google.com/search?sxsrf=ALeKk02tfcrMSqH_V0bakUVgb5nhOXdFmg:1587475570193&amp;ei=T_SeXpqQI6Od4-EP4b-k2A0&amp;q=public%20food%20shelter%20uttarakhand&amp;oq=public+food+shelter+uttara&amp;gs_lcp=CgZwc3ktYWIQAxgAMgcIIRAKEKABOgcIIxDqAhAnOgQIIxAnOggIABCDARCRAjoECAAQQzoCCAA6BQgAEIMBOgUIABCRAjoHCAAQgwEQQzoHCAAQFBCHAjoECAAQAzoKCAAQgwEQFBCHAjoFCAAQxAI6BQghEKABOgYIIRANEBVQugRYk3tg6oYBaApwAHgAgAG-AogB6yeSAQgwLjI3LjIuMpgBAKABAaoBB2d3cy13aXqwAQo&amp;sclient=psy-ab&amp;npsic=0&amp;rflfq=1&amp;rlha=0&amp;rllag=30336420,78216489,16856&amp;tbm=lcl&amp;rldimm=3045857443200280667&amp;lqi=Ch9wdWJsaWMgZm9vZCBzaGVsdGVyIHV0dGFyYWtoYW5kWjYKE3B1YmxpYyBmb29kIHNoZWx0ZXIiH3B1YmxpYyBmb29kIHNoZWx0ZXIgdXR0YXJha2hhbmQ&amp;ved=2ahUKEwiat82rz_noAhVfxzgGHWB8BgUQvS4wAHoECAsQHQ&amp;rldoc=1&amp;tbs=lrf:!1m4!1u3!2m2!3m1!1e1!1m4!1u16!2m2!16m1!1e1!1m4!1u16!2m2!16m1!1e2!2m1!1e16!2m1!1e3!3sIAE,lf:1,lf_ui:2&amp;rlst=f" TargetMode="External"/><Relationship Id="rId66" Type="http://schemas.openxmlformats.org/officeDocument/2006/relationships/hyperlink" Target="http://health.uk.gov.in/files/New_Doc_2020-03-31_16.55.08.pdf" TargetMode="External"/><Relationship Id="rId65" Type="http://schemas.openxmlformats.org/officeDocument/2006/relationships/hyperlink" Target="http://health.uk.gov.in/files/New_Doc_2020-03-31_16.55.08.pdf" TargetMode="External"/><Relationship Id="rId68" Type="http://schemas.openxmlformats.org/officeDocument/2006/relationships/hyperlink" Target="https://www.google.com/maps/search/public+food+shelter+uttarakhand/@29.6031986,77.6996262,8z/data=!3m1!4b1" TargetMode="External"/><Relationship Id="rId67" Type="http://schemas.openxmlformats.org/officeDocument/2006/relationships/hyperlink" Target="https://www.google.com/search?sxsrf=ALeKk02tfcrMSqH_V0bakUVgb5nhOXdFmg:1587475570193&amp;ei=T_SeXpqQI6Od4-EP4b-k2A0&amp;q=public%20food%20shelter%20uttarakhand&amp;oq=public+food+shelter+uttara&amp;gs_lcp=CgZwc3ktYWIQAxgAMgcIIRAKEKABOgcIIxDqAhAnOgQIIxAnOggIABCDARCRAjoECAAQQzoCCAA6BQgAEIMBOgUIABCRAjoHCAAQgwEQQzoHCAAQFBCHAjoECAAQAzoKCAAQgwEQFBCHAjoFCAAQxAI6BQghEKABOgYIIRANEBVQugRYk3tg6oYBaApwAHgAgAG-AogB6yeSAQgwLjI3LjIuMpgBAKABAaoBB2d3cy13aXqwAQo&amp;sclient=psy-ab&amp;npsic=0&amp;rflfq=1&amp;rlha=0&amp;rllag=30336420,78216489,16856&amp;tbm=lcl&amp;rldimm=3045857443200280667&amp;lqi=Ch9wdWJsaWMgZm9vZCBzaGVsdGVyIHV0dGFyYWtoYW5kWjYKE3B1YmxpYyBmb29kIHNoZWx0ZXIiH3B1YmxpYyBmb29kIHNoZWx0ZXIgdXR0YXJha2hhbmQ&amp;ved=2ahUKEwiat82rz_noAhVfxzgGHWB8BgUQvS4wAHoECAsQHQ&amp;rldoc=1&amp;tbs=lrf:!1m4!1u3!2m2!3m1!1e1!1m4!1u16!2m2!16m1!1e1!1m4!1u16!2m2!16m1!1e2!2m1!1e16!2m1!1e3!3sIAE,lf:1,lf_ui:2&amp;rlst=f" TargetMode="External"/><Relationship Id="rId60" Type="http://schemas.openxmlformats.org/officeDocument/2006/relationships/hyperlink" Target="https://pithoragarh.nic.in/" TargetMode="External"/><Relationship Id="rId69" Type="http://schemas.openxmlformats.org/officeDocument/2006/relationships/hyperlink" Target="http://health.uk.gov.in/files/New_Doc_2020-03-31_16.55.08.pdf" TargetMode="External"/><Relationship Id="rId51" Type="http://schemas.openxmlformats.org/officeDocument/2006/relationships/hyperlink" Target="https://cdn.s3waas.gov.in/s33416a75f4cea9109507cacd8e2f2aefc/uploads/2020/03/2020040953.pdf" TargetMode="External"/><Relationship Id="rId50" Type="http://schemas.openxmlformats.org/officeDocument/2006/relationships/hyperlink" Target="https://cdn.s3waas.gov.in/s33416a75f4cea9109507cacd8e2f2aefc/uploads/2020/03/2020040416.pdf" TargetMode="External"/><Relationship Id="rId53" Type="http://schemas.openxmlformats.org/officeDocument/2006/relationships/hyperlink" Target="https://drive.google.com/file/d/1ND8zfVe9pWj9fj7QdlZizLJFEnEc9rXL/view" TargetMode="External"/><Relationship Id="rId52" Type="http://schemas.openxmlformats.org/officeDocument/2006/relationships/hyperlink" Target="https://drive.google.com/file/d/1r5MUTVNvXOIC-Cmb6hOJscTuNVambjdH/view" TargetMode="External"/><Relationship Id="rId55" Type="http://schemas.openxmlformats.org/officeDocument/2006/relationships/hyperlink" Target="https://nainital.nic.in/haldwani-sports-stadium-has-been-made-a-staging-area-with-immediate-effect-to-control-infection-of-national-disaster-kovid-19/" TargetMode="External"/><Relationship Id="rId54" Type="http://schemas.openxmlformats.org/officeDocument/2006/relationships/hyperlink" Target="http://health.uk.gov.in/files/New_Doc_2020-03-31_16.55.08.pdf" TargetMode="External"/><Relationship Id="rId57" Type="http://schemas.openxmlformats.org/officeDocument/2006/relationships/hyperlink" Target="https://www.google.com/maps/search/public+food+shelter+uttarakhand/@29.6031986,77.6996262,8z/data=!3m1!4b1" TargetMode="External"/><Relationship Id="rId56" Type="http://schemas.openxmlformats.org/officeDocument/2006/relationships/hyperlink" Target="https://www.google.com/search?sxsrf=ALeKk02tfcrMSqH_V0bakUVgb5nhOXdFmg:1587475570193&amp;ei=T_SeXpqQI6Od4-EP4b-k2A0&amp;q=public%20food%20shelter%20uttarakhand&amp;oq=public+food+shelter+uttara&amp;gs_lcp=CgZwc3ktYWIQAxgAMgcIIRAKEKABOgcIIxDqAhAnOgQIIxAnOggIABCDARCRAjoECAAQQzoCCAA6BQgAEIMBOgUIABCRAjoHCAAQgwEQQzoHCAAQFBCHAjoECAAQAzoKCAAQgwEQFBCHAjoFCAAQxAI6BQghEKABOgYIIRANEBVQugRYk3tg6oYBaApwAHgAgAG-AogB6yeSAQgwLjI3LjIuMpgBAKABAaoBB2d3cy13aXqwAQo&amp;sclient=psy-ab&amp;npsic=0&amp;rflfq=1&amp;rlha=0&amp;rllag=30336420,78216489,16856&amp;tbm=lcl&amp;rldimm=3045857443200280667&amp;lqi=Ch9wdWJsaWMgZm9vZCBzaGVsdGVyIHV0dGFyYWtoYW5kWjYKE3B1YmxpYyBmb29kIHNoZWx0ZXIiH3B1YmxpYyBmb29kIHNoZWx0ZXIgdXR0YXJha2hhbmQ&amp;ved=2ahUKEwiat82rz_noAhVfxzgGHWB8BgUQvS4wAHoECAsQHQ&amp;rldoc=1&amp;tbs=lrf:!1m4!1u3!2m2!3m1!1e1!1m4!1u16!2m2!16m1!1e1!1m4!1u16!2m2!16m1!1e2!2m1!1e16!2m1!1e3!3sIAE,lf:1,lf_ui:2&amp;rlst=f" TargetMode="External"/><Relationship Id="rId59" Type="http://schemas.openxmlformats.org/officeDocument/2006/relationships/hyperlink" Target="http://health.uk.gov.in/files/New_Doc_2020-03-31_16.55.08.pdf" TargetMode="External"/><Relationship Id="rId58" Type="http://schemas.openxmlformats.org/officeDocument/2006/relationships/hyperlink" Target="http://health.uk.gov.in/files/New_Doc_2020-03-31_16.55.08.pdf"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3" Type="http://schemas.openxmlformats.org/officeDocument/2006/relationships/table" Target="../tables/table25.xml"/></Relationships>
</file>

<file path=xl/worksheets/_rels/sheet24.xml.rels><?xml version="1.0" encoding="UTF-8" standalone="yes"?><Relationships xmlns="http://schemas.openxmlformats.org/package/2006/relationships"><Relationship Id="rId11" Type="http://schemas.openxmlformats.org/officeDocument/2006/relationships/table" Target="../tables/table26.xml"/><Relationship Id="rId1" Type="http://schemas.openxmlformats.org/officeDocument/2006/relationships/hyperlink" Target="https://gujaratindia.gov.in/media/news.htm" TargetMode="External"/><Relationship Id="rId2" Type="http://schemas.openxmlformats.org/officeDocument/2006/relationships/hyperlink" Target="https://nrhm.gujarat.gov.in/corona-virus-guidline-nhm.htm" TargetMode="External"/><Relationship Id="rId3" Type="http://schemas.openxmlformats.org/officeDocument/2006/relationships/hyperlink" Target="https://nrhm.gujarat.gov.in/corona-virus-guidline-nhm.htm" TargetMode="External"/><Relationship Id="rId4" Type="http://schemas.openxmlformats.org/officeDocument/2006/relationships/hyperlink" Target="https://gujhealth.gujarat.gov.in/images/pdf/gog-covid-19-helpline.pdf" TargetMode="External"/><Relationship Id="rId9" Type="http://schemas.openxmlformats.org/officeDocument/2006/relationships/drawing" Target="../drawings/drawing24.xml"/><Relationship Id="rId5" Type="http://schemas.openxmlformats.org/officeDocument/2006/relationships/hyperlink" Target="https://gujaratindia.gov.in/media/news.htm" TargetMode="External"/><Relationship Id="rId6" Type="http://schemas.openxmlformats.org/officeDocument/2006/relationships/hyperlink" Target="https://gujhealth.gujarat.gov.in/images/pdf/PVT-HOSPITAL-COVID-19-ISOLATON-BEDS.pdf" TargetMode="External"/><Relationship Id="rId7" Type="http://schemas.openxmlformats.org/officeDocument/2006/relationships/hyperlink" Target="https://gujhealth.gujarat.gov.in/images/pdf/HOSPITAL-SUPERINTENDENT-CONTACT-DETAILS-FOR-COVID-19.pdf" TargetMode="External"/><Relationship Id="rId8" Type="http://schemas.openxmlformats.org/officeDocument/2006/relationships/hyperlink" Target="http://office.suratmunicipal.org/SuratCOVID19/Home/CoronaFoodDistributionCentersOnMa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ndamantourism.gov.in/Ann_all.php" TargetMode="External"/><Relationship Id="rId2" Type="http://schemas.openxmlformats.org/officeDocument/2006/relationships/hyperlink" Target="https://cdn.s3waas.gov.in/s382489c9737cc245530c7a6ebef3753ec/uploads/2020/03/2020032859.pdf" TargetMode="External"/><Relationship Id="rId3" Type="http://schemas.openxmlformats.org/officeDocument/2006/relationships/hyperlink" Target="https://cdn.s3waas.gov.in/s382489c9737cc245530c7a6ebef3753ec/uploads/2020/03/2020032671.pdf" TargetMode="External"/><Relationship Id="rId4" Type="http://schemas.openxmlformats.org/officeDocument/2006/relationships/hyperlink" Target="https://cdn.s3waas.gov.in/s382489c9737cc245530c7a6ebef3753ec/uploads/2020/03/2020032794.pdf" TargetMode="External"/><Relationship Id="rId5" Type="http://schemas.openxmlformats.org/officeDocument/2006/relationships/drawing" Target="../drawings/drawing25.xml"/><Relationship Id="rId7" Type="http://schemas.openxmlformats.org/officeDocument/2006/relationships/table" Target="../tables/table27.xml"/></Relationships>
</file>

<file path=xl/worksheets/_rels/sheet26.xml.rels><?xml version="1.0" encoding="UTF-8" standalone="yes"?><Relationships xmlns="http://schemas.openxmlformats.org/package/2006/relationships"><Relationship Id="rId20" Type="http://schemas.openxmlformats.org/officeDocument/2006/relationships/hyperlink" Target="http://purbabardhaman.gov.in/" TargetMode="External"/><Relationship Id="rId22" Type="http://schemas.openxmlformats.org/officeDocument/2006/relationships/hyperlink" Target="http://www.purulia.gov.in/" TargetMode="External"/><Relationship Id="rId21" Type="http://schemas.openxmlformats.org/officeDocument/2006/relationships/hyperlink" Target="http://purbamedinipur.gov.in/" TargetMode="External"/><Relationship Id="rId24" Type="http://schemas.openxmlformats.org/officeDocument/2006/relationships/hyperlink" Target="http://uttardinajpur.nic.in/" TargetMode="External"/><Relationship Id="rId23" Type="http://schemas.openxmlformats.org/officeDocument/2006/relationships/hyperlink" Target="http://s24pgs.gov.in/s24p/" TargetMode="External"/><Relationship Id="rId25" Type="http://schemas.openxmlformats.org/officeDocument/2006/relationships/drawing" Target="../drawings/drawing26.xml"/><Relationship Id="rId27" Type="http://schemas.openxmlformats.org/officeDocument/2006/relationships/table" Target="../tables/table28.xml"/><Relationship Id="rId11" Type="http://schemas.openxmlformats.org/officeDocument/2006/relationships/hyperlink" Target="https://jhargram.gov.in/" TargetMode="External"/><Relationship Id="rId10" Type="http://schemas.openxmlformats.org/officeDocument/2006/relationships/hyperlink" Target="http://www.jalpaiguri.gov.in/" TargetMode="External"/><Relationship Id="rId13" Type="http://schemas.openxmlformats.org/officeDocument/2006/relationships/hyperlink" Target="https://www.kmcgov.in/KMCPortal/jsp/KMCPortalHome1.jsp" TargetMode="External"/><Relationship Id="rId12" Type="http://schemas.openxmlformats.org/officeDocument/2006/relationships/hyperlink" Target="https://kalimpongdistrict.in/" TargetMode="External"/><Relationship Id="rId15" Type="http://schemas.openxmlformats.org/officeDocument/2006/relationships/hyperlink" Target="http://www.murshidabad.gov.in/" TargetMode="External"/><Relationship Id="rId14" Type="http://schemas.openxmlformats.org/officeDocument/2006/relationships/hyperlink" Target="https://www.malda.gov.in/" TargetMode="External"/><Relationship Id="rId17" Type="http://schemas.openxmlformats.org/officeDocument/2006/relationships/hyperlink" Target="http://www.north24parganas.gov.in/" TargetMode="External"/><Relationship Id="rId16" Type="http://schemas.openxmlformats.org/officeDocument/2006/relationships/hyperlink" Target="http://www.nadia.gov.in/" TargetMode="External"/><Relationship Id="rId19" Type="http://schemas.openxmlformats.org/officeDocument/2006/relationships/hyperlink" Target="https://www.paschimmedinipur.gov.in/" TargetMode="External"/><Relationship Id="rId18" Type="http://schemas.openxmlformats.org/officeDocument/2006/relationships/hyperlink" Target="http://paschimbardhaman.co.in/" TargetMode="External"/><Relationship Id="rId1" Type="http://schemas.openxmlformats.org/officeDocument/2006/relationships/hyperlink" Target="https://wb.gov.in/COVID-19.aspx" TargetMode="External"/><Relationship Id="rId2" Type="http://schemas.openxmlformats.org/officeDocument/2006/relationships/hyperlink" Target="http://alipurduar.gov.in/index.html" TargetMode="External"/><Relationship Id="rId3" Type="http://schemas.openxmlformats.org/officeDocument/2006/relationships/hyperlink" Target="http://www.bankura.gov.in/" TargetMode="External"/><Relationship Id="rId4" Type="http://schemas.openxmlformats.org/officeDocument/2006/relationships/hyperlink" Target="http://www.birbhum.gov.in/" TargetMode="External"/><Relationship Id="rId9" Type="http://schemas.openxmlformats.org/officeDocument/2006/relationships/hyperlink" Target="http://www.howrah.gov.in/" TargetMode="External"/><Relationship Id="rId5" Type="http://schemas.openxmlformats.org/officeDocument/2006/relationships/hyperlink" Target="http://www.coochbehar.nic.in/" TargetMode="External"/><Relationship Id="rId6" Type="http://schemas.openxmlformats.org/officeDocument/2006/relationships/hyperlink" Target="http://ddinajpur.nic.in/" TargetMode="External"/><Relationship Id="rId7" Type="http://schemas.openxmlformats.org/officeDocument/2006/relationships/hyperlink" Target="http://www.darjeeling.gov.in/" TargetMode="External"/><Relationship Id="rId8" Type="http://schemas.openxmlformats.org/officeDocument/2006/relationships/hyperlink" Target="http://www.hooghly.gov.in/" TargetMode="External"/></Relationships>
</file>

<file path=xl/worksheets/_rels/sheet27.xml.rels><?xml version="1.0" encoding="UTF-8" standalone="yes"?><Relationships xmlns="http://schemas.openxmlformats.org/package/2006/relationships"><Relationship Id="rId20" Type="http://schemas.openxmlformats.org/officeDocument/2006/relationships/hyperlink" Target="http://meghalaya.gov.in/megcms/sites/default/files/announcement/Helpline_Numbers_Updated.pdf" TargetMode="External"/><Relationship Id="rId22" Type="http://schemas.openxmlformats.org/officeDocument/2006/relationships/hyperlink" Target="http://southwestgarohills.gov.in/notices/gen_info.pdf" TargetMode="External"/><Relationship Id="rId21" Type="http://schemas.openxmlformats.org/officeDocument/2006/relationships/hyperlink" Target="http://meghalaya.gov.in/megcms/sites/default/files/announcement/Helpline_Numbers_Updated.pdf" TargetMode="External"/><Relationship Id="rId24" Type="http://schemas.openxmlformats.org/officeDocument/2006/relationships/hyperlink" Target="http://meghalaya.gov.in/megcms/sites/default/files/announcement/Helpline_Numbers_Updated.pdf" TargetMode="External"/><Relationship Id="rId23" Type="http://schemas.openxmlformats.org/officeDocument/2006/relationships/hyperlink" Target="http://meghalaya.gov.in/megcms/sites/default/files/announcement/Helpline_Numbers_Updated.pdf" TargetMode="External"/><Relationship Id="rId25" Type="http://schemas.openxmlformats.org/officeDocument/2006/relationships/drawing" Target="../drawings/drawing27.xml"/><Relationship Id="rId27" Type="http://schemas.openxmlformats.org/officeDocument/2006/relationships/table" Target="../tables/table29.xml"/><Relationship Id="rId11" Type="http://schemas.openxmlformats.org/officeDocument/2006/relationships/hyperlink" Target="http://meghalaya.gov.in/megcms/sites/default/files/announcement/Helpline_Numbers_Updated.pdf" TargetMode="External"/><Relationship Id="rId10" Type="http://schemas.openxmlformats.org/officeDocument/2006/relationships/hyperlink" Target="http://eastgarohills.gov.in/covid19/Notifications/Notification_361.pdf" TargetMode="External"/><Relationship Id="rId13" Type="http://schemas.openxmlformats.org/officeDocument/2006/relationships/hyperlink" Target="http://meghalaya.gov.in/megcms/sites/default/files/announcement/Helpline_Numbers_Updated.pdf" TargetMode="External"/><Relationship Id="rId12" Type="http://schemas.openxmlformats.org/officeDocument/2006/relationships/hyperlink" Target="http://meghalaya.gov.in/megcms/sites/default/files/announcement/Helpline_Numbers_Updated.pdf" TargetMode="External"/><Relationship Id="rId15" Type="http://schemas.openxmlformats.org/officeDocument/2006/relationships/hyperlink" Target="https://cdn.s3waas.gov.in/s3fe8c15fed5f808006ce95eddb7366e35/uploads/2020/04/2020040269.pdf" TargetMode="External"/><Relationship Id="rId14" Type="http://schemas.openxmlformats.org/officeDocument/2006/relationships/hyperlink" Target="https://cdn.s3waas.gov.in/s3fe8c15fed5f808006ce95eddb7366e35/uploads/2020/04/2020040816.pdf" TargetMode="External"/><Relationship Id="rId17" Type="http://schemas.openxmlformats.org/officeDocument/2006/relationships/hyperlink" Target="http://meghalaya.gov.in/megcms/sites/default/files/announcement/Helpline_Numbers_Updated.pdf" TargetMode="External"/><Relationship Id="rId16" Type="http://schemas.openxmlformats.org/officeDocument/2006/relationships/hyperlink" Target="https://ribhoi.gov.in/press-release-on-home-delivery-service/" TargetMode="External"/><Relationship Id="rId19" Type="http://schemas.openxmlformats.org/officeDocument/2006/relationships/hyperlink" Target="http://meghalaya.gov.in/megcms/sites/default/files/announcement/Helpline_Numbers_Updated.pdf" TargetMode="External"/><Relationship Id="rId18" Type="http://schemas.openxmlformats.org/officeDocument/2006/relationships/hyperlink" Target="http://meghalaya.gov.in/megcms/sites/default/files/announcement/Helpline_Numbers_Updated.pdf" TargetMode="External"/><Relationship Id="rId1" Type="http://schemas.openxmlformats.org/officeDocument/2006/relationships/hyperlink" Target="http://meghalayaonline.gov.in/covid/login.htm" TargetMode="External"/><Relationship Id="rId2" Type="http://schemas.openxmlformats.org/officeDocument/2006/relationships/hyperlink" Target="http://meghalaya.gov.in/megcms/sites/default/files/announcement/List%20of%20Hospitals%20for%20COVID_Category%20A,%20B,%20C,%20D.pdf" TargetMode="External"/><Relationship Id="rId3" Type="http://schemas.openxmlformats.org/officeDocument/2006/relationships/hyperlink" Target="http://meghalaya.gov.in/megcms/sites/default/files/announcement/List%20of%20Hospitals%20for%20COVID_Category%20A,%20B,%20C,%20D.pdf" TargetMode="External"/><Relationship Id="rId4" Type="http://schemas.openxmlformats.org/officeDocument/2006/relationships/hyperlink" Target="http://meghalayaonline.gov.in/covid/selfregistration.htm" TargetMode="External"/><Relationship Id="rId9" Type="http://schemas.openxmlformats.org/officeDocument/2006/relationships/hyperlink" Target="https://megedistrict.gov.in/renderApplicationForm.do;jsessionid=6B0F163B6282E35AC0417A444072E414?serviceId=11460003&amp;UUID=5e987f83-5814-4205-99af-f5fd7bf8389a&amp;grievDefined=0&amp;serviceLinkRequired=No&amp;directService=true&amp;userLoggedIn=N&amp;tempId=4321&amp;source=CTZN&amp;OWASP_CSRFTOKEN=O56J-25WJ-ZW62-E6SO-72SL-BCZ3-5UCB-G53I" TargetMode="External"/><Relationship Id="rId5" Type="http://schemas.openxmlformats.org/officeDocument/2006/relationships/hyperlink" Target="http://meghalayaonline.gov.in/covid/editselfregistration.htm" TargetMode="External"/><Relationship Id="rId6" Type="http://schemas.openxmlformats.org/officeDocument/2006/relationships/hyperlink" Target="http://164.100.149.196/labours/login.htm" TargetMode="External"/><Relationship Id="rId7" Type="http://schemas.openxmlformats.org/officeDocument/2006/relationships/hyperlink" Target="http://eastgarohills.gov.in/covid19/Notifications/Notification_361.pdf" TargetMode="External"/><Relationship Id="rId8" Type="http://schemas.openxmlformats.org/officeDocument/2006/relationships/hyperlink" Target="http://meghalaya.gov.in/megcms/sites/default/files/announcement/Helpline_Numbers_Updated.pdf" TargetMode="External"/></Relationships>
</file>

<file path=xl/worksheets/_rels/sheet28.xml.rels><?xml version="1.0" encoding="UTF-8" standalone="yes"?><Relationships xmlns="http://schemas.openxmlformats.org/package/2006/relationships"><Relationship Id="rId11" Type="http://schemas.openxmlformats.org/officeDocument/2006/relationships/hyperlink" Target="https://docs.google.com/forms/d/e/1FAIpQLScPlljDJsSzcB8Pzwa94FuhQ_W9ZevI3T-TENfMzH9zbbOwlw/viewform" TargetMode="External"/><Relationship Id="rId10" Type="http://schemas.openxmlformats.org/officeDocument/2006/relationships/hyperlink" Target="http://dnh.nic.in/Docs/COVID19/HomeDelivery.pdf" TargetMode="External"/><Relationship Id="rId12" Type="http://schemas.openxmlformats.org/officeDocument/2006/relationships/drawing" Target="../drawings/drawing28.xml"/><Relationship Id="rId14" Type="http://schemas.openxmlformats.org/officeDocument/2006/relationships/table" Target="../tables/table30.xml"/><Relationship Id="rId1" Type="http://schemas.openxmlformats.org/officeDocument/2006/relationships/hyperlink" Target="https://dddcovid19.in/important_information" TargetMode="External"/><Relationship Id="rId2" Type="http://schemas.openxmlformats.org/officeDocument/2006/relationships/hyperlink" Target="https://dddcovid19.in/home_deliveries" TargetMode="External"/><Relationship Id="rId3" Type="http://schemas.openxmlformats.org/officeDocument/2006/relationships/hyperlink" Target="https://epass.dddcovid19.in/main" TargetMode="External"/><Relationship Id="rId4" Type="http://schemas.openxmlformats.org/officeDocument/2006/relationships/hyperlink" Target="https://dddcovid19.in/important_information" TargetMode="External"/><Relationship Id="rId9" Type="http://schemas.openxmlformats.org/officeDocument/2006/relationships/hyperlink" Target="http://dnh.nic.in/Docs/COVID19/1132.pdf" TargetMode="External"/><Relationship Id="rId5" Type="http://schemas.openxmlformats.org/officeDocument/2006/relationships/hyperlink" Target="https://icmr.nic.in/sites/default/files/upload_documents/Govt_Labs_21042020.pdf" TargetMode="External"/><Relationship Id="rId6" Type="http://schemas.openxmlformats.org/officeDocument/2006/relationships/hyperlink" Target="http://diu.gov.in/" TargetMode="External"/><Relationship Id="rId7" Type="http://schemas.openxmlformats.org/officeDocument/2006/relationships/hyperlink" Target="https://docs.google.com/forms/d/e/1FAIpQLScyLZd2g5-Rw3iGsDp4gAk92XVyZdooFqJdonN4snbZJdSq8w/viewform" TargetMode="External"/><Relationship Id="rId8" Type="http://schemas.openxmlformats.org/officeDocument/2006/relationships/hyperlink" Target="https://docs.google.com/forms/d/e/1FAIpQLSeBjBuDwJVr_a61G1RZGmu9NH2UDBxekUrNkP3kwhFTRLjSTA/viewfor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amoh.nic.in/en/" TargetMode="External"/><Relationship Id="rId42" Type="http://schemas.openxmlformats.org/officeDocument/2006/relationships/hyperlink" Target="https://datia.nic.in/en/" TargetMode="External"/><Relationship Id="rId41" Type="http://schemas.openxmlformats.org/officeDocument/2006/relationships/hyperlink" Target="https://cdn.s3waas.gov.in/s30f28b5d49b3020afeecd95b4009adf4c/uploads/2020/03/2020032427.pdf" TargetMode="External"/><Relationship Id="rId44" Type="http://schemas.openxmlformats.org/officeDocument/2006/relationships/hyperlink" Target="https://dewas.nic.in/en/" TargetMode="External"/><Relationship Id="rId43" Type="http://schemas.openxmlformats.org/officeDocument/2006/relationships/hyperlink" Target="https://dewas.nic.in/en/" TargetMode="External"/><Relationship Id="rId46" Type="http://schemas.openxmlformats.org/officeDocument/2006/relationships/hyperlink" Target="https://dindori.nic.in/en/" TargetMode="External"/><Relationship Id="rId45" Type="http://schemas.openxmlformats.org/officeDocument/2006/relationships/hyperlink" Target="https://dhar.nic.in/en/" TargetMode="External"/><Relationship Id="rId107" Type="http://schemas.openxmlformats.org/officeDocument/2006/relationships/hyperlink" Target="http://epassmadhyapradesh.nic.in/" TargetMode="External"/><Relationship Id="rId106" Type="http://schemas.openxmlformats.org/officeDocument/2006/relationships/hyperlink" Target="https://ujjain.nic.in/en/" TargetMode="External"/><Relationship Id="rId105" Type="http://schemas.openxmlformats.org/officeDocument/2006/relationships/hyperlink" Target="https://tikamgarh.nic.in/en/" TargetMode="External"/><Relationship Id="rId104" Type="http://schemas.openxmlformats.org/officeDocument/2006/relationships/hyperlink" Target="https://cdn.s3waas.gov.in/s337693cfc748049e45d87b8c7d8b9aacd/uploads/2020/03/2020032678.pdf" TargetMode="External"/><Relationship Id="rId109" Type="http://schemas.openxmlformats.org/officeDocument/2006/relationships/hyperlink" Target="https://vidisha.nic.in/en/" TargetMode="External"/><Relationship Id="rId108" Type="http://schemas.openxmlformats.org/officeDocument/2006/relationships/hyperlink" Target="https://umaria.nic.in/en/" TargetMode="External"/><Relationship Id="rId48" Type="http://schemas.openxmlformats.org/officeDocument/2006/relationships/hyperlink" Target="https://khandwa.nic.in/en/" TargetMode="External"/><Relationship Id="rId47" Type="http://schemas.openxmlformats.org/officeDocument/2006/relationships/hyperlink" Target="https://khandwa.nic.in/en/" TargetMode="External"/><Relationship Id="rId49" Type="http://schemas.openxmlformats.org/officeDocument/2006/relationships/hyperlink" Target="https://guna.nic.in/en/covid-19-2/" TargetMode="External"/><Relationship Id="rId103" Type="http://schemas.openxmlformats.org/officeDocument/2006/relationships/hyperlink" Target="https://cdn.s3waas.gov.in/s337693cfc748049e45d87b8c7d8b9aacd/uploads/2020/03/2020032658.pdf" TargetMode="External"/><Relationship Id="rId102" Type="http://schemas.openxmlformats.org/officeDocument/2006/relationships/hyperlink" Target="https://singrauli.nic.in/en/" TargetMode="External"/><Relationship Id="rId101" Type="http://schemas.openxmlformats.org/officeDocument/2006/relationships/hyperlink" Target="https://sidhi.nic.in/en/" TargetMode="External"/><Relationship Id="rId100" Type="http://schemas.openxmlformats.org/officeDocument/2006/relationships/hyperlink" Target="https://shivpuri.nic.in/en/" TargetMode="External"/><Relationship Id="rId31" Type="http://schemas.openxmlformats.org/officeDocument/2006/relationships/hyperlink" Target="https://betul.nic.in/en/noval-corona-virus/" TargetMode="External"/><Relationship Id="rId30" Type="http://schemas.openxmlformats.org/officeDocument/2006/relationships/hyperlink" Target="https://betul.nic.in/en/" TargetMode="External"/><Relationship Id="rId33" Type="http://schemas.openxmlformats.org/officeDocument/2006/relationships/hyperlink" Target="https://cdn.s3waas.gov.in/s3fde9264cf376fffe2ee4ddf4a988880d/uploads/2020/04/2020040929.pdf" TargetMode="External"/><Relationship Id="rId32" Type="http://schemas.openxmlformats.org/officeDocument/2006/relationships/hyperlink" Target="https://bhind.nic.in/en/" TargetMode="External"/><Relationship Id="rId35" Type="http://schemas.openxmlformats.org/officeDocument/2006/relationships/hyperlink" Target="https://burhanpur.nic.in/en/" TargetMode="External"/><Relationship Id="rId34" Type="http://schemas.openxmlformats.org/officeDocument/2006/relationships/hyperlink" Target="https://bhopal.nic.in/en/" TargetMode="External"/><Relationship Id="rId37" Type="http://schemas.openxmlformats.org/officeDocument/2006/relationships/hyperlink" Target="https://chhindwara.nic.in/en/" TargetMode="External"/><Relationship Id="rId36" Type="http://schemas.openxmlformats.org/officeDocument/2006/relationships/hyperlink" Target="https://chhatarpur.nic.in/en/" TargetMode="External"/><Relationship Id="rId39" Type="http://schemas.openxmlformats.org/officeDocument/2006/relationships/hyperlink" Target="https://chhindwara.nic.in/en/" TargetMode="External"/><Relationship Id="rId38" Type="http://schemas.openxmlformats.org/officeDocument/2006/relationships/hyperlink" Target="https://chhindwara.nic.in/en/" TargetMode="External"/><Relationship Id="rId20" Type="http://schemas.openxmlformats.org/officeDocument/2006/relationships/hyperlink" Target="https://cdn.s3waas.gov.in/s3a5e00132373a7031000fd987a3c9f87b/uploads/2020/03/2020033095-1.pdf" TargetMode="External"/><Relationship Id="rId22" Type="http://schemas.openxmlformats.org/officeDocument/2006/relationships/hyperlink" Target="https://cdn.s3waas.gov.in/s3a5e00132373a7031000fd987a3c9f87b/uploads/2020/03/2020033138.pdf" TargetMode="External"/><Relationship Id="rId21" Type="http://schemas.openxmlformats.org/officeDocument/2006/relationships/hyperlink" Target="https://cdn.s3waas.gov.in/s3a5e00132373a7031000fd987a3c9f87b/uploads/2020/03/2020033049.pdf" TargetMode="External"/><Relationship Id="rId24" Type="http://schemas.openxmlformats.org/officeDocument/2006/relationships/hyperlink" Target="https://cdn.s3waas.gov.in/s3a5e00132373a7031000fd987a3c9f87b/uploads/2020/04/2020040422.pdf" TargetMode="External"/><Relationship Id="rId23" Type="http://schemas.openxmlformats.org/officeDocument/2006/relationships/hyperlink" Target="https://cdn.s3waas.gov.in/s3a5e00132373a7031000fd987a3c9f87b/uploads/2020/04/2020040447.pdf" TargetMode="External"/><Relationship Id="rId26" Type="http://schemas.openxmlformats.org/officeDocument/2006/relationships/hyperlink" Target="https://balaghat.nic.in/en/" TargetMode="External"/><Relationship Id="rId25" Type="http://schemas.openxmlformats.org/officeDocument/2006/relationships/hyperlink" Target="https://balaghat.nic.in/en/" TargetMode="External"/><Relationship Id="rId28" Type="http://schemas.openxmlformats.org/officeDocument/2006/relationships/hyperlink" Target="https://cdn.s3waas.gov.in/s35d44ee6f2c3f71b73125876103c8f6c4/uploads/2020/03/2020032899.pdf" TargetMode="External"/><Relationship Id="rId27" Type="http://schemas.openxmlformats.org/officeDocument/2006/relationships/hyperlink" Target="https://cdn.s3waas.gov.in/s35d44ee6f2c3f71b73125876103c8f6c4/uploads/2020/03/2020032448.pdf" TargetMode="External"/><Relationship Id="rId29" Type="http://schemas.openxmlformats.org/officeDocument/2006/relationships/hyperlink" Target="https://barwani.nic.in/en/" TargetMode="External"/><Relationship Id="rId95" Type="http://schemas.openxmlformats.org/officeDocument/2006/relationships/hyperlink" Target="http://epassmadhyapradesh.nic.in/" TargetMode="External"/><Relationship Id="rId94" Type="http://schemas.openxmlformats.org/officeDocument/2006/relationships/hyperlink" Target="https://cdn.s3waas.gov.in/s38e6b42f1644ecb1327dc03ab345e618b/uploads/2020/04/2020040981.pdf" TargetMode="External"/><Relationship Id="rId97" Type="http://schemas.openxmlformats.org/officeDocument/2006/relationships/hyperlink" Target="http://epassmadhyapradesh.nic.in/" TargetMode="External"/><Relationship Id="rId96" Type="http://schemas.openxmlformats.org/officeDocument/2006/relationships/hyperlink" Target="https://shahdol.nic.in/en/covid19-help-numbers/" TargetMode="External"/><Relationship Id="rId11" Type="http://schemas.openxmlformats.org/officeDocument/2006/relationships/hyperlink" Target="https://mapit.gov.in/covid-19/applyepass.aspx?q=apply" TargetMode="External"/><Relationship Id="rId99" Type="http://schemas.openxmlformats.org/officeDocument/2006/relationships/hyperlink" Target="https://sheopur.nic.in/en/" TargetMode="External"/><Relationship Id="rId10" Type="http://schemas.openxmlformats.org/officeDocument/2006/relationships/hyperlink" Target="https://icmr.nic.in/sites/default/files/upload_documents/Pvt_Labs_21042020.pdf" TargetMode="External"/><Relationship Id="rId98" Type="http://schemas.openxmlformats.org/officeDocument/2006/relationships/hyperlink" Target="https://shajapur.nic.in/en/" TargetMode="External"/><Relationship Id="rId13" Type="http://schemas.openxmlformats.org/officeDocument/2006/relationships/hyperlink" Target="https://agarmalwa.nic.in/en/" TargetMode="External"/><Relationship Id="rId12" Type="http://schemas.openxmlformats.org/officeDocument/2006/relationships/hyperlink" Target="https://www.thehindu.com/news/national/other-states/madhya-pradesh-govt-to-give-bpl-families-free-ration-for-a-month/article31168585.ece" TargetMode="External"/><Relationship Id="rId91" Type="http://schemas.openxmlformats.org/officeDocument/2006/relationships/hyperlink" Target="http://epassmadhyapradesh.nic.in/" TargetMode="External"/><Relationship Id="rId90" Type="http://schemas.openxmlformats.org/officeDocument/2006/relationships/hyperlink" Target="https://cdn.s3waas.gov.in/s38e6b42f1644ecb1327dc03ab345e618b/uploads/2020/04/2020041623.pdf" TargetMode="External"/><Relationship Id="rId93" Type="http://schemas.openxmlformats.org/officeDocument/2006/relationships/hyperlink" Target="https://satna.nic.in/en/pds-allocation-for-covid-19/" TargetMode="External"/><Relationship Id="rId92" Type="http://schemas.openxmlformats.org/officeDocument/2006/relationships/hyperlink" Target="https://cdn.s3waas.gov.in/s38e6b42f1644ecb1327dc03ab345e618b/uploads/2020/04/2020040931.pdf" TargetMode="External"/><Relationship Id="rId15" Type="http://schemas.openxmlformats.org/officeDocument/2006/relationships/hyperlink" Target="https://anuppur.nic.in/en/" TargetMode="External"/><Relationship Id="rId110" Type="http://schemas.openxmlformats.org/officeDocument/2006/relationships/drawing" Target="../drawings/drawing3.xml"/><Relationship Id="rId14" Type="http://schemas.openxmlformats.org/officeDocument/2006/relationships/hyperlink" Target="https://alirajpur.nic.in/en/" TargetMode="External"/><Relationship Id="rId17" Type="http://schemas.openxmlformats.org/officeDocument/2006/relationships/hyperlink" Target="https://cdn.s3waas.gov.in/s3a5e00132373a7031000fd987a3c9f87b/uploads/2020/03/2020033047.pdf" TargetMode="External"/><Relationship Id="rId16" Type="http://schemas.openxmlformats.org/officeDocument/2006/relationships/hyperlink" Target="https://ashoknagar.nic.in/en/" TargetMode="External"/><Relationship Id="rId19" Type="http://schemas.openxmlformats.org/officeDocument/2006/relationships/hyperlink" Target="https://cdn.s3waas.gov.in/s3a5e00132373a7031000fd987a3c9f87b/uploads/2020/03/2020033016.pdf" TargetMode="External"/><Relationship Id="rId114" Type="http://schemas.openxmlformats.org/officeDocument/2006/relationships/table" Target="../tables/table4.xml"/><Relationship Id="rId18" Type="http://schemas.openxmlformats.org/officeDocument/2006/relationships/hyperlink" Target="https://cdn.s3waas.gov.in/s3a5e00132373a7031000fd987a3c9f87b/uploads/2020/03/2020033095.pdf" TargetMode="External"/><Relationship Id="rId113" Type="http://schemas.openxmlformats.org/officeDocument/2006/relationships/table" Target="../tables/table3.xml"/><Relationship Id="rId84" Type="http://schemas.openxmlformats.org/officeDocument/2006/relationships/hyperlink" Target="https://rewa.nic.in/en/" TargetMode="External"/><Relationship Id="rId83" Type="http://schemas.openxmlformats.org/officeDocument/2006/relationships/hyperlink" Target="https://cdn.s3waas.gov.in/s302e74f10e0327ad868d138f2b4fdd6f0/uploads/2020/04/2020040158.pdf" TargetMode="External"/><Relationship Id="rId86" Type="http://schemas.openxmlformats.org/officeDocument/2006/relationships/hyperlink" Target="http://www.covid19rewa.in/" TargetMode="External"/><Relationship Id="rId85" Type="http://schemas.openxmlformats.org/officeDocument/2006/relationships/hyperlink" Target="https://cdn.s3waas.gov.in/s393db85ed909c13838ff95ccfa94cebd9/uploads/2020/03/2020032463.pdf" TargetMode="External"/><Relationship Id="rId88" Type="http://schemas.openxmlformats.org/officeDocument/2006/relationships/hyperlink" Target="https://sagar.nic.in/%e0%a4%95%e0%a5%8b%e0%a4%b0%e0%a5%8b%e0%a4%a8%e0%a4%be-%e0%a4%95%e0%a5%87-%e0%a4%b2%e0%a4%bf%e0%a4%8f-%e0%a4%aa%e0%a5%8d%e0%a4%b0%e0%a4%b6%e0%a4%be%e0%a4%b8%e0%a4%a8-%e0%a4%95%e0%a5%80-%e0%a4%ae/" TargetMode="External"/><Relationship Id="rId87" Type="http://schemas.openxmlformats.org/officeDocument/2006/relationships/hyperlink" Target="https://rewa.nic.in/en/covid-19/" TargetMode="External"/><Relationship Id="rId89" Type="http://schemas.openxmlformats.org/officeDocument/2006/relationships/hyperlink" Target="https://satna.nic.in/en/event/home-delivery-service-list-of-shopkeepers-during-lockdown/" TargetMode="External"/><Relationship Id="rId80" Type="http://schemas.openxmlformats.org/officeDocument/2006/relationships/hyperlink" Target="https://panna.nic.in/en/" TargetMode="External"/><Relationship Id="rId82" Type="http://schemas.openxmlformats.org/officeDocument/2006/relationships/hyperlink" Target="https://cdn.s3waas.gov.in/s302e74f10e0327ad868d138f2b4fdd6f0/uploads/2020/04/2020040276.pdf" TargetMode="External"/><Relationship Id="rId81" Type="http://schemas.openxmlformats.org/officeDocument/2006/relationships/hyperlink" Target="https://rajgarh.nic.in/en/event/corona-prevention/" TargetMode="External"/><Relationship Id="rId1" Type="http://schemas.openxmlformats.org/officeDocument/2006/relationships/hyperlink" Target="https://www.deccanherald.com/national/covid-19-outbreak-coronavirus-helpline-numbers-you-should-know-818253.html" TargetMode="External"/><Relationship Id="rId2" Type="http://schemas.openxmlformats.org/officeDocument/2006/relationships/hyperlink" Target="https://cdn.s3waas.gov.in/s3d709f38ef758b5066ef31b18039b8ce5/uploads/2020/04/2020040122.pdf" TargetMode="External"/><Relationship Id="rId3" Type="http://schemas.openxmlformats.org/officeDocument/2006/relationships/hyperlink" Target="https://cdn.s3waas.gov.in/s33ef815416f775098fe977004015c6193/uploads/2020/04/2020040342.pdf" TargetMode="External"/><Relationship Id="rId4" Type="http://schemas.openxmlformats.org/officeDocument/2006/relationships/hyperlink" Target="https://mp.gov.in/uploads/media/%E0%A4%B0%E0%A4%BE%E0%A4%9C%E0%A5%8D%E0%A4%AF_%E0%A4%95%E0%A5%8B%E0%A4%B0%E0%A5%8B%E0%A4%A8%E0%A4%BE_%E0%A4%95%E0%A4%AE%E0%A5%8D%E0%A4%AF%E0%A5%81%E0%A4%A8%E0%A4%BF%E0%A4%95%E0%A5%87%E0%A4%B6%E0%A4%A8_%E0%A4%AA%E0%A5%8D%E0%A4%B2%E0%A4%BE%E0%A4%A8_2020.pdf" TargetMode="External"/><Relationship Id="rId9" Type="http://schemas.openxmlformats.org/officeDocument/2006/relationships/hyperlink" Target="https://icmr.nic.in/sites/default/files/upload_documents/Govt_Labs_21042020.pdf" TargetMode="External"/><Relationship Id="rId5" Type="http://schemas.openxmlformats.org/officeDocument/2006/relationships/hyperlink" Target="http://health.mp.gov.in/en" TargetMode="External"/><Relationship Id="rId6" Type="http://schemas.openxmlformats.org/officeDocument/2006/relationships/hyperlink" Target="https://mapit.gov.in/covid-19/help-line/Madhya-Pradesh-Helpline-COVID19.pdf" TargetMode="External"/><Relationship Id="rId7" Type="http://schemas.openxmlformats.org/officeDocument/2006/relationships/hyperlink" Target="https://cdn.s3waas.gov.in/s302e74f10e0327ad868d138f2b4fdd6f0/uploads/2020/04/2020040348.pdf" TargetMode="External"/><Relationship Id="rId8" Type="http://schemas.openxmlformats.org/officeDocument/2006/relationships/hyperlink" Target="https://www.thehindu.com/news/national/other-states/madhya-pradesh-govt-to-give-bpl-families-free-ration-for-a-month/article31168585.ece" TargetMode="External"/><Relationship Id="rId73" Type="http://schemas.openxmlformats.org/officeDocument/2006/relationships/hyperlink" Target="https://morena.nic.in/en/" TargetMode="External"/><Relationship Id="rId72" Type="http://schemas.openxmlformats.org/officeDocument/2006/relationships/hyperlink" Target="https://cdn.s3waas.gov.in/s3a9a6653e48976138166de32772b1bf40/uploads/2020/04/2020041321.pdf" TargetMode="External"/><Relationship Id="rId75" Type="http://schemas.openxmlformats.org/officeDocument/2006/relationships/hyperlink" Target="https://narsinghpur.nic.in/%e0%a4%b9%e0%a5%8b%e0%a4%ae-%e0%a4%a1%e0%a4%bf%e0%a4%b2%e0%a5%87%e0%a4%b5%e0%a4%b0%e0%a5%80/" TargetMode="External"/><Relationship Id="rId74" Type="http://schemas.openxmlformats.org/officeDocument/2006/relationships/hyperlink" Target="https://cdn.s3waas.gov.in/s366f041e16a60928b05a7e228a89c3799/uploads/2020/03/2020032181.pdf" TargetMode="External"/><Relationship Id="rId77" Type="http://schemas.openxmlformats.org/officeDocument/2006/relationships/hyperlink" Target="https://neemuch.nic.in/en/" TargetMode="External"/><Relationship Id="rId76" Type="http://schemas.openxmlformats.org/officeDocument/2006/relationships/hyperlink" Target="https://narsinghpur.nic.in/en/" TargetMode="External"/><Relationship Id="rId79" Type="http://schemas.openxmlformats.org/officeDocument/2006/relationships/hyperlink" Target="https://panna.nic.in/en/" TargetMode="External"/><Relationship Id="rId78" Type="http://schemas.openxmlformats.org/officeDocument/2006/relationships/hyperlink" Target="https://neemuch.nic.in/en/" TargetMode="External"/><Relationship Id="rId71" Type="http://schemas.openxmlformats.org/officeDocument/2006/relationships/hyperlink" Target="https://cdn.s3waas.gov.in/s3a9a6653e48976138166de32772b1bf40/uploads/2020/04/2020041389.pdf" TargetMode="External"/><Relationship Id="rId70" Type="http://schemas.openxmlformats.org/officeDocument/2006/relationships/hyperlink" Target="https://cdn.s3waas.gov.in/s3a9a6653e48976138166de32772b1bf40/uploads/2020/04/2020041390.pdf" TargetMode="External"/><Relationship Id="rId62" Type="http://schemas.openxmlformats.org/officeDocument/2006/relationships/hyperlink" Target="https://cdn.s3waas.gov.in/s31385974ed5904a438616ff7bdb3f7439/uploads/2020/03/2020032846.pdf" TargetMode="External"/><Relationship Id="rId61" Type="http://schemas.openxmlformats.org/officeDocument/2006/relationships/hyperlink" Target="https://indore.nic.in/en/" TargetMode="External"/><Relationship Id="rId64" Type="http://schemas.openxmlformats.org/officeDocument/2006/relationships/hyperlink" Target="https://docs.google.com/forms/d/e/1FAIpQLSdm-IrSSyHwFUyzpbd_dqm078XNawer72Z3C3MbQDW1jrP4vQ/viewform?vc=0&amp;c=0&amp;w=1" TargetMode="External"/><Relationship Id="rId63" Type="http://schemas.openxmlformats.org/officeDocument/2006/relationships/hyperlink" Target="https://jabalpur.nic.in/en/event/urgent-request-to-the-general-public-for-the-prevention-of-corona-infection/" TargetMode="External"/><Relationship Id="rId66" Type="http://schemas.openxmlformats.org/officeDocument/2006/relationships/hyperlink" Target="https://mandla.nic.in/en/event/%e0%a4%95%e0%a5%8b%e0%a4%b0%e0%a5%8b%e0%a4%a8%e0%a4%be-%e0%a4%b9%e0%a5%87%e0%a4%b2%e0%a5%8d%e0%a4%aa-%e0%a4%b2%e0%a4%bf%e0%a4%a8%e0%a5%87-%e0%a4%a8%e0%a4%82%e0%a4%ac%e0%a4%b0/" TargetMode="External"/><Relationship Id="rId65" Type="http://schemas.openxmlformats.org/officeDocument/2006/relationships/hyperlink" Target="https://cdn.s3waas.gov.in/s3d1fe173d08e959397adf34b1d77e88d7/uploads/2020/04/2020041779.pdf" TargetMode="External"/><Relationship Id="rId68" Type="http://schemas.openxmlformats.org/officeDocument/2006/relationships/hyperlink" Target="https://morena.nic.in/en/" TargetMode="External"/><Relationship Id="rId67" Type="http://schemas.openxmlformats.org/officeDocument/2006/relationships/hyperlink" Target="https://mandla.nic.in/en/vehicle-permission-related-to-corona-virus/" TargetMode="External"/><Relationship Id="rId60" Type="http://schemas.openxmlformats.org/officeDocument/2006/relationships/hyperlink" Target="https://indore.nic.in/en/" TargetMode="External"/><Relationship Id="rId69" Type="http://schemas.openxmlformats.org/officeDocument/2006/relationships/hyperlink" Target="https://morena.nic.in/en/" TargetMode="External"/><Relationship Id="rId51" Type="http://schemas.openxmlformats.org/officeDocument/2006/relationships/hyperlink" Target="https://guna.nic.in/en/covid-19-2/" TargetMode="External"/><Relationship Id="rId50" Type="http://schemas.openxmlformats.org/officeDocument/2006/relationships/hyperlink" Target="https://guna.nic.in/en/covid-19-2/" TargetMode="External"/><Relationship Id="rId53" Type="http://schemas.openxmlformats.org/officeDocument/2006/relationships/hyperlink" Target="https://cdn.s3waas.gov.in/s37380ad8a673226ae47fce7bff88e9c33/uploads/2020/03/2020032876.pdf" TargetMode="External"/><Relationship Id="rId52" Type="http://schemas.openxmlformats.org/officeDocument/2006/relationships/hyperlink" Target="https://guna.nic.in/en/covid-19-2/" TargetMode="External"/><Relationship Id="rId55" Type="http://schemas.openxmlformats.org/officeDocument/2006/relationships/hyperlink" Target="https://gwalior.nic.in/en/" TargetMode="External"/><Relationship Id="rId54" Type="http://schemas.openxmlformats.org/officeDocument/2006/relationships/hyperlink" Target="https://cdn.s3waas.gov.in/s37380ad8a673226ae47fce7bff88e9c33/uploads/2020/03/2020032887.pdf" TargetMode="External"/><Relationship Id="rId57" Type="http://schemas.openxmlformats.org/officeDocument/2006/relationships/hyperlink" Target="https://cdn.s3waas.gov.in/s3d709f38ef758b5066ef31b18039b8ce5/uploads/2020/04/2020040122.pdf" TargetMode="External"/><Relationship Id="rId56" Type="http://schemas.openxmlformats.org/officeDocument/2006/relationships/hyperlink" Target="https://gwalior.nic.in/en/" TargetMode="External"/><Relationship Id="rId59" Type="http://schemas.openxmlformats.org/officeDocument/2006/relationships/hyperlink" Target="https://hoshangabad.nic.in/en/" TargetMode="External"/><Relationship Id="rId58" Type="http://schemas.openxmlformats.org/officeDocument/2006/relationships/hyperlink" Target="https://harda.nic.in/en/corona-virus/" TargetMode="External"/></Relationships>
</file>

<file path=xl/worksheets/_rels/sheet4.xml.rels><?xml version="1.0" encoding="UTF-8" standalone="yes"?><Relationships xmlns="http://schemas.openxmlformats.org/package/2006/relationships"><Relationship Id="rId30" Type="http://schemas.openxmlformats.org/officeDocument/2006/relationships/drawing" Target="../drawings/drawing4.xml"/><Relationship Id="rId32" Type="http://schemas.openxmlformats.org/officeDocument/2006/relationships/table" Target="../tables/table5.xml"/><Relationship Id="rId20" Type="http://schemas.openxmlformats.org/officeDocument/2006/relationships/hyperlink" Target="https://epass.jantasamvad.org/epass/init/" TargetMode="External"/><Relationship Id="rId22" Type="http://schemas.openxmlformats.org/officeDocument/2006/relationships/hyperlink" Target="https://www.lalpathlabs.com/covid-19.aspx" TargetMode="External"/><Relationship Id="rId21" Type="http://schemas.openxmlformats.org/officeDocument/2006/relationships/hyperlink" Target="http://health.delhigovt.nic.in/wps/wcm/connect/234c56004deb8f7db01af3d194e333e1/LRate.pdf?MOD=AJPERES&amp;lmod=2041148233&amp;CACHEID=234c56004deb8f7db01af3d194e333e1" TargetMode="External"/><Relationship Id="rId24" Type="http://schemas.openxmlformats.org/officeDocument/2006/relationships/hyperlink" Target="https://www.oncquest.net/" TargetMode="External"/><Relationship Id="rId23" Type="http://schemas.openxmlformats.org/officeDocument/2006/relationships/hyperlink" Target="https://sgrh.com/departments/pathology" TargetMode="External"/><Relationship Id="rId26" Type="http://schemas.openxmlformats.org/officeDocument/2006/relationships/hyperlink" Target="https://www.apollohospitals.com/apollo-in-the-news/covid-19-government-of-india-guidelines" TargetMode="External"/><Relationship Id="rId25" Type="http://schemas.openxmlformats.org/officeDocument/2006/relationships/hyperlink" Target="https://www.drdangslab.com/Covid19TestServices.aspx" TargetMode="External"/><Relationship Id="rId28" Type="http://schemas.openxmlformats.org/officeDocument/2006/relationships/hyperlink" Target="http://www.prlworld.com/" TargetMode="External"/><Relationship Id="rId27" Type="http://schemas.openxmlformats.org/officeDocument/2006/relationships/hyperlink" Target="https://maxlab.co.in/covid19-testing/" TargetMode="External"/><Relationship Id="rId29" Type="http://schemas.openxmlformats.org/officeDocument/2006/relationships/hyperlink" Target="http://www.cityxrayclinic.com/" TargetMode="External"/><Relationship Id="rId11" Type="http://schemas.openxmlformats.org/officeDocument/2006/relationships/hyperlink" Target="https://rmlh.nic.in/" TargetMode="External"/><Relationship Id="rId10" Type="http://schemas.openxmlformats.org/officeDocument/2006/relationships/hyperlink" Target="https://www.mamc.ac.in/" TargetMode="External"/><Relationship Id="rId13" Type="http://schemas.openxmlformats.org/officeDocument/2006/relationships/hyperlink" Target="http://www.vmmc-sjh.nic.in/" TargetMode="External"/><Relationship Id="rId12" Type="http://schemas.openxmlformats.org/officeDocument/2006/relationships/hyperlink" Target="https://www.ilbs.in/" TargetMode="External"/><Relationship Id="rId15" Type="http://schemas.openxmlformats.org/officeDocument/2006/relationships/hyperlink" Target="http://www.ihbas.delhigovt.nic.in/" TargetMode="External"/><Relationship Id="rId14" Type="http://schemas.openxmlformats.org/officeDocument/2006/relationships/hyperlink" Target="http://www.rajivgandhisuperspecialityhospital.org/" TargetMode="External"/><Relationship Id="rId17" Type="http://schemas.openxmlformats.org/officeDocument/2006/relationships/hyperlink" Target="http://gbpant.delhigovt.nic.in" TargetMode="External"/><Relationship Id="rId16" Type="http://schemas.openxmlformats.org/officeDocument/2006/relationships/hyperlink" Target="https://www.nhp.gov.in/hospital/lok-nayak-hospital-central-delhi" TargetMode="External"/><Relationship Id="rId19" Type="http://schemas.openxmlformats.org/officeDocument/2006/relationships/hyperlink" Target="http://bsamch.ac.in/" TargetMode="External"/><Relationship Id="rId18" Type="http://schemas.openxmlformats.org/officeDocument/2006/relationships/hyperlink" Target="http://www.rajivgandhisuperspecialityhospital.org/" TargetMode="External"/><Relationship Id="rId1" Type="http://schemas.openxmlformats.org/officeDocument/2006/relationships/hyperlink" Target="http://health.delhigovt.nic.in/wps/wcm/connect/3dc06b804db318689fefff982ee7a5c7/NCV+HELPLINE.pdf?MOD=AJPERES&amp;lmod=-160400428" TargetMode="External"/><Relationship Id="rId2" Type="http://schemas.openxmlformats.org/officeDocument/2006/relationships/hyperlink" Target="https://ration.jantasamvad.org/ration/" TargetMode="External"/><Relationship Id="rId3" Type="http://schemas.openxmlformats.org/officeDocument/2006/relationships/hyperlink" Target="https://sites.google.com/view/delhihungerrelief/%E0%A4%AD%E0%A4%9C%E0%A4%A8%E0%A4%B2%E0%A4%AF-%E0%A4%B8%E0%A4%9A" TargetMode="External"/><Relationship Id="rId4" Type="http://schemas.openxmlformats.org/officeDocument/2006/relationships/hyperlink" Target="https://sites.google.com/view/delhihungerrelief/%E0%A4%85%E0%A4%A4%E0%A4%B0%E0%A4%95%E0%A4%A4-%E0%A4%B0%E0%A4%B9%E0%A4%A4-%E0%A4%AC%E0%A4%B8%E0%A4%B0-%E0%A4%95-%E0%A4%B8%E0%A4%9A" TargetMode="External"/><Relationship Id="rId9" Type="http://schemas.openxmlformats.org/officeDocument/2006/relationships/hyperlink" Target="https://ncdc.gov.in/index4.php?lang=1&amp;level=0&amp;linkid=127&amp;lid=432" TargetMode="External"/><Relationship Id="rId5" Type="http://schemas.openxmlformats.org/officeDocument/2006/relationships/hyperlink" Target="http://www.delhishelterboard.in/occupancy-report/" TargetMode="External"/><Relationship Id="rId6" Type="http://schemas.openxmlformats.org/officeDocument/2006/relationships/hyperlink" Target="https://icmr.nic.in/sites/default/files/upload_documents/Govt_Labs_21042020.pdf" TargetMode="External"/><Relationship Id="rId7" Type="http://schemas.openxmlformats.org/officeDocument/2006/relationships/hyperlink" Target="https://covid.aiims.edu/covid-testing-laboratories/" TargetMode="External"/><Relationship Id="rId8" Type="http://schemas.openxmlformats.org/officeDocument/2006/relationships/hyperlink" Target="http://lhmc-hosp.gov.in/"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covidinfo.rajasthan.gov.in/covid-isolation-hospital.php" TargetMode="External"/><Relationship Id="rId42" Type="http://schemas.openxmlformats.org/officeDocument/2006/relationships/hyperlink" Target="https://www.dbdigital.in/donate" TargetMode="External"/><Relationship Id="rId41" Type="http://schemas.openxmlformats.org/officeDocument/2006/relationships/hyperlink" Target="https://www.dbdigital.in/donate" TargetMode="External"/><Relationship Id="rId44" Type="http://schemas.openxmlformats.org/officeDocument/2006/relationships/hyperlink" Target="http://cmrelief.rajasthan.gov.in/ContributionCovid-19.aspx" TargetMode="External"/><Relationship Id="rId43" Type="http://schemas.openxmlformats.org/officeDocument/2006/relationships/hyperlink" Target="http://cmrelief.rajasthan.gov.in/ContributionCovid-19.aspx" TargetMode="External"/><Relationship Id="rId46" Type="http://schemas.openxmlformats.org/officeDocument/2006/relationships/hyperlink" Target="https://www.ourdemocracy.in/Campaign/PPERajasthan" TargetMode="External"/><Relationship Id="rId45" Type="http://schemas.openxmlformats.org/officeDocument/2006/relationships/hyperlink" Target="https://www.ourdemocracy.in/Campaign/PPERajasthan" TargetMode="External"/><Relationship Id="rId48" Type="http://schemas.openxmlformats.org/officeDocument/2006/relationships/hyperlink" Target="http://covid.ebazaar.rajasthan.gov.in/Home/Index" TargetMode="External"/><Relationship Id="rId47" Type="http://schemas.openxmlformats.org/officeDocument/2006/relationships/hyperlink" Target="http://covid.ebazaar.rajasthan.gov.in/Home/Index" TargetMode="External"/><Relationship Id="rId49" Type="http://schemas.openxmlformats.org/officeDocument/2006/relationships/hyperlink" Target="https://rajasthan.akshayapatra.org/" TargetMode="External"/><Relationship Id="rId31" Type="http://schemas.openxmlformats.org/officeDocument/2006/relationships/hyperlink" Target="https://twitter.com/rajgovofficial?lang=en" TargetMode="External"/><Relationship Id="rId30" Type="http://schemas.openxmlformats.org/officeDocument/2006/relationships/hyperlink" Target="https://twitter.com/rajgovofficial?lang=en" TargetMode="External"/><Relationship Id="rId33" Type="http://schemas.openxmlformats.org/officeDocument/2006/relationships/hyperlink" Target="https://rajasthan.akshayapatra.org/" TargetMode="External"/><Relationship Id="rId32" Type="http://schemas.openxmlformats.org/officeDocument/2006/relationships/hyperlink" Target="https://covidinfo.rajasthan.gov.in/en/covid-isolation-hospital.php" TargetMode="External"/><Relationship Id="rId35" Type="http://schemas.openxmlformats.org/officeDocument/2006/relationships/hyperlink" Target="https://rajasthan.akshayapatra.org/" TargetMode="External"/><Relationship Id="rId34" Type="http://schemas.openxmlformats.org/officeDocument/2006/relationships/hyperlink" Target="https://rajasthan.akshayapatra.org/" TargetMode="External"/><Relationship Id="rId37" Type="http://schemas.openxmlformats.org/officeDocument/2006/relationships/hyperlink" Target="http://www.dipr.rajasthan.gov.in/content/dipr/en/news-detail.205934.html" TargetMode="External"/><Relationship Id="rId36" Type="http://schemas.openxmlformats.org/officeDocument/2006/relationships/hyperlink" Target="https://www.akshayapatra.org/" TargetMode="External"/><Relationship Id="rId39" Type="http://schemas.openxmlformats.org/officeDocument/2006/relationships/hyperlink" Target="https://covidinfo.rajasthan.gov.in/covid-isolation-hospital.php" TargetMode="External"/><Relationship Id="rId38" Type="http://schemas.openxmlformats.org/officeDocument/2006/relationships/hyperlink" Target="http://www.dipr.rajasthan.gov.in/content/dipr/en/news-detail.205934.html" TargetMode="External"/><Relationship Id="rId20" Type="http://schemas.openxmlformats.org/officeDocument/2006/relationships/hyperlink" Target="https://covidinfo.rajasthan.gov.in/en/hospitals-labs.php" TargetMode="External"/><Relationship Id="rId22" Type="http://schemas.openxmlformats.org/officeDocument/2006/relationships/hyperlink" Target="https://covidinfo.rajasthan.gov.in/en/hospitals-labs.php" TargetMode="External"/><Relationship Id="rId21" Type="http://schemas.openxmlformats.org/officeDocument/2006/relationships/hyperlink" Target="https://covidinfo.rajasthan.gov.in/en/hospitals-labs.php" TargetMode="External"/><Relationship Id="rId24" Type="http://schemas.openxmlformats.org/officeDocument/2006/relationships/hyperlink" Target="https://indobionics.com/" TargetMode="External"/><Relationship Id="rId23" Type="http://schemas.openxmlformats.org/officeDocument/2006/relationships/hyperlink" Target="https://covidinfo.rajasthan.gov.in/en/hospitals-labs.php" TargetMode="External"/><Relationship Id="rId26" Type="http://schemas.openxmlformats.org/officeDocument/2006/relationships/hyperlink" Target="https://twitter.com/rajgovofficial?lang=en" TargetMode="External"/><Relationship Id="rId25" Type="http://schemas.openxmlformats.org/officeDocument/2006/relationships/hyperlink" Target="https://play.google.com/store/apps/details?id=com.datainfosys.rajasthanpolice.publicapp" TargetMode="External"/><Relationship Id="rId28" Type="http://schemas.openxmlformats.org/officeDocument/2006/relationships/hyperlink" Target="https://twitter.com/rajgovofficial?lang=en" TargetMode="External"/><Relationship Id="rId27" Type="http://schemas.openxmlformats.org/officeDocument/2006/relationships/hyperlink" Target="http://epass.rajasthan.gov.in" TargetMode="External"/><Relationship Id="rId29" Type="http://schemas.openxmlformats.org/officeDocument/2006/relationships/hyperlink" Target="https://twitter.com/rajgovofficial?lang=en" TargetMode="External"/><Relationship Id="rId11" Type="http://schemas.openxmlformats.org/officeDocument/2006/relationships/hyperlink" Target="https://twitter.com/rajgovofficial?lang=en" TargetMode="External"/><Relationship Id="rId10" Type="http://schemas.openxmlformats.org/officeDocument/2006/relationships/hyperlink" Target="https://twitter.com/rajgovofficial?lang=en" TargetMode="External"/><Relationship Id="rId13" Type="http://schemas.openxmlformats.org/officeDocument/2006/relationships/hyperlink" Target="https://twitter.com/rajgovofficial?lang=en" TargetMode="External"/><Relationship Id="rId12" Type="http://schemas.openxmlformats.org/officeDocument/2006/relationships/hyperlink" Target="https://twitter.com/rajgovofficial?lang=en" TargetMode="External"/><Relationship Id="rId15" Type="http://schemas.openxmlformats.org/officeDocument/2006/relationships/hyperlink" Target="https://covidinfo.rajasthan.gov.in/en/hospitals-labs.php" TargetMode="External"/><Relationship Id="rId14" Type="http://schemas.openxmlformats.org/officeDocument/2006/relationships/hyperlink" Target="https://twitter.com/rajgovofficial?lang=en" TargetMode="External"/><Relationship Id="rId17" Type="http://schemas.openxmlformats.org/officeDocument/2006/relationships/hyperlink" Target="https://covidinfo.rajasthan.gov.in/en/hospitals-labs.php" TargetMode="External"/><Relationship Id="rId16" Type="http://schemas.openxmlformats.org/officeDocument/2006/relationships/hyperlink" Target="https://covidinfo.rajasthan.gov.in/en/hospitals-labs.php" TargetMode="External"/><Relationship Id="rId19" Type="http://schemas.openxmlformats.org/officeDocument/2006/relationships/hyperlink" Target="https://covidinfo.rajasthan.gov.in/en/hospitals-labs.php" TargetMode="External"/><Relationship Id="rId18" Type="http://schemas.openxmlformats.org/officeDocument/2006/relationships/hyperlink" Target="https://covidinfo.rajasthan.gov.in/en/hospitals-labs.php" TargetMode="External"/><Relationship Id="rId1" Type="http://schemas.openxmlformats.org/officeDocument/2006/relationships/hyperlink" Target="https://covidinfo.rajasthan.gov.in/en/" TargetMode="External"/><Relationship Id="rId2" Type="http://schemas.openxmlformats.org/officeDocument/2006/relationships/hyperlink" Target="http://facebook.com/RajGovofficial" TargetMode="External"/><Relationship Id="rId3" Type="http://schemas.openxmlformats.org/officeDocument/2006/relationships/hyperlink" Target="https://covidinfo.rajasthan.gov.in/en/contact-list-District-wise-Superintendent-of-Police.php" TargetMode="External"/><Relationship Id="rId4" Type="http://schemas.openxmlformats.org/officeDocument/2006/relationships/hyperlink" Target="https://covidinfo.rajasthan.gov.in/en/district-warrooms.php" TargetMode="External"/><Relationship Id="rId9" Type="http://schemas.openxmlformats.org/officeDocument/2006/relationships/hyperlink" Target="https://twitter.com/rajgovofficial?lang=en" TargetMode="External"/><Relationship Id="rId5" Type="http://schemas.openxmlformats.org/officeDocument/2006/relationships/hyperlink" Target="https://jaipur.rajasthan.gov.in/content/dam/doitassets/jaipur/pdf/coronaadvisory/controlroom.pdf" TargetMode="External"/><Relationship Id="rId6" Type="http://schemas.openxmlformats.org/officeDocument/2006/relationships/hyperlink" Target="https://twitter.com/rajgovofficial?lang=en" TargetMode="External"/><Relationship Id="rId7" Type="http://schemas.openxmlformats.org/officeDocument/2006/relationships/hyperlink" Target="https://twitter.com/rajgovofficial?lang=en" TargetMode="External"/><Relationship Id="rId8" Type="http://schemas.openxmlformats.org/officeDocument/2006/relationships/hyperlink" Target="https://twitter.com/rajgovofficial?lang=en" TargetMode="External"/><Relationship Id="rId72" Type="http://schemas.openxmlformats.org/officeDocument/2006/relationships/table" Target="../tables/table9.xml"/><Relationship Id="rId71" Type="http://schemas.openxmlformats.org/officeDocument/2006/relationships/table" Target="../tables/table8.xml"/><Relationship Id="rId70" Type="http://schemas.openxmlformats.org/officeDocument/2006/relationships/table" Target="../tables/table7.xml"/><Relationship Id="rId62" Type="http://schemas.openxmlformats.org/officeDocument/2006/relationships/hyperlink" Target="https://police.rajasthan.gov.in/Default.aspx" TargetMode="External"/><Relationship Id="rId61" Type="http://schemas.openxmlformats.org/officeDocument/2006/relationships/hyperlink" Target="https://police.rajasthan.gov.in/Default.aspx" TargetMode="External"/><Relationship Id="rId64" Type="http://schemas.openxmlformats.org/officeDocument/2006/relationships/drawing" Target="../drawings/drawing5.xml"/><Relationship Id="rId63" Type="http://schemas.openxmlformats.org/officeDocument/2006/relationships/hyperlink" Target="https://rajasthan.akshayapatra.org/" TargetMode="External"/><Relationship Id="rId60" Type="http://schemas.openxmlformats.org/officeDocument/2006/relationships/hyperlink" Target="https://rajasthan.akshayapatra.org/" TargetMode="External"/><Relationship Id="rId69" Type="http://schemas.openxmlformats.org/officeDocument/2006/relationships/table" Target="../tables/table6.xml"/><Relationship Id="rId51" Type="http://schemas.openxmlformats.org/officeDocument/2006/relationships/hyperlink" Target="http://www.annakshetra.org/" TargetMode="External"/><Relationship Id="rId50" Type="http://schemas.openxmlformats.org/officeDocument/2006/relationships/hyperlink" Target="https://rajasthan.akshayapatra.org/" TargetMode="External"/><Relationship Id="rId53" Type="http://schemas.openxmlformats.org/officeDocument/2006/relationships/hyperlink" Target="https://www.allindiawelfaresociety.com/contact.html" TargetMode="External"/><Relationship Id="rId52" Type="http://schemas.openxmlformats.org/officeDocument/2006/relationships/hyperlink" Target="http://www.annakshetra.org/" TargetMode="External"/><Relationship Id="rId55" Type="http://schemas.openxmlformats.org/officeDocument/2006/relationships/hyperlink" Target="https://rajasthan.akshayapatra.org/" TargetMode="External"/><Relationship Id="rId54" Type="http://schemas.openxmlformats.org/officeDocument/2006/relationships/hyperlink" Target="https://www.allindiawelfaresociety.com/contact.html" TargetMode="External"/><Relationship Id="rId57" Type="http://schemas.openxmlformats.org/officeDocument/2006/relationships/hyperlink" Target="https://sahakarisupermarketudaipur.com/" TargetMode="External"/><Relationship Id="rId56" Type="http://schemas.openxmlformats.org/officeDocument/2006/relationships/hyperlink" Target="https://rajasthan.akshayapatra.org/" TargetMode="External"/><Relationship Id="rId59" Type="http://schemas.openxmlformats.org/officeDocument/2006/relationships/hyperlink" Target="https://rajasthan.akshayapatra.org/" TargetMode="External"/><Relationship Id="rId58" Type="http://schemas.openxmlformats.org/officeDocument/2006/relationships/hyperlink" Target="https://sahakarisupermarketudaipur.com/"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ayanad.gov.in/help-line-numbers-24-x-7/" TargetMode="External"/><Relationship Id="rId42" Type="http://schemas.openxmlformats.org/officeDocument/2006/relationships/drawing" Target="../drawings/drawing6.xml"/><Relationship Id="rId41" Type="http://schemas.openxmlformats.org/officeDocument/2006/relationships/hyperlink" Target="https://wayanad.gov.in/help-line-numbers-24-x-7/" TargetMode="External"/><Relationship Id="rId44" Type="http://schemas.openxmlformats.org/officeDocument/2006/relationships/table" Target="../tables/table10.xml"/><Relationship Id="rId31" Type="http://schemas.openxmlformats.org/officeDocument/2006/relationships/hyperlink" Target="https://covid19jagratha.kerala.nic.in/home/addMedicalEmergencyPass" TargetMode="External"/><Relationship Id="rId30" Type="http://schemas.openxmlformats.org/officeDocument/2006/relationships/hyperlink" Target="https://covid19jagratha.kerala.nic.in/home/addSurveillanceDashboard?distId=8" TargetMode="External"/><Relationship Id="rId33" Type="http://schemas.openxmlformats.org/officeDocument/2006/relationships/hyperlink" Target="https://covid19jagratha.kerala.nic.in/home/addMedicalEmergencyPass" TargetMode="External"/><Relationship Id="rId32" Type="http://schemas.openxmlformats.org/officeDocument/2006/relationships/hyperlink" Target="https://norkaroots.org/documents/20126/50692294/COVID+19+HELP+DESK-+Dist.wise+Contact+Nos..pdf/a4f5c261-4005-c8ff-2fc9-bae64a3844bc" TargetMode="External"/><Relationship Id="rId35" Type="http://schemas.openxmlformats.org/officeDocument/2006/relationships/hyperlink" Target="https://norkaroots.org/documents/20126/50692294/COVID+19+HELP+DESK-+Dist.wise+Contact+Nos..pdf/a4f5c261-4005-c8ff-2fc9-bae64a3844bc" TargetMode="External"/><Relationship Id="rId34" Type="http://schemas.openxmlformats.org/officeDocument/2006/relationships/hyperlink" Target="https://norkaroots.org/documents/20126/50692294/COVID+19+HELP+DESK-+Dist.wise+Contact+Nos..pdf/a4f5c261-4005-c8ff-2fc9-bae64a3844bc" TargetMode="External"/><Relationship Id="rId37" Type="http://schemas.openxmlformats.org/officeDocument/2006/relationships/hyperlink" Target="https://norkaroots.org/documents/20126/50692294/COVID+19+HELP+DESK-+Dist.wise+Contact+Nos..pdf/a4f5c261-4005-c8ff-2fc9-bae64a3844bc" TargetMode="External"/><Relationship Id="rId36" Type="http://schemas.openxmlformats.org/officeDocument/2006/relationships/hyperlink" Target="https://norkaroots.org/documents/20126/50692294/COVID+19+HELP+DESK-+Dist.wise+Contact+Nos..pdf/a4f5c261-4005-c8ff-2fc9-bae64a3844bc" TargetMode="External"/><Relationship Id="rId39" Type="http://schemas.openxmlformats.org/officeDocument/2006/relationships/hyperlink" Target="https://wayanad.gov.in/help-line-numbers-24-x-7/" TargetMode="External"/><Relationship Id="rId38" Type="http://schemas.openxmlformats.org/officeDocument/2006/relationships/hyperlink" Target="https://norkaroots.org/documents/20126/50692294/COVID+19+HELP+DESK-+Dist.wise+Contact+Nos..pdf/a4f5c261-4005-c8ff-2fc9-bae64a3844bc" TargetMode="External"/><Relationship Id="rId20" Type="http://schemas.openxmlformats.org/officeDocument/2006/relationships/hyperlink" Target="https://norkaroots.org/documents/20126/50692294/COVID+19+HELP+DESK-+Dist.wise+Contact+Nos..pdf/a4f5c261-4005-c8ff-2fc9-bae64a3844bc" TargetMode="External"/><Relationship Id="rId22" Type="http://schemas.openxmlformats.org/officeDocument/2006/relationships/hyperlink" Target="https://norkaroots.org/documents/20126/50692294/COVID+19+HELP+DESK-+Dist.wise+Contact+Nos..pdf/a4f5c261-4005-c8ff-2fc9-bae64a3844bc" TargetMode="External"/><Relationship Id="rId21" Type="http://schemas.openxmlformats.org/officeDocument/2006/relationships/hyperlink" Target="https://norkaroots.org/documents/20126/50692294/COVID+19+HELP+DESK-+Dist.wise+Contact+Nos..pdf/a4f5c261-4005-c8ff-2fc9-bae64a3844bc" TargetMode="External"/><Relationship Id="rId24" Type="http://schemas.openxmlformats.org/officeDocument/2006/relationships/hyperlink" Target="https://cdn.s3waas.gov.in/s39fc3d7152ba9336a670e36d0ed79bc43/uploads/2020/04/2020040498.pdf" TargetMode="External"/><Relationship Id="rId23" Type="http://schemas.openxmlformats.org/officeDocument/2006/relationships/hyperlink" Target="https://cdn.s3waas.gov.in/s39fc3d7152ba9336a670e36d0ed79bc43/uploads/2020/04/2020040498.pdf" TargetMode="External"/><Relationship Id="rId26" Type="http://schemas.openxmlformats.org/officeDocument/2006/relationships/hyperlink" Target="https://norkaroots.org/documents/20126/50692294/COVID+19+HELP+DESK-+Dist.wise+Contact+Nos..pdf/a4f5c261-4005-c8ff-2fc9-bae64a3844bc" TargetMode="External"/><Relationship Id="rId25" Type="http://schemas.openxmlformats.org/officeDocument/2006/relationships/hyperlink" Target="https://cdn.s3waas.gov.in/s39fc3d7152ba9336a670e36d0ed79bc43/uploads/2020/04/2020040498.pdf" TargetMode="External"/><Relationship Id="rId28" Type="http://schemas.openxmlformats.org/officeDocument/2006/relationships/hyperlink" Target="https://covid19jagratha.kerala.nic.in/home/addComplaints" TargetMode="External"/><Relationship Id="rId27" Type="http://schemas.openxmlformats.org/officeDocument/2006/relationships/hyperlink" Target="https://kottayam.nic.in/public-utility-category/hospitals/" TargetMode="External"/><Relationship Id="rId29" Type="http://schemas.openxmlformats.org/officeDocument/2006/relationships/hyperlink" Target="https://norkaroots.org/documents/20126/50692294/COVID+19+HELP+DESK-+Dist.wise+Contact+Nos..pdf/a4f5c261-4005-c8ff-2fc9-bae64a3844bc" TargetMode="External"/><Relationship Id="rId11" Type="http://schemas.openxmlformats.org/officeDocument/2006/relationships/hyperlink" Target="https://norkaroots.org/documents/20126/50692294/COVID+19+HELP+DESK-+Dist.wise+Contact+Nos..pdf/a4f5c261-4005-c8ff-2fc9-bae64a3844bc" TargetMode="External"/><Relationship Id="rId10" Type="http://schemas.openxmlformats.org/officeDocument/2006/relationships/hyperlink" Target="https://dashboard.kerala.gov.in/index.php" TargetMode="External"/><Relationship Id="rId13" Type="http://schemas.openxmlformats.org/officeDocument/2006/relationships/hyperlink" Target="https://norkaroots.org/documents/20126/50692294/COVID+19+HELP+DESK-+Dist.wise+Contact+Nos..pdf/a4f5c261-4005-c8ff-2fc9-bae64a3844bc" TargetMode="External"/><Relationship Id="rId12" Type="http://schemas.openxmlformats.org/officeDocument/2006/relationships/hyperlink" Target="https://alappuzha.nic.in/helpline/" TargetMode="External"/><Relationship Id="rId15" Type="http://schemas.openxmlformats.org/officeDocument/2006/relationships/hyperlink" Target="https://cdn.s3waas.gov.in/s3621bf66ddb7c962aa0d22ac97d69b793/uploads/2018/04/2018040383.pdf" TargetMode="External"/><Relationship Id="rId14" Type="http://schemas.openxmlformats.org/officeDocument/2006/relationships/hyperlink" Target="https://cdn.s3waas.gov.in/s3621bf66ddb7c962aa0d22ac97d69b793/uploads/2018/04/2018040352.pdf" TargetMode="External"/><Relationship Id="rId17" Type="http://schemas.openxmlformats.org/officeDocument/2006/relationships/hyperlink" Target="https://idukki.nic.in/helpline/" TargetMode="External"/><Relationship Id="rId16" Type="http://schemas.openxmlformats.org/officeDocument/2006/relationships/hyperlink" Target="https://idukki.nic.in/emergencycontacts/" TargetMode="External"/><Relationship Id="rId19" Type="http://schemas.openxmlformats.org/officeDocument/2006/relationships/hyperlink" Target="https://idukki.nic.in/helpline/" TargetMode="External"/><Relationship Id="rId18" Type="http://schemas.openxmlformats.org/officeDocument/2006/relationships/hyperlink" Target="https://norkaroots.org/documents/20126/50692294/COVID+19+HELP+DESK-+Dist.wise+Contact+Nos..pdf/a4f5c261-4005-c8ff-2fc9-bae64a3844bc" TargetMode="External"/><Relationship Id="rId1" Type="http://schemas.openxmlformats.org/officeDocument/2006/relationships/hyperlink" Target="https://norkaroots.org/documents/20126/50692294/COVID19InternationalHelpdeskNumbers+%281%29.pdf/12acb72a-7e6e-eaa0-9d73-bec3fd4980cd" TargetMode="External"/><Relationship Id="rId2" Type="http://schemas.openxmlformats.org/officeDocument/2006/relationships/hyperlink" Target="https://kerala.gov.in/documents/10180/c075a159-f6cf-4776-bb02-24245cda9e95" TargetMode="External"/><Relationship Id="rId3" Type="http://schemas.openxmlformats.org/officeDocument/2006/relationships/hyperlink" Target="https://civilsupplieskerala.gov.in/" TargetMode="External"/><Relationship Id="rId4" Type="http://schemas.openxmlformats.org/officeDocument/2006/relationships/hyperlink" Target="http://kudumbashree.org/storage//files/81mjv_community%20kitchen_go_03-04-2020.pdf" TargetMode="External"/><Relationship Id="rId9" Type="http://schemas.openxmlformats.org/officeDocument/2006/relationships/hyperlink" Target="https://dhs.kerala.gov.in/wp-content/uploads/2020/04/Quarantine-certificate.pdf" TargetMode="External"/><Relationship Id="rId5" Type="http://schemas.openxmlformats.org/officeDocument/2006/relationships/hyperlink" Target="https://dhs.kerala.gov.in/wp-content/uploads/2020/03/83744569_2653648304863977_9161871785963028480_o-1.jpg" TargetMode="External"/><Relationship Id="rId6" Type="http://schemas.openxmlformats.org/officeDocument/2006/relationships/hyperlink" Target="http://dhs.kerala.gov.in/wp-content/uploads/2020/04/Scan-26-Mar-2020.pdf" TargetMode="External"/><Relationship Id="rId7" Type="http://schemas.openxmlformats.org/officeDocument/2006/relationships/hyperlink" Target="http://kmtwwfb.org/images/pdf/covid.pdf" TargetMode="External"/><Relationship Id="rId8" Type="http://schemas.openxmlformats.org/officeDocument/2006/relationships/hyperlink" Target="https://pass.bsafe.kerala.gov.in/" TargetMode="External"/></Relationships>
</file>

<file path=xl/worksheets/_rels/sheet7.xml.rels><?xml version="1.0" encoding="UTF-8" standalone="yes"?><Relationships xmlns="http://schemas.openxmlformats.org/package/2006/relationships"><Relationship Id="rId31" Type="http://schemas.openxmlformats.org/officeDocument/2006/relationships/table" Target="../tables/table11.xml"/><Relationship Id="rId20" Type="http://schemas.openxmlformats.org/officeDocument/2006/relationships/hyperlink" Target="https://aiimspatna.org/" TargetMode="External"/><Relationship Id="rId22" Type="http://schemas.openxmlformats.org/officeDocument/2006/relationships/hyperlink" Target="https://aiimspatna.org/" TargetMode="External"/><Relationship Id="rId21" Type="http://schemas.openxmlformats.org/officeDocument/2006/relationships/hyperlink" Target="http://164.100.251.20/" TargetMode="External"/><Relationship Id="rId24" Type="http://schemas.openxmlformats.org/officeDocument/2006/relationships/hyperlink" Target="http://www.igims.org/" TargetMode="External"/><Relationship Id="rId23" Type="http://schemas.openxmlformats.org/officeDocument/2006/relationships/hyperlink" Target="http://pmch.in/" TargetMode="External"/><Relationship Id="rId26" Type="http://schemas.openxmlformats.org/officeDocument/2006/relationships/hyperlink" Target="https://cdn.s3waas.gov.in/s3cbcb58ac2e496207586df2854b17995f/uploads/2020/03/2020032917.pdf" TargetMode="External"/><Relationship Id="rId25" Type="http://schemas.openxmlformats.org/officeDocument/2006/relationships/hyperlink" Target="https://www.rmrims.org.in/" TargetMode="External"/><Relationship Id="rId28" Type="http://schemas.openxmlformats.org/officeDocument/2006/relationships/hyperlink" Target="https://cdn.s3waas.gov.in/s367f7fb873eaf29526a11a9b7ac33bfac/uploads/2020/03/2020033086.pdf" TargetMode="External"/><Relationship Id="rId27" Type="http://schemas.openxmlformats.org/officeDocument/2006/relationships/hyperlink" Target="https://drive.google.com/file/d/1TRLa7iX6cuz_3oThX_XuSC8G8RMEbbEL/view" TargetMode="External"/><Relationship Id="rId29" Type="http://schemas.openxmlformats.org/officeDocument/2006/relationships/drawing" Target="../drawings/drawing7.xml"/><Relationship Id="rId11" Type="http://schemas.openxmlformats.org/officeDocument/2006/relationships/hyperlink" Target="http://jehanabad.nic.in/" TargetMode="External"/><Relationship Id="rId10" Type="http://schemas.openxmlformats.org/officeDocument/2006/relationships/hyperlink" Target="http://statehealthsocietybihar.org/shs/Letter%20No-9796%20Dated%2030.03.2020.pdf" TargetMode="External"/><Relationship Id="rId13" Type="http://schemas.openxmlformats.org/officeDocument/2006/relationships/hyperlink" Target="http://jehanabad.nic.in/" TargetMode="External"/><Relationship Id="rId12" Type="http://schemas.openxmlformats.org/officeDocument/2006/relationships/hyperlink" Target="https://jehanabad.nic.in/" TargetMode="External"/><Relationship Id="rId15" Type="http://schemas.openxmlformats.org/officeDocument/2006/relationships/hyperlink" Target="http://jehanabad.nic.in/" TargetMode="External"/><Relationship Id="rId14" Type="http://schemas.openxmlformats.org/officeDocument/2006/relationships/hyperlink" Target="http://jehanabad.nic.in/" TargetMode="External"/><Relationship Id="rId17" Type="http://schemas.openxmlformats.org/officeDocument/2006/relationships/hyperlink" Target="http://jehanabad.nic.in/" TargetMode="External"/><Relationship Id="rId16" Type="http://schemas.openxmlformats.org/officeDocument/2006/relationships/hyperlink" Target="http://jehanabad.nic.in/" TargetMode="External"/><Relationship Id="rId19" Type="http://schemas.openxmlformats.org/officeDocument/2006/relationships/hyperlink" Target="http://jehanabad.nic.in/" TargetMode="External"/><Relationship Id="rId18" Type="http://schemas.openxmlformats.org/officeDocument/2006/relationships/hyperlink" Target="http://jehanabad.nic.in/" TargetMode="External"/><Relationship Id="rId1" Type="http://schemas.openxmlformats.org/officeDocument/2006/relationships/hyperlink" Target="http://statehealthsocietybihar.org/corona/index.htm" TargetMode="External"/><Relationship Id="rId2" Type="http://schemas.openxmlformats.org/officeDocument/2006/relationships/hyperlink" Target="https://www.investindia.gov.in/bip/resources/state-and-central-control-rooms" TargetMode="External"/><Relationship Id="rId3" Type="http://schemas.openxmlformats.org/officeDocument/2006/relationships/hyperlink" Target="http://statehealthsocietybihar.org/corona/covid19/controlroom.jpg" TargetMode="External"/><Relationship Id="rId4" Type="http://schemas.openxmlformats.org/officeDocument/2006/relationships/hyperlink" Target="http://164.100.251.6/FOODDBT/VerifyPDS.aspx" TargetMode="External"/><Relationship Id="rId9" Type="http://schemas.openxmlformats.org/officeDocument/2006/relationships/hyperlink" Target="https://www.careindia.org/contact-us/" TargetMode="External"/><Relationship Id="rId5" Type="http://schemas.openxmlformats.org/officeDocument/2006/relationships/hyperlink" Target="https://serviceonline.bihar.gov.in/renderApplicationForm.do?serviceId=11720005&amp;UUID=8d596e08-669e-4710-a8eb-9244df7064db&amp;grievDefined=0&amp;serviceLinkRequired=No&amp;directService=true&amp;userLoggedIn=N&amp;tempId=4105&amp;source=CTZN&amp;OWASP_CSRFTOKEN=UNA8-8XCI-GKM6-Q8JU-BI12-70WE-NNXW-HY5N" TargetMode="External"/><Relationship Id="rId6" Type="http://schemas.openxmlformats.org/officeDocument/2006/relationships/hyperlink" Target="https://cdn.s3waas.gov.in/s366808e327dc79d135ba18e051673d906/uploads/2020/04/2020040912.pdf" TargetMode="External"/><Relationship Id="rId7" Type="http://schemas.openxmlformats.org/officeDocument/2006/relationships/hyperlink" Target="https://lockdownclinic.com/" TargetMode="External"/><Relationship Id="rId8" Type="http://schemas.openxmlformats.org/officeDocument/2006/relationships/hyperlink" Target="https://www.careindia.org/contact-u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hmfw.ap.gov.in/index.aspx" TargetMode="External"/><Relationship Id="rId2" Type="http://schemas.openxmlformats.org/officeDocument/2006/relationships/hyperlink" Target="http://hmfw.ap.gov.in/index.aspx" TargetMode="External"/><Relationship Id="rId3" Type="http://schemas.openxmlformats.org/officeDocument/2006/relationships/hyperlink" Target="http://hmfw.ap.gov.in/docs/Corona%20Call%20Center.pdf" TargetMode="External"/><Relationship Id="rId4" Type="http://schemas.openxmlformats.org/officeDocument/2006/relationships/hyperlink" Target="https://drive.google.com/file/d/1ijwwDohBmmNqQ8ES4KTMUGCmptNRDYBc/view"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chdcovid19.in/" TargetMode="External"/><Relationship Id="rId2" Type="http://schemas.openxmlformats.org/officeDocument/2006/relationships/hyperlink" Target="http://chdcovid19.in/uploads/1586447420-NoteonFoodGrains.pdf" TargetMode="External"/><Relationship Id="rId3" Type="http://schemas.openxmlformats.org/officeDocument/2006/relationships/drawing" Target="../drawings/drawing9.xml"/><Relationship Id="rId5"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9.29"/>
    <col customWidth="1" min="3" max="3" width="18.14"/>
    <col customWidth="1" min="4" max="4" width="21.57"/>
    <col customWidth="1" min="5" max="6" width="19.29"/>
    <col customWidth="1" min="7" max="7" width="30.71"/>
    <col customWidth="1" min="9" max="9" width="120.71"/>
  </cols>
  <sheetData>
    <row r="1">
      <c r="A1" s="1" t="s">
        <v>3</v>
      </c>
      <c r="B1" s="1" t="s">
        <v>1</v>
      </c>
      <c r="C1" s="1" t="s">
        <v>2</v>
      </c>
      <c r="D1" s="4"/>
      <c r="E1" s="4"/>
      <c r="F1" s="4"/>
      <c r="G1" s="4"/>
      <c r="H1" s="4"/>
      <c r="I1" s="4"/>
      <c r="J1" s="4"/>
      <c r="K1" s="4"/>
      <c r="L1" s="4"/>
      <c r="M1" s="4"/>
      <c r="N1" s="4"/>
      <c r="O1" s="4"/>
      <c r="P1" s="4"/>
      <c r="Q1" s="4"/>
      <c r="R1" s="4"/>
      <c r="S1" s="4"/>
      <c r="T1" s="4"/>
      <c r="U1" s="4"/>
      <c r="V1" s="4"/>
      <c r="W1" s="4"/>
      <c r="X1" s="4"/>
      <c r="Y1" s="4"/>
      <c r="Z1" s="4"/>
    </row>
    <row r="2">
      <c r="A2" s="7" t="s">
        <v>7</v>
      </c>
      <c r="B2" s="9" t="s">
        <v>10</v>
      </c>
      <c r="C2" s="13" t="s">
        <v>12</v>
      </c>
      <c r="D2" s="12"/>
      <c r="E2" s="12"/>
      <c r="F2" s="12"/>
      <c r="G2" s="12"/>
      <c r="H2" s="12"/>
      <c r="I2" s="12"/>
      <c r="J2" s="12"/>
      <c r="K2" s="12"/>
      <c r="L2" s="12"/>
      <c r="M2" s="12"/>
      <c r="N2" s="12"/>
      <c r="O2" s="12"/>
      <c r="P2" s="12"/>
      <c r="Q2" s="12"/>
      <c r="R2" s="12"/>
      <c r="S2" s="12"/>
      <c r="T2" s="12"/>
      <c r="U2" s="12"/>
      <c r="V2" s="12"/>
      <c r="W2" s="12"/>
      <c r="X2" s="12"/>
      <c r="Y2" s="12"/>
      <c r="Z2" s="12"/>
    </row>
    <row r="3">
      <c r="A3" s="7" t="s">
        <v>17</v>
      </c>
      <c r="B3" s="18" t="s">
        <v>18</v>
      </c>
      <c r="C3" s="12"/>
      <c r="D3" s="12"/>
      <c r="E3" s="12"/>
      <c r="F3" s="12"/>
      <c r="G3" s="12"/>
      <c r="H3" s="12"/>
      <c r="I3" s="12"/>
      <c r="J3" s="12"/>
      <c r="K3" s="12"/>
      <c r="L3" s="12"/>
      <c r="M3" s="12"/>
      <c r="N3" s="12"/>
      <c r="O3" s="12"/>
      <c r="P3" s="12"/>
      <c r="Q3" s="12"/>
      <c r="R3" s="12"/>
      <c r="S3" s="12"/>
      <c r="T3" s="12"/>
      <c r="U3" s="12"/>
      <c r="V3" s="12"/>
      <c r="W3" s="12"/>
      <c r="X3" s="12"/>
      <c r="Y3" s="12"/>
      <c r="Z3" s="12"/>
    </row>
    <row r="4">
      <c r="A4" s="7" t="s">
        <v>11</v>
      </c>
      <c r="B4" s="9" t="s">
        <v>10</v>
      </c>
      <c r="C4" s="12"/>
      <c r="D4" s="12"/>
      <c r="E4" s="12"/>
      <c r="F4" s="12"/>
      <c r="G4" s="12"/>
      <c r="H4" s="12"/>
      <c r="I4" s="12"/>
      <c r="J4" s="12"/>
      <c r="K4" s="12"/>
      <c r="L4" s="12"/>
      <c r="M4" s="12"/>
      <c r="N4" s="12"/>
      <c r="O4" s="12"/>
      <c r="P4" s="12"/>
      <c r="Q4" s="12"/>
      <c r="R4" s="12"/>
      <c r="S4" s="12"/>
      <c r="T4" s="12"/>
      <c r="U4" s="12"/>
      <c r="V4" s="12"/>
      <c r="W4" s="12"/>
      <c r="X4" s="12"/>
      <c r="Y4" s="12"/>
      <c r="Z4" s="12"/>
    </row>
    <row r="5">
      <c r="A5" s="22" t="s">
        <v>31</v>
      </c>
      <c r="B5" s="9" t="s">
        <v>32</v>
      </c>
      <c r="C5" s="7"/>
      <c r="D5" s="12"/>
      <c r="E5" s="12"/>
      <c r="F5" s="12"/>
      <c r="G5" s="12"/>
      <c r="H5" s="12"/>
      <c r="I5" s="12"/>
      <c r="J5" s="12"/>
      <c r="K5" s="12"/>
      <c r="L5" s="12"/>
      <c r="M5" s="12"/>
      <c r="N5" s="12"/>
      <c r="O5" s="12"/>
      <c r="P5" s="12"/>
      <c r="Q5" s="12"/>
      <c r="R5" s="12"/>
      <c r="S5" s="12"/>
      <c r="T5" s="12"/>
      <c r="U5" s="12"/>
      <c r="V5" s="12"/>
      <c r="W5" s="12"/>
      <c r="X5" s="12"/>
      <c r="Y5" s="12"/>
      <c r="Z5" s="12"/>
    </row>
    <row r="6">
      <c r="A6" s="22" t="s">
        <v>35</v>
      </c>
      <c r="B6" s="9" t="s">
        <v>36</v>
      </c>
      <c r="C6" s="7"/>
      <c r="D6" s="12"/>
      <c r="E6" s="12"/>
      <c r="F6" s="12"/>
      <c r="G6" s="12"/>
      <c r="H6" s="12"/>
      <c r="I6" s="12"/>
      <c r="J6" s="12"/>
      <c r="K6" s="12"/>
      <c r="L6" s="12"/>
      <c r="M6" s="12"/>
      <c r="N6" s="12"/>
      <c r="O6" s="12"/>
      <c r="P6" s="12"/>
      <c r="Q6" s="12"/>
      <c r="R6" s="12"/>
      <c r="S6" s="12"/>
      <c r="T6" s="12"/>
      <c r="U6" s="12"/>
      <c r="V6" s="12"/>
      <c r="W6" s="12"/>
      <c r="X6" s="12"/>
      <c r="Y6" s="12"/>
      <c r="Z6" s="12"/>
    </row>
    <row r="7">
      <c r="A7" s="22" t="s">
        <v>37</v>
      </c>
      <c r="B7" s="25" t="s">
        <v>38</v>
      </c>
      <c r="C7" s="7"/>
      <c r="D7" s="12"/>
      <c r="E7" s="12"/>
      <c r="F7" s="12"/>
      <c r="G7" s="12"/>
      <c r="H7" s="12"/>
      <c r="I7" s="12"/>
      <c r="J7" s="12"/>
      <c r="K7" s="12"/>
      <c r="L7" s="12"/>
      <c r="M7" s="12"/>
      <c r="N7" s="12"/>
      <c r="O7" s="12"/>
      <c r="P7" s="12"/>
      <c r="Q7" s="12"/>
      <c r="R7" s="12"/>
      <c r="S7" s="12"/>
      <c r="T7" s="12"/>
      <c r="U7" s="12"/>
      <c r="V7" s="12"/>
      <c r="W7" s="12"/>
      <c r="X7" s="12"/>
      <c r="Y7" s="12"/>
      <c r="Z7" s="12"/>
    </row>
    <row r="8">
      <c r="A8" s="22"/>
      <c r="B8" s="25"/>
      <c r="C8" s="7"/>
      <c r="D8" s="12"/>
      <c r="E8" s="12"/>
      <c r="F8" s="12"/>
      <c r="G8" s="12"/>
      <c r="H8" s="12"/>
      <c r="I8" s="12"/>
      <c r="J8" s="12"/>
      <c r="K8" s="12"/>
      <c r="L8" s="12"/>
      <c r="M8" s="12"/>
      <c r="N8" s="12"/>
      <c r="O8" s="12"/>
      <c r="P8" s="12"/>
      <c r="Q8" s="12"/>
      <c r="R8" s="12"/>
      <c r="S8" s="12"/>
      <c r="T8" s="12"/>
      <c r="U8" s="12"/>
      <c r="V8" s="12"/>
      <c r="W8" s="12"/>
      <c r="X8" s="12"/>
      <c r="Y8" s="12"/>
      <c r="Z8" s="12"/>
    </row>
    <row r="9">
      <c r="A9" s="22" t="s">
        <v>45</v>
      </c>
      <c r="B9" s="9" t="s">
        <v>46</v>
      </c>
      <c r="C9" s="13" t="s">
        <v>49</v>
      </c>
      <c r="D9" s="12"/>
      <c r="E9" s="12"/>
      <c r="F9" s="12"/>
      <c r="G9" s="12"/>
      <c r="H9" s="12"/>
      <c r="I9" s="12"/>
      <c r="J9" s="12"/>
      <c r="K9" s="12"/>
      <c r="L9" s="12"/>
      <c r="M9" s="12"/>
      <c r="N9" s="12"/>
      <c r="O9" s="12"/>
      <c r="P9" s="12"/>
      <c r="Q9" s="12"/>
      <c r="R9" s="12"/>
      <c r="S9" s="12"/>
      <c r="T9" s="12"/>
      <c r="U9" s="12"/>
      <c r="V9" s="12"/>
      <c r="W9" s="12"/>
      <c r="X9" s="12"/>
      <c r="Y9" s="12"/>
      <c r="Z9" s="12"/>
    </row>
    <row r="10">
      <c r="A10" s="22" t="s">
        <v>16</v>
      </c>
      <c r="B10" s="28"/>
      <c r="C10" s="12"/>
      <c r="D10" s="12"/>
      <c r="E10" s="12"/>
      <c r="F10" s="12"/>
      <c r="G10" s="12"/>
      <c r="H10" s="12"/>
      <c r="I10" s="12"/>
      <c r="J10" s="12"/>
      <c r="K10" s="12"/>
      <c r="L10" s="12"/>
      <c r="M10" s="12"/>
      <c r="N10" s="12"/>
      <c r="O10" s="12"/>
      <c r="P10" s="12"/>
      <c r="Q10" s="12"/>
      <c r="R10" s="12"/>
      <c r="S10" s="12"/>
      <c r="T10" s="12"/>
      <c r="U10" s="12"/>
      <c r="V10" s="12"/>
      <c r="W10" s="12"/>
      <c r="X10" s="12"/>
      <c r="Y10" s="12"/>
      <c r="Z10" s="12"/>
    </row>
    <row r="11" ht="30.0" customHeight="1">
      <c r="A11" s="29" t="s">
        <v>19</v>
      </c>
      <c r="B11" s="1" t="s">
        <v>21</v>
      </c>
      <c r="C11" s="1" t="s">
        <v>54</v>
      </c>
      <c r="D11" s="1" t="s">
        <v>1</v>
      </c>
      <c r="E11" s="1" t="s">
        <v>2</v>
      </c>
      <c r="F11" s="1" t="s">
        <v>23</v>
      </c>
      <c r="G11" s="1" t="s">
        <v>24</v>
      </c>
      <c r="H11" s="1" t="s">
        <v>25</v>
      </c>
      <c r="I11" s="1" t="s">
        <v>26</v>
      </c>
      <c r="J11" s="4"/>
      <c r="K11" s="4"/>
      <c r="L11" s="4"/>
      <c r="M11" s="4"/>
      <c r="N11" s="4"/>
      <c r="O11" s="4"/>
      <c r="P11" s="4"/>
      <c r="Q11" s="4"/>
      <c r="R11" s="4"/>
      <c r="S11" s="4"/>
      <c r="T11" s="4"/>
      <c r="U11" s="4"/>
      <c r="V11" s="4"/>
      <c r="W11" s="4"/>
      <c r="X11" s="4"/>
      <c r="Y11" s="4"/>
      <c r="Z11" s="4"/>
    </row>
    <row r="12">
      <c r="A12" s="30"/>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30"/>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30"/>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30"/>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35" t="s">
        <v>65</v>
      </c>
      <c r="B16" s="35" t="s">
        <v>21</v>
      </c>
      <c r="C16" s="35" t="s">
        <v>22</v>
      </c>
      <c r="D16" s="35" t="s">
        <v>1</v>
      </c>
      <c r="E16" s="35" t="s">
        <v>2</v>
      </c>
      <c r="F16" s="35" t="s">
        <v>23</v>
      </c>
      <c r="G16" s="35" t="s">
        <v>24</v>
      </c>
      <c r="H16" s="35" t="s">
        <v>25</v>
      </c>
      <c r="I16" s="35" t="s">
        <v>26</v>
      </c>
      <c r="J16" s="4"/>
      <c r="K16" s="4"/>
      <c r="L16" s="4"/>
      <c r="M16" s="4"/>
      <c r="N16" s="4"/>
      <c r="O16" s="4"/>
      <c r="P16" s="4"/>
      <c r="Q16" s="4"/>
      <c r="R16" s="4"/>
      <c r="S16" s="4"/>
      <c r="T16" s="4"/>
      <c r="U16" s="4"/>
      <c r="V16" s="4"/>
      <c r="W16" s="4"/>
      <c r="X16" s="4"/>
      <c r="Y16" s="4"/>
      <c r="Z16" s="4"/>
    </row>
    <row r="17">
      <c r="A17" s="39" t="s">
        <v>68</v>
      </c>
      <c r="B17" s="41" t="s">
        <v>69</v>
      </c>
      <c r="C17" s="27" t="s">
        <v>70</v>
      </c>
      <c r="E17" s="36" t="s">
        <v>71</v>
      </c>
      <c r="F17" s="45"/>
      <c r="G17" s="24"/>
      <c r="H17" s="24"/>
      <c r="I17" s="27" t="s">
        <v>74</v>
      </c>
      <c r="J17" s="24"/>
      <c r="L17" s="12"/>
      <c r="M17" s="12"/>
      <c r="N17" s="12"/>
      <c r="O17" s="12"/>
      <c r="P17" s="12"/>
      <c r="Q17" s="12"/>
      <c r="R17" s="12"/>
      <c r="S17" s="12"/>
      <c r="T17" s="12"/>
      <c r="U17" s="12"/>
      <c r="V17" s="12"/>
      <c r="W17" s="12"/>
      <c r="X17" s="12"/>
      <c r="Y17" s="12"/>
      <c r="Z17" s="12"/>
    </row>
    <row r="18">
      <c r="A18" s="34" t="s">
        <v>75</v>
      </c>
      <c r="B18" s="37" t="s">
        <v>77</v>
      </c>
      <c r="C18" s="42"/>
      <c r="D18" s="42"/>
      <c r="E18" s="42"/>
      <c r="F18" s="42"/>
      <c r="G18" s="42"/>
      <c r="H18" s="42"/>
      <c r="I18" s="42"/>
      <c r="J18" s="42"/>
      <c r="K18" s="42"/>
      <c r="L18" s="12"/>
      <c r="M18" s="12"/>
      <c r="N18" s="12"/>
      <c r="O18" s="12"/>
      <c r="P18" s="12"/>
      <c r="Q18" s="12"/>
      <c r="R18" s="12"/>
      <c r="S18" s="12"/>
      <c r="T18" s="12"/>
      <c r="U18" s="12"/>
      <c r="V18" s="12"/>
      <c r="W18" s="12"/>
      <c r="X18" s="12"/>
      <c r="Y18" s="12"/>
      <c r="Z18" s="12"/>
    </row>
    <row r="19">
      <c r="A19" s="39" t="s">
        <v>81</v>
      </c>
      <c r="B19" s="41" t="s">
        <v>52</v>
      </c>
      <c r="C19" s="27" t="s">
        <v>70</v>
      </c>
      <c r="E19" s="36" t="s">
        <v>71</v>
      </c>
      <c r="F19" s="24"/>
      <c r="G19" s="24"/>
      <c r="H19" s="24"/>
      <c r="I19" s="27" t="s">
        <v>85</v>
      </c>
      <c r="J19" s="24"/>
      <c r="L19" s="12"/>
      <c r="M19" s="12"/>
      <c r="N19" s="12"/>
      <c r="O19" s="12"/>
      <c r="P19" s="12"/>
      <c r="Q19" s="12"/>
      <c r="R19" s="12"/>
      <c r="S19" s="12"/>
      <c r="T19" s="12"/>
      <c r="U19" s="12"/>
      <c r="V19" s="12"/>
      <c r="W19" s="12"/>
      <c r="X19" s="12"/>
      <c r="Y19" s="12"/>
      <c r="Z19" s="12"/>
    </row>
    <row r="20">
      <c r="A20" s="34" t="s">
        <v>87</v>
      </c>
      <c r="B20" s="42"/>
      <c r="C20" s="42"/>
      <c r="D20" s="42"/>
      <c r="E20" s="42"/>
      <c r="F20" s="42"/>
      <c r="G20" s="42"/>
      <c r="H20" s="42"/>
      <c r="I20" s="42"/>
      <c r="J20" s="42"/>
      <c r="K20" s="42"/>
      <c r="L20" s="12"/>
      <c r="M20" s="12"/>
      <c r="N20" s="12"/>
      <c r="O20" s="12"/>
      <c r="P20" s="12"/>
      <c r="Q20" s="12"/>
      <c r="R20" s="12"/>
      <c r="S20" s="12"/>
      <c r="T20" s="12"/>
      <c r="U20" s="12"/>
      <c r="V20" s="12"/>
      <c r="W20" s="12"/>
      <c r="X20" s="12"/>
      <c r="Y20" s="12"/>
      <c r="Z20" s="12"/>
    </row>
    <row r="21">
      <c r="A21" s="39" t="s">
        <v>91</v>
      </c>
      <c r="B21" s="50"/>
      <c r="C21" s="50"/>
      <c r="D21" s="50"/>
      <c r="E21" s="50"/>
      <c r="F21" s="50"/>
      <c r="G21" s="50"/>
      <c r="H21" s="50"/>
      <c r="I21" s="50"/>
      <c r="J21" s="50"/>
      <c r="K21" s="50"/>
      <c r="L21" s="12"/>
      <c r="M21" s="12"/>
      <c r="N21" s="12"/>
      <c r="O21" s="12"/>
      <c r="P21" s="12"/>
      <c r="Q21" s="12"/>
      <c r="R21" s="12"/>
      <c r="S21" s="12"/>
      <c r="T21" s="12"/>
      <c r="U21" s="12"/>
      <c r="V21" s="12"/>
      <c r="W21" s="12"/>
      <c r="X21" s="12"/>
      <c r="Y21" s="12"/>
      <c r="Z21" s="12"/>
    </row>
    <row r="22">
      <c r="A22" s="34" t="s">
        <v>92</v>
      </c>
      <c r="B22" s="42"/>
      <c r="C22" s="42"/>
      <c r="D22" s="42"/>
      <c r="E22" s="42"/>
      <c r="F22" s="42"/>
      <c r="G22" s="42"/>
      <c r="H22" s="42"/>
      <c r="I22" s="42"/>
      <c r="J22" s="42"/>
      <c r="K22" s="42"/>
      <c r="L22" s="12"/>
      <c r="M22" s="12"/>
      <c r="N22" s="12"/>
      <c r="O22" s="12"/>
      <c r="P22" s="12"/>
      <c r="Q22" s="12"/>
      <c r="R22" s="12"/>
      <c r="S22" s="12"/>
      <c r="T22" s="12"/>
      <c r="U22" s="12"/>
      <c r="V22" s="12"/>
      <c r="W22" s="12"/>
      <c r="X22" s="12"/>
      <c r="Y22" s="12"/>
      <c r="Z22" s="12"/>
    </row>
    <row r="23">
      <c r="A23" s="39" t="s">
        <v>97</v>
      </c>
      <c r="B23" s="50"/>
      <c r="C23" s="50"/>
      <c r="D23" s="50"/>
      <c r="E23" s="50"/>
      <c r="F23" s="50"/>
      <c r="G23" s="50"/>
      <c r="H23" s="50"/>
      <c r="I23" s="50"/>
      <c r="J23" s="50"/>
      <c r="K23" s="50"/>
      <c r="L23" s="12"/>
      <c r="M23" s="12"/>
      <c r="N23" s="12"/>
      <c r="O23" s="12"/>
      <c r="P23" s="12"/>
      <c r="Q23" s="12"/>
      <c r="R23" s="12"/>
      <c r="S23" s="12"/>
      <c r="T23" s="12"/>
      <c r="U23" s="12"/>
      <c r="V23" s="12"/>
      <c r="W23" s="12"/>
      <c r="X23" s="12"/>
      <c r="Y23" s="12"/>
      <c r="Z23" s="12"/>
    </row>
    <row r="24">
      <c r="A24" s="34" t="s">
        <v>104</v>
      </c>
      <c r="B24" s="37" t="s">
        <v>52</v>
      </c>
      <c r="C24" s="27" t="s">
        <v>70</v>
      </c>
      <c r="E24" s="36" t="s">
        <v>71</v>
      </c>
      <c r="F24" s="24"/>
      <c r="G24" s="24"/>
      <c r="H24" s="24"/>
      <c r="I24" s="27" t="s">
        <v>108</v>
      </c>
      <c r="J24" s="24"/>
      <c r="L24" s="12"/>
      <c r="M24" s="12"/>
      <c r="N24" s="12"/>
      <c r="O24" s="12"/>
      <c r="P24" s="12"/>
      <c r="Q24" s="12"/>
      <c r="R24" s="12"/>
      <c r="S24" s="12"/>
      <c r="T24" s="12"/>
      <c r="U24" s="12"/>
      <c r="V24" s="12"/>
      <c r="W24" s="12"/>
      <c r="X24" s="12"/>
      <c r="Y24" s="12"/>
      <c r="Z24" s="12"/>
    </row>
    <row r="25">
      <c r="A25" s="39" t="s">
        <v>110</v>
      </c>
      <c r="B25" s="50"/>
      <c r="C25" s="50"/>
      <c r="D25" s="50"/>
      <c r="E25" s="50"/>
      <c r="F25" s="50"/>
      <c r="G25" s="50"/>
      <c r="H25" s="50"/>
      <c r="I25" s="50"/>
      <c r="J25" s="50"/>
      <c r="K25" s="50"/>
      <c r="L25" s="12"/>
      <c r="M25" s="12"/>
      <c r="N25" s="12"/>
      <c r="O25" s="12"/>
      <c r="P25" s="12"/>
      <c r="Q25" s="12"/>
      <c r="R25" s="12"/>
      <c r="S25" s="12"/>
      <c r="T25" s="12"/>
      <c r="U25" s="12"/>
      <c r="V25" s="12"/>
      <c r="W25" s="12"/>
      <c r="X25" s="12"/>
      <c r="Y25" s="12"/>
      <c r="Z25" s="12"/>
    </row>
    <row r="26">
      <c r="A26" s="34" t="s">
        <v>115</v>
      </c>
      <c r="B26" s="42"/>
      <c r="C26" s="42"/>
      <c r="D26" s="42"/>
      <c r="E26" s="42"/>
      <c r="F26" s="42"/>
      <c r="G26" s="42"/>
      <c r="H26" s="42"/>
      <c r="I26" s="42"/>
      <c r="J26" s="42"/>
      <c r="K26" s="42"/>
      <c r="L26" s="12"/>
      <c r="M26" s="12"/>
      <c r="N26" s="12"/>
      <c r="O26" s="12"/>
      <c r="P26" s="12"/>
      <c r="Q26" s="12"/>
      <c r="R26" s="12"/>
      <c r="S26" s="12"/>
      <c r="T26" s="12"/>
      <c r="U26" s="12"/>
      <c r="V26" s="12"/>
      <c r="W26" s="12"/>
      <c r="X26" s="12"/>
      <c r="Y26" s="12"/>
      <c r="Z26" s="12"/>
    </row>
    <row r="27">
      <c r="A27" s="39" t="s">
        <v>122</v>
      </c>
      <c r="B27" s="50"/>
      <c r="C27" s="50"/>
      <c r="D27" s="50"/>
      <c r="E27" s="50"/>
      <c r="F27" s="50"/>
      <c r="G27" s="50"/>
      <c r="H27" s="50"/>
      <c r="I27" s="50"/>
      <c r="J27" s="50"/>
      <c r="K27" s="50"/>
      <c r="L27" s="12"/>
      <c r="M27" s="12"/>
      <c r="N27" s="12"/>
      <c r="O27" s="12"/>
      <c r="P27" s="12"/>
      <c r="Q27" s="12"/>
      <c r="R27" s="12"/>
      <c r="S27" s="12"/>
      <c r="T27" s="12"/>
      <c r="U27" s="12"/>
      <c r="V27" s="12"/>
      <c r="W27" s="12"/>
      <c r="X27" s="12"/>
      <c r="Y27" s="12"/>
      <c r="Z27" s="12"/>
    </row>
    <row r="28">
      <c r="A28" s="34" t="s">
        <v>126</v>
      </c>
      <c r="B28" s="42"/>
      <c r="C28" s="42"/>
      <c r="D28" s="42"/>
      <c r="E28" s="42"/>
      <c r="F28" s="42"/>
      <c r="G28" s="42"/>
      <c r="H28" s="42"/>
      <c r="I28" s="42"/>
      <c r="J28" s="42"/>
      <c r="K28" s="42"/>
      <c r="L28" s="12"/>
      <c r="M28" s="12"/>
      <c r="N28" s="12"/>
      <c r="O28" s="12"/>
      <c r="P28" s="12"/>
      <c r="Q28" s="12"/>
      <c r="R28" s="12"/>
      <c r="S28" s="12"/>
      <c r="T28" s="12"/>
      <c r="U28" s="12"/>
      <c r="V28" s="12"/>
      <c r="W28" s="12"/>
      <c r="X28" s="12"/>
      <c r="Y28" s="12"/>
      <c r="Z28" s="12"/>
    </row>
    <row r="29">
      <c r="A29" s="39" t="s">
        <v>129</v>
      </c>
      <c r="B29" s="50"/>
      <c r="C29" s="50"/>
      <c r="D29" s="50"/>
      <c r="E29" s="50"/>
      <c r="F29" s="50"/>
      <c r="G29" s="50"/>
      <c r="H29" s="50"/>
      <c r="I29" s="50"/>
      <c r="J29" s="50"/>
      <c r="K29" s="50"/>
      <c r="L29" s="12"/>
      <c r="M29" s="12"/>
      <c r="N29" s="12"/>
      <c r="O29" s="12"/>
      <c r="P29" s="12"/>
      <c r="Q29" s="12"/>
      <c r="R29" s="12"/>
      <c r="S29" s="12"/>
      <c r="T29" s="12"/>
      <c r="U29" s="12"/>
      <c r="V29" s="12"/>
      <c r="W29" s="12"/>
      <c r="X29" s="12"/>
      <c r="Y29" s="12"/>
      <c r="Z29" s="12"/>
    </row>
    <row r="30">
      <c r="A30" s="34" t="s">
        <v>131</v>
      </c>
      <c r="B30" s="42"/>
      <c r="C30" s="42"/>
      <c r="D30" s="42"/>
      <c r="E30" s="42"/>
      <c r="F30" s="42"/>
      <c r="G30" s="42"/>
      <c r="H30" s="42"/>
      <c r="I30" s="42"/>
      <c r="J30" s="42"/>
      <c r="K30" s="42"/>
      <c r="L30" s="12"/>
      <c r="M30" s="12"/>
      <c r="N30" s="12"/>
      <c r="O30" s="12"/>
      <c r="P30" s="12"/>
      <c r="Q30" s="12"/>
      <c r="R30" s="12"/>
      <c r="S30" s="12"/>
      <c r="T30" s="12"/>
      <c r="U30" s="12"/>
      <c r="V30" s="12"/>
      <c r="W30" s="12"/>
      <c r="X30" s="12"/>
      <c r="Y30" s="12"/>
      <c r="Z30" s="12"/>
    </row>
    <row r="31">
      <c r="A31" s="39" t="s">
        <v>134</v>
      </c>
      <c r="B31" s="50"/>
      <c r="C31" s="50"/>
      <c r="D31" s="50"/>
      <c r="E31" s="50"/>
      <c r="F31" s="50"/>
      <c r="G31" s="50"/>
      <c r="H31" s="50"/>
      <c r="I31" s="50"/>
      <c r="J31" s="50"/>
      <c r="K31" s="50"/>
      <c r="L31" s="12"/>
      <c r="M31" s="12"/>
      <c r="N31" s="12"/>
      <c r="O31" s="12"/>
      <c r="P31" s="12"/>
      <c r="Q31" s="12"/>
      <c r="R31" s="12"/>
      <c r="S31" s="12"/>
      <c r="T31" s="12"/>
      <c r="U31" s="12"/>
      <c r="V31" s="12"/>
      <c r="W31" s="12"/>
      <c r="X31" s="12"/>
      <c r="Y31" s="12"/>
      <c r="Z31" s="12"/>
    </row>
    <row r="32">
      <c r="A32" s="34" t="s">
        <v>136</v>
      </c>
      <c r="B32" s="42"/>
      <c r="C32" s="42"/>
      <c r="D32" s="42"/>
      <c r="E32" s="42"/>
      <c r="F32" s="42"/>
      <c r="G32" s="42"/>
      <c r="H32" s="42"/>
      <c r="I32" s="42"/>
      <c r="J32" s="42"/>
      <c r="K32" s="42"/>
      <c r="L32" s="12"/>
      <c r="M32" s="12"/>
      <c r="N32" s="12"/>
      <c r="O32" s="12"/>
      <c r="P32" s="12"/>
      <c r="Q32" s="12"/>
      <c r="R32" s="12"/>
      <c r="S32" s="12"/>
      <c r="T32" s="12"/>
      <c r="U32" s="12"/>
      <c r="V32" s="12"/>
      <c r="W32" s="12"/>
      <c r="X32" s="12"/>
      <c r="Y32" s="12"/>
      <c r="Z32" s="12"/>
    </row>
    <row r="33">
      <c r="A33" s="39" t="s">
        <v>139</v>
      </c>
      <c r="B33" s="41" t="s">
        <v>52</v>
      </c>
      <c r="C33" s="27" t="s">
        <v>141</v>
      </c>
      <c r="E33" s="36" t="s">
        <v>142</v>
      </c>
      <c r="F33" s="24"/>
      <c r="G33" s="24"/>
      <c r="H33" s="24"/>
      <c r="I33" s="27" t="s">
        <v>144</v>
      </c>
      <c r="J33" s="24"/>
      <c r="L33" s="12"/>
      <c r="M33" s="12"/>
      <c r="N33" s="12"/>
      <c r="O33" s="12"/>
      <c r="P33" s="12"/>
      <c r="Q33" s="12"/>
      <c r="R33" s="12"/>
      <c r="S33" s="12"/>
      <c r="T33" s="12"/>
      <c r="U33" s="12"/>
      <c r="V33" s="12"/>
      <c r="W33" s="12"/>
      <c r="X33" s="12"/>
      <c r="Y33" s="12"/>
      <c r="Z33" s="12"/>
    </row>
    <row r="34">
      <c r="A34" s="39" t="s">
        <v>139</v>
      </c>
      <c r="B34" s="41" t="s">
        <v>145</v>
      </c>
      <c r="C34" s="63" t="s">
        <v>147</v>
      </c>
      <c r="D34" s="64">
        <v>1.800221292E9</v>
      </c>
      <c r="E34" s="36" t="s">
        <v>150</v>
      </c>
      <c r="F34" s="63" t="s">
        <v>154</v>
      </c>
      <c r="G34" s="27" t="s">
        <v>154</v>
      </c>
      <c r="H34" s="63"/>
      <c r="I34" s="63" t="s">
        <v>155</v>
      </c>
      <c r="J34" s="24"/>
      <c r="L34" s="12"/>
      <c r="M34" s="12"/>
      <c r="N34" s="12"/>
      <c r="O34" s="12"/>
      <c r="P34" s="12"/>
      <c r="Q34" s="12"/>
      <c r="R34" s="12"/>
      <c r="S34" s="12"/>
      <c r="T34" s="12"/>
      <c r="U34" s="12"/>
      <c r="V34" s="12"/>
      <c r="W34" s="12"/>
      <c r="X34" s="12"/>
      <c r="Y34" s="12"/>
      <c r="Z34" s="12"/>
    </row>
    <row r="35">
      <c r="A35" s="39" t="s">
        <v>139</v>
      </c>
      <c r="B35" s="41" t="s">
        <v>52</v>
      </c>
      <c r="C35" s="27" t="s">
        <v>156</v>
      </c>
      <c r="E35" s="36" t="s">
        <v>157</v>
      </c>
      <c r="F35" s="24"/>
      <c r="G35" s="24"/>
      <c r="H35" s="24"/>
      <c r="I35" s="27" t="s">
        <v>162</v>
      </c>
      <c r="J35" s="24"/>
      <c r="L35" s="12"/>
      <c r="M35" s="12"/>
      <c r="N35" s="12"/>
      <c r="O35" s="12"/>
      <c r="P35" s="12"/>
      <c r="Q35" s="12"/>
      <c r="R35" s="12"/>
      <c r="S35" s="12"/>
      <c r="T35" s="12"/>
      <c r="U35" s="12"/>
      <c r="V35" s="12"/>
      <c r="W35" s="12"/>
      <c r="X35" s="12"/>
      <c r="Y35" s="12"/>
      <c r="Z35" s="12"/>
    </row>
    <row r="36">
      <c r="A36" s="39" t="s">
        <v>139</v>
      </c>
      <c r="B36" s="41" t="s">
        <v>77</v>
      </c>
      <c r="C36" s="63" t="s">
        <v>166</v>
      </c>
      <c r="E36" s="36" t="s">
        <v>167</v>
      </c>
      <c r="F36" s="63" t="s">
        <v>154</v>
      </c>
      <c r="G36" s="70" t="s">
        <v>154</v>
      </c>
      <c r="H36" s="24"/>
      <c r="I36" s="27"/>
      <c r="J36" s="24"/>
      <c r="L36" s="12"/>
      <c r="M36" s="12"/>
      <c r="N36" s="12"/>
      <c r="O36" s="12"/>
      <c r="P36" s="12"/>
      <c r="Q36" s="12"/>
      <c r="R36" s="12"/>
      <c r="S36" s="12"/>
      <c r="T36" s="12"/>
      <c r="U36" s="12"/>
      <c r="V36" s="12"/>
      <c r="W36" s="12"/>
      <c r="X36" s="12"/>
      <c r="Y36" s="12"/>
      <c r="Z36" s="12"/>
    </row>
    <row r="37">
      <c r="A37" s="39" t="s">
        <v>139</v>
      </c>
      <c r="B37" s="41" t="s">
        <v>176</v>
      </c>
      <c r="C37" s="63" t="s">
        <v>177</v>
      </c>
      <c r="D37" s="72" t="s">
        <v>179</v>
      </c>
      <c r="E37" s="75" t="s">
        <v>184</v>
      </c>
      <c r="F37" s="63" t="s">
        <v>186</v>
      </c>
      <c r="G37" s="5" t="s">
        <v>154</v>
      </c>
      <c r="H37" s="24"/>
      <c r="I37" s="27"/>
      <c r="J37" s="24"/>
      <c r="L37" s="12"/>
      <c r="M37" s="12"/>
      <c r="N37" s="12"/>
      <c r="O37" s="12"/>
      <c r="P37" s="12"/>
      <c r="Q37" s="12"/>
      <c r="R37" s="12"/>
      <c r="S37" s="12"/>
      <c r="T37" s="12"/>
      <c r="U37" s="12"/>
      <c r="V37" s="12"/>
      <c r="W37" s="12"/>
      <c r="X37" s="12"/>
      <c r="Y37" s="12"/>
      <c r="Z37" s="12"/>
    </row>
    <row r="38">
      <c r="A38" s="39" t="s">
        <v>139</v>
      </c>
      <c r="B38" s="41" t="s">
        <v>189</v>
      </c>
      <c r="C38" s="63" t="s">
        <v>190</v>
      </c>
      <c r="E38" s="75" t="s">
        <v>191</v>
      </c>
      <c r="F38" s="63" t="s">
        <v>186</v>
      </c>
      <c r="G38" s="78" t="s">
        <v>154</v>
      </c>
      <c r="H38" s="24"/>
      <c r="I38" s="27"/>
      <c r="J38" s="24"/>
      <c r="L38" s="12"/>
      <c r="M38" s="12"/>
      <c r="N38" s="12"/>
      <c r="O38" s="12"/>
      <c r="P38" s="12"/>
      <c r="Q38" s="12"/>
      <c r="R38" s="12"/>
      <c r="S38" s="12"/>
      <c r="T38" s="12"/>
      <c r="U38" s="12"/>
      <c r="V38" s="12"/>
      <c r="W38" s="12"/>
      <c r="X38" s="12"/>
      <c r="Y38" s="12"/>
      <c r="Z38" s="12"/>
    </row>
    <row r="39">
      <c r="A39" s="39" t="s">
        <v>139</v>
      </c>
      <c r="B39" s="41" t="s">
        <v>77</v>
      </c>
      <c r="C39" s="63" t="s">
        <v>197</v>
      </c>
      <c r="D39" s="72" t="s">
        <v>198</v>
      </c>
      <c r="E39" s="36" t="s">
        <v>199</v>
      </c>
      <c r="F39" s="63" t="s">
        <v>154</v>
      </c>
      <c r="G39" s="5" t="s">
        <v>154</v>
      </c>
      <c r="H39" s="24"/>
      <c r="I39" s="27"/>
      <c r="J39" s="24"/>
      <c r="L39" s="12"/>
      <c r="M39" s="12"/>
      <c r="N39" s="12"/>
      <c r="O39" s="12"/>
      <c r="P39" s="12"/>
      <c r="Q39" s="12"/>
      <c r="R39" s="12"/>
      <c r="S39" s="12"/>
      <c r="T39" s="12"/>
      <c r="U39" s="12"/>
      <c r="V39" s="12"/>
      <c r="W39" s="12"/>
      <c r="X39" s="12"/>
      <c r="Y39" s="12"/>
      <c r="Z39" s="12"/>
    </row>
    <row r="40">
      <c r="A40" s="39" t="s">
        <v>139</v>
      </c>
      <c r="B40" s="41" t="s">
        <v>57</v>
      </c>
      <c r="C40" s="63" t="s">
        <v>203</v>
      </c>
      <c r="E40" s="75" t="s">
        <v>204</v>
      </c>
      <c r="F40" s="70" t="s">
        <v>154</v>
      </c>
      <c r="G40" s="27" t="s">
        <v>205</v>
      </c>
      <c r="H40" s="27"/>
      <c r="I40" s="27"/>
      <c r="L40" s="12"/>
      <c r="M40" s="12"/>
      <c r="N40" s="12"/>
      <c r="O40" s="12"/>
      <c r="P40" s="12"/>
      <c r="Q40" s="12"/>
      <c r="R40" s="12"/>
      <c r="S40" s="12"/>
      <c r="T40" s="12"/>
      <c r="U40" s="12"/>
      <c r="V40" s="12"/>
      <c r="W40" s="12"/>
      <c r="X40" s="12"/>
      <c r="Y40" s="12"/>
      <c r="Z40" s="12"/>
    </row>
    <row r="41">
      <c r="A41" s="39" t="s">
        <v>139</v>
      </c>
      <c r="B41" s="41" t="s">
        <v>77</v>
      </c>
      <c r="C41" s="63" t="s">
        <v>209</v>
      </c>
      <c r="D41" s="72" t="s">
        <v>210</v>
      </c>
      <c r="E41" s="75" t="s">
        <v>211</v>
      </c>
      <c r="F41" s="81" t="s">
        <v>212</v>
      </c>
      <c r="H41" s="63"/>
      <c r="I41" s="63" t="s">
        <v>214</v>
      </c>
      <c r="L41" s="12"/>
      <c r="M41" s="12"/>
      <c r="N41" s="12"/>
      <c r="O41" s="12"/>
      <c r="P41" s="12"/>
      <c r="Q41" s="12"/>
      <c r="R41" s="12"/>
      <c r="S41" s="12"/>
      <c r="T41" s="12"/>
      <c r="U41" s="12"/>
      <c r="V41" s="12"/>
      <c r="W41" s="12"/>
      <c r="X41" s="12"/>
      <c r="Y41" s="12"/>
      <c r="Z41" s="12"/>
    </row>
    <row r="42">
      <c r="A42" s="39"/>
      <c r="B42" s="83" t="s">
        <v>77</v>
      </c>
      <c r="C42" s="84" t="s">
        <v>219</v>
      </c>
      <c r="D42" s="84"/>
      <c r="E42" s="84">
        <v>8.286507047E9</v>
      </c>
      <c r="F42" s="85"/>
      <c r="G42" s="86" t="s">
        <v>224</v>
      </c>
      <c r="H42" s="24"/>
      <c r="I42" s="27"/>
      <c r="J42" s="24"/>
      <c r="L42" s="12"/>
      <c r="M42" s="12"/>
      <c r="N42" s="12"/>
      <c r="O42" s="12"/>
      <c r="P42" s="12"/>
      <c r="Q42" s="12"/>
      <c r="R42" s="12"/>
      <c r="S42" s="12"/>
      <c r="T42" s="12"/>
      <c r="U42" s="12"/>
      <c r="V42" s="12"/>
      <c r="W42" s="12"/>
      <c r="X42" s="12"/>
      <c r="Y42" s="12"/>
      <c r="Z42" s="12"/>
    </row>
    <row r="43">
      <c r="A43" s="34" t="s">
        <v>226</v>
      </c>
      <c r="B43" s="37" t="s">
        <v>52</v>
      </c>
      <c r="C43" s="27" t="s">
        <v>70</v>
      </c>
      <c r="E43" s="36" t="s">
        <v>71</v>
      </c>
      <c r="F43" s="24"/>
      <c r="G43" s="24"/>
      <c r="H43" s="24"/>
      <c r="I43" s="27" t="s">
        <v>230</v>
      </c>
      <c r="J43" s="24"/>
      <c r="L43" s="12"/>
      <c r="M43" s="12"/>
      <c r="N43" s="12"/>
      <c r="O43" s="12"/>
      <c r="P43" s="12"/>
      <c r="Q43" s="12"/>
      <c r="R43" s="12"/>
      <c r="S43" s="12"/>
      <c r="T43" s="12"/>
      <c r="U43" s="12"/>
      <c r="V43" s="12"/>
      <c r="W43" s="12"/>
      <c r="X43" s="12"/>
      <c r="Y43" s="12"/>
      <c r="Z43" s="12"/>
    </row>
    <row r="44">
      <c r="A44" s="39" t="s">
        <v>232</v>
      </c>
      <c r="B44" s="50"/>
      <c r="C44" s="50"/>
      <c r="D44" s="50"/>
      <c r="E44" s="41"/>
      <c r="F44" s="87"/>
      <c r="G44" s="87"/>
      <c r="H44" s="41"/>
      <c r="I44" s="50"/>
      <c r="J44" s="50"/>
      <c r="K44" s="50"/>
      <c r="L44" s="12"/>
      <c r="M44" s="12"/>
      <c r="N44" s="12"/>
      <c r="O44" s="12"/>
      <c r="P44" s="12"/>
      <c r="Q44" s="12"/>
      <c r="R44" s="12"/>
      <c r="S44" s="12"/>
      <c r="T44" s="12"/>
      <c r="U44" s="12"/>
      <c r="V44" s="12"/>
      <c r="W44" s="12"/>
      <c r="X44" s="12"/>
      <c r="Y44" s="12"/>
      <c r="Z44" s="12"/>
    </row>
    <row r="45">
      <c r="A45" s="34" t="s">
        <v>237</v>
      </c>
      <c r="B45" s="42"/>
      <c r="C45" s="42"/>
      <c r="D45" s="42"/>
      <c r="E45" s="37"/>
      <c r="F45" s="37"/>
      <c r="G45" s="89"/>
      <c r="H45" s="89"/>
      <c r="I45" s="37"/>
      <c r="J45" s="42"/>
      <c r="K45" s="42"/>
      <c r="L45" s="12"/>
      <c r="M45" s="12"/>
      <c r="N45" s="12"/>
      <c r="O45" s="12"/>
      <c r="P45" s="12"/>
      <c r="Q45" s="12"/>
      <c r="R45" s="12"/>
      <c r="S45" s="12"/>
      <c r="T45" s="12"/>
      <c r="U45" s="12"/>
      <c r="V45" s="12"/>
      <c r="W45" s="12"/>
      <c r="X45" s="12"/>
      <c r="Y45" s="12"/>
      <c r="Z45" s="12"/>
    </row>
    <row r="46">
      <c r="A46" s="39" t="s">
        <v>241</v>
      </c>
      <c r="B46" s="50"/>
      <c r="C46" s="50"/>
      <c r="D46" s="50"/>
      <c r="E46" s="41"/>
      <c r="F46" s="41"/>
      <c r="G46" s="87"/>
      <c r="H46" s="87"/>
      <c r="I46" s="41"/>
      <c r="J46" s="50"/>
      <c r="K46" s="50"/>
      <c r="L46" s="12"/>
      <c r="M46" s="12"/>
      <c r="N46" s="12"/>
      <c r="O46" s="12"/>
      <c r="P46" s="12"/>
      <c r="Q46" s="12"/>
      <c r="R46" s="12"/>
      <c r="S46" s="12"/>
      <c r="T46" s="12"/>
      <c r="U46" s="12"/>
      <c r="V46" s="12"/>
      <c r="W46" s="12"/>
      <c r="X46" s="12"/>
      <c r="Y46" s="12"/>
      <c r="Z46" s="12"/>
    </row>
    <row r="47">
      <c r="A47" s="34" t="s">
        <v>243</v>
      </c>
      <c r="B47" s="42"/>
      <c r="C47" s="42"/>
      <c r="D47" s="42"/>
      <c r="E47" s="37"/>
      <c r="F47" s="37"/>
      <c r="G47" s="89"/>
      <c r="H47" s="89"/>
      <c r="I47" s="37"/>
      <c r="J47" s="42"/>
      <c r="K47" s="42"/>
      <c r="L47" s="12"/>
      <c r="M47" s="12"/>
      <c r="N47" s="12"/>
      <c r="O47" s="12"/>
      <c r="P47" s="12"/>
      <c r="Q47" s="12"/>
      <c r="R47" s="12"/>
      <c r="S47" s="12"/>
      <c r="T47" s="12"/>
      <c r="U47" s="12"/>
      <c r="V47" s="12"/>
      <c r="W47" s="12"/>
      <c r="X47" s="12"/>
      <c r="Y47" s="12"/>
      <c r="Z47" s="12"/>
    </row>
    <row r="48">
      <c r="A48" s="39" t="s">
        <v>247</v>
      </c>
      <c r="B48" s="50"/>
      <c r="C48" s="50"/>
      <c r="D48" s="50"/>
      <c r="E48" s="41"/>
      <c r="F48" s="41"/>
      <c r="G48" s="87"/>
      <c r="H48" s="87"/>
      <c r="I48" s="41"/>
      <c r="J48" s="50"/>
      <c r="K48" s="50"/>
      <c r="L48" s="12"/>
      <c r="M48" s="12"/>
      <c r="N48" s="12"/>
      <c r="O48" s="12"/>
      <c r="P48" s="12"/>
      <c r="Q48" s="12"/>
      <c r="R48" s="12"/>
      <c r="S48" s="12"/>
      <c r="T48" s="12"/>
      <c r="U48" s="12"/>
      <c r="V48" s="12"/>
      <c r="W48" s="12"/>
      <c r="X48" s="12"/>
      <c r="Y48" s="12"/>
      <c r="Z48" s="12"/>
    </row>
    <row r="49">
      <c r="A49" s="34" t="s">
        <v>249</v>
      </c>
      <c r="B49" s="37" t="s">
        <v>89</v>
      </c>
      <c r="C49" s="42"/>
      <c r="D49" s="42"/>
      <c r="E49" s="37"/>
      <c r="F49" s="37"/>
      <c r="G49" s="89"/>
      <c r="H49" s="89"/>
      <c r="I49" s="37"/>
      <c r="J49" s="42"/>
      <c r="K49" s="42"/>
      <c r="L49" s="12"/>
      <c r="M49" s="12"/>
      <c r="N49" s="12"/>
      <c r="O49" s="12"/>
      <c r="P49" s="12"/>
      <c r="Q49" s="12"/>
      <c r="R49" s="12"/>
      <c r="S49" s="12"/>
      <c r="T49" s="12"/>
      <c r="U49" s="12"/>
      <c r="V49" s="12"/>
      <c r="W49" s="12"/>
      <c r="X49" s="12"/>
      <c r="Y49" s="12"/>
      <c r="Z49" s="12"/>
    </row>
    <row r="50">
      <c r="A50" s="39" t="s">
        <v>253</v>
      </c>
      <c r="B50" s="41" t="s">
        <v>52</v>
      </c>
      <c r="C50" s="27" t="s">
        <v>255</v>
      </c>
      <c r="E50" s="36" t="s">
        <v>71</v>
      </c>
      <c r="F50" s="45"/>
      <c r="G50" s="90"/>
      <c r="H50" s="90"/>
      <c r="I50" s="27" t="s">
        <v>256</v>
      </c>
      <c r="J50" s="24"/>
      <c r="L50" s="12"/>
      <c r="M50" s="12"/>
      <c r="N50" s="12"/>
      <c r="O50" s="12"/>
      <c r="P50" s="12"/>
      <c r="Q50" s="12"/>
      <c r="R50" s="12"/>
      <c r="S50" s="12"/>
      <c r="T50" s="12"/>
      <c r="U50" s="12"/>
      <c r="V50" s="12"/>
      <c r="W50" s="12"/>
      <c r="X50" s="12"/>
      <c r="Y50" s="12"/>
      <c r="Z50" s="12"/>
    </row>
    <row r="51">
      <c r="A51" s="39" t="s">
        <v>253</v>
      </c>
      <c r="B51" s="41" t="s">
        <v>52</v>
      </c>
      <c r="C51" s="27" t="s">
        <v>259</v>
      </c>
      <c r="E51" s="36" t="s">
        <v>260</v>
      </c>
      <c r="F51" s="45"/>
      <c r="G51" s="90"/>
      <c r="H51" s="90"/>
      <c r="I51" s="27" t="s">
        <v>264</v>
      </c>
      <c r="J51" s="24"/>
      <c r="L51" s="12"/>
      <c r="M51" s="12"/>
      <c r="N51" s="12"/>
      <c r="O51" s="12"/>
      <c r="P51" s="12"/>
      <c r="Q51" s="12"/>
      <c r="R51" s="12"/>
      <c r="S51" s="12"/>
      <c r="T51" s="12"/>
      <c r="U51" s="12"/>
      <c r="V51" s="12"/>
      <c r="W51" s="12"/>
      <c r="X51" s="12"/>
      <c r="Y51" s="12"/>
      <c r="Z51" s="12"/>
    </row>
    <row r="52">
      <c r="A52" s="39" t="s">
        <v>253</v>
      </c>
      <c r="B52" s="41" t="s">
        <v>43</v>
      </c>
      <c r="C52" s="63" t="s">
        <v>271</v>
      </c>
      <c r="D52" s="91" t="s">
        <v>32</v>
      </c>
      <c r="E52" s="36" t="s">
        <v>272</v>
      </c>
      <c r="F52" s="81" t="s">
        <v>273</v>
      </c>
      <c r="G52" s="5" t="s">
        <v>274</v>
      </c>
      <c r="H52" s="92"/>
      <c r="I52" s="93"/>
      <c r="J52" s="93"/>
      <c r="L52" s="12"/>
      <c r="M52" s="12"/>
      <c r="N52" s="12"/>
      <c r="O52" s="12"/>
      <c r="P52" s="12"/>
      <c r="Q52" s="12"/>
      <c r="R52" s="12"/>
      <c r="S52" s="12"/>
      <c r="T52" s="12"/>
      <c r="U52" s="12"/>
      <c r="V52" s="12"/>
      <c r="W52" s="12"/>
      <c r="X52" s="12"/>
      <c r="Y52" s="12"/>
      <c r="Z52" s="12"/>
    </row>
    <row r="53">
      <c r="A53" s="39" t="s">
        <v>253</v>
      </c>
      <c r="B53" s="41" t="s">
        <v>57</v>
      </c>
      <c r="C53" s="81" t="s">
        <v>279</v>
      </c>
      <c r="D53" s="94" t="s">
        <v>32</v>
      </c>
      <c r="E53" s="95" t="s">
        <v>280</v>
      </c>
      <c r="F53" s="81" t="s">
        <v>273</v>
      </c>
      <c r="G53" s="5" t="s">
        <v>285</v>
      </c>
      <c r="H53" s="90"/>
      <c r="I53" s="24"/>
      <c r="J53" s="24"/>
      <c r="L53" s="12"/>
      <c r="M53" s="12"/>
      <c r="N53" s="12"/>
      <c r="O53" s="12"/>
      <c r="P53" s="12"/>
      <c r="Q53" s="12"/>
      <c r="R53" s="12"/>
      <c r="S53" s="12"/>
      <c r="T53" s="12"/>
      <c r="U53" s="12"/>
      <c r="V53" s="12"/>
      <c r="W53" s="12"/>
      <c r="X53" s="12"/>
      <c r="Y53" s="12"/>
      <c r="Z53" s="12"/>
    </row>
    <row r="54">
      <c r="A54" s="39" t="s">
        <v>253</v>
      </c>
      <c r="B54" s="41" t="s">
        <v>77</v>
      </c>
      <c r="C54" s="97" t="s">
        <v>288</v>
      </c>
      <c r="D54" s="72" t="s">
        <v>289</v>
      </c>
      <c r="E54" s="75" t="s">
        <v>291</v>
      </c>
      <c r="F54" s="5" t="s">
        <v>274</v>
      </c>
      <c r="G54" s="72" t="s">
        <v>285</v>
      </c>
      <c r="H54" s="90"/>
      <c r="I54" s="24"/>
      <c r="J54" s="24"/>
      <c r="L54" s="12"/>
      <c r="M54" s="12"/>
      <c r="N54" s="12"/>
      <c r="O54" s="12"/>
      <c r="P54" s="12"/>
      <c r="Q54" s="12"/>
      <c r="R54" s="12"/>
      <c r="S54" s="12"/>
      <c r="T54" s="12"/>
      <c r="U54" s="12"/>
      <c r="V54" s="12"/>
      <c r="W54" s="12"/>
      <c r="X54" s="12"/>
      <c r="Y54" s="12"/>
      <c r="Z54" s="12"/>
    </row>
    <row r="55">
      <c r="A55" s="39" t="s">
        <v>253</v>
      </c>
      <c r="B55" s="41" t="s">
        <v>80</v>
      </c>
      <c r="C55" s="97" t="s">
        <v>297</v>
      </c>
      <c r="D55" s="98">
        <v>9.859198591E9</v>
      </c>
      <c r="E55" s="75" t="s">
        <v>300</v>
      </c>
      <c r="F55" s="81" t="s">
        <v>274</v>
      </c>
      <c r="G55" s="5" t="s">
        <v>285</v>
      </c>
      <c r="H55" s="63"/>
      <c r="I55" s="99" t="s">
        <v>304</v>
      </c>
      <c r="J55" s="63"/>
      <c r="L55" s="12"/>
      <c r="M55" s="12"/>
      <c r="N55" s="12"/>
      <c r="O55" s="12"/>
      <c r="P55" s="12"/>
      <c r="Q55" s="12"/>
      <c r="R55" s="12"/>
      <c r="S55" s="12"/>
      <c r="T55" s="12"/>
      <c r="U55" s="12"/>
      <c r="V55" s="12"/>
      <c r="W55" s="12"/>
      <c r="X55" s="12"/>
      <c r="Y55" s="12"/>
      <c r="Z55" s="12"/>
    </row>
    <row r="56">
      <c r="A56" s="39" t="s">
        <v>253</v>
      </c>
      <c r="B56" s="41" t="s">
        <v>176</v>
      </c>
      <c r="C56" s="97" t="s">
        <v>306</v>
      </c>
      <c r="D56" s="72" t="s">
        <v>307</v>
      </c>
      <c r="E56" s="75" t="s">
        <v>308</v>
      </c>
      <c r="F56" s="97" t="s">
        <v>285</v>
      </c>
      <c r="G56" s="5" t="s">
        <v>285</v>
      </c>
      <c r="I56" s="99" t="s">
        <v>312</v>
      </c>
      <c r="J56" s="63"/>
      <c r="L56" s="12"/>
      <c r="M56" s="12"/>
      <c r="N56" s="12"/>
      <c r="O56" s="12"/>
      <c r="P56" s="12"/>
      <c r="Q56" s="12"/>
      <c r="R56" s="12"/>
      <c r="S56" s="12"/>
      <c r="T56" s="12"/>
      <c r="U56" s="12"/>
      <c r="V56" s="12"/>
      <c r="W56" s="12"/>
      <c r="X56" s="12"/>
      <c r="Y56" s="12"/>
      <c r="Z56" s="12"/>
    </row>
    <row r="57">
      <c r="A57" s="34" t="s">
        <v>313</v>
      </c>
      <c r="B57" s="37" t="s">
        <v>52</v>
      </c>
      <c r="C57" s="27" t="s">
        <v>314</v>
      </c>
      <c r="E57" s="36" t="s">
        <v>316</v>
      </c>
      <c r="F57" s="45"/>
      <c r="G57" s="90"/>
      <c r="H57" s="90"/>
      <c r="I57" s="27" t="s">
        <v>320</v>
      </c>
      <c r="J57" s="24"/>
      <c r="L57" s="12"/>
      <c r="M57" s="12"/>
      <c r="N57" s="12"/>
      <c r="O57" s="12"/>
      <c r="P57" s="12"/>
      <c r="Q57" s="12"/>
      <c r="R57" s="12"/>
      <c r="S57" s="12"/>
      <c r="T57" s="12"/>
      <c r="U57" s="12"/>
      <c r="V57" s="12"/>
      <c r="W57" s="12"/>
      <c r="X57" s="12"/>
      <c r="Y57" s="12"/>
      <c r="Z57" s="12"/>
    </row>
    <row r="58">
      <c r="A58" s="39" t="s">
        <v>321</v>
      </c>
      <c r="B58" s="50"/>
      <c r="C58" s="50"/>
      <c r="D58" s="50"/>
      <c r="E58" s="41"/>
      <c r="F58" s="41"/>
      <c r="G58" s="87"/>
      <c r="H58" s="87"/>
      <c r="I58" s="41"/>
      <c r="J58" s="50"/>
      <c r="K58" s="50"/>
      <c r="L58" s="12"/>
      <c r="M58" s="12"/>
      <c r="N58" s="12"/>
      <c r="O58" s="12"/>
      <c r="P58" s="12"/>
      <c r="Q58" s="12"/>
      <c r="R58" s="12"/>
      <c r="S58" s="12"/>
      <c r="T58" s="12"/>
      <c r="U58" s="12"/>
      <c r="V58" s="12"/>
      <c r="W58" s="12"/>
      <c r="X58" s="12"/>
      <c r="Y58" s="12"/>
      <c r="Z58" s="12"/>
    </row>
    <row r="59">
      <c r="A59" s="34" t="s">
        <v>326</v>
      </c>
      <c r="B59" s="37" t="s">
        <v>52</v>
      </c>
      <c r="C59" s="27" t="s">
        <v>70</v>
      </c>
      <c r="E59" s="36" t="s">
        <v>71</v>
      </c>
      <c r="F59" s="45"/>
      <c r="G59" s="90"/>
      <c r="H59" s="90"/>
      <c r="I59" s="27" t="s">
        <v>332</v>
      </c>
      <c r="J59" s="24"/>
      <c r="L59" s="12"/>
      <c r="M59" s="12"/>
      <c r="N59" s="12"/>
      <c r="O59" s="12"/>
      <c r="P59" s="12"/>
      <c r="Q59" s="12"/>
      <c r="R59" s="12"/>
      <c r="S59" s="12"/>
      <c r="T59" s="12"/>
      <c r="U59" s="12"/>
      <c r="V59" s="12"/>
      <c r="W59" s="12"/>
      <c r="X59" s="12"/>
      <c r="Y59" s="12"/>
      <c r="Z59" s="12"/>
    </row>
    <row r="60">
      <c r="A60" s="39" t="s">
        <v>333</v>
      </c>
      <c r="B60" s="50"/>
      <c r="C60" s="50"/>
      <c r="D60" s="50"/>
      <c r="E60" s="41"/>
      <c r="F60" s="41"/>
      <c r="G60" s="87"/>
      <c r="H60" s="87"/>
      <c r="I60" s="41"/>
      <c r="J60" s="50"/>
      <c r="K60" s="50"/>
      <c r="L60" s="12"/>
      <c r="M60" s="12"/>
      <c r="N60" s="12"/>
      <c r="O60" s="12"/>
      <c r="P60" s="12"/>
      <c r="Q60" s="12"/>
      <c r="R60" s="12"/>
      <c r="S60" s="12"/>
      <c r="T60" s="12"/>
      <c r="U60" s="12"/>
      <c r="V60" s="12"/>
      <c r="W60" s="12"/>
      <c r="X60" s="12"/>
      <c r="Y60" s="12"/>
      <c r="Z60" s="12"/>
    </row>
    <row r="61">
      <c r="A61" s="34" t="s">
        <v>338</v>
      </c>
      <c r="B61" s="42"/>
      <c r="C61" s="42"/>
      <c r="D61" s="42"/>
      <c r="E61" s="37"/>
      <c r="F61" s="37"/>
      <c r="G61" s="89"/>
      <c r="H61" s="89"/>
      <c r="I61" s="37"/>
      <c r="J61" s="42"/>
      <c r="K61" s="42"/>
      <c r="L61" s="12"/>
      <c r="M61" s="12"/>
      <c r="N61" s="12"/>
      <c r="O61" s="12"/>
      <c r="P61" s="12"/>
      <c r="Q61" s="12"/>
      <c r="R61" s="12"/>
      <c r="S61" s="12"/>
      <c r="T61" s="12"/>
      <c r="U61" s="12"/>
      <c r="V61" s="12"/>
      <c r="W61" s="12"/>
      <c r="X61" s="12"/>
      <c r="Y61" s="12"/>
      <c r="Z61" s="12"/>
    </row>
    <row r="62">
      <c r="A62" s="39" t="s">
        <v>341</v>
      </c>
      <c r="B62" s="41" t="s">
        <v>52</v>
      </c>
      <c r="C62" s="27" t="s">
        <v>70</v>
      </c>
      <c r="E62" s="36" t="s">
        <v>71</v>
      </c>
      <c r="F62" s="45"/>
      <c r="G62" s="90"/>
      <c r="H62" s="90"/>
      <c r="I62" s="27" t="s">
        <v>345</v>
      </c>
      <c r="J62" s="24"/>
      <c r="L62" s="12"/>
      <c r="M62" s="12"/>
      <c r="N62" s="12"/>
      <c r="O62" s="12"/>
      <c r="P62" s="12"/>
      <c r="Q62" s="12"/>
      <c r="R62" s="12"/>
      <c r="S62" s="12"/>
      <c r="T62" s="12"/>
      <c r="U62" s="12"/>
      <c r="V62" s="12"/>
      <c r="W62" s="12"/>
      <c r="X62" s="12"/>
      <c r="Y62" s="12"/>
      <c r="Z62" s="12"/>
    </row>
    <row r="63">
      <c r="A63" s="34" t="s">
        <v>346</v>
      </c>
      <c r="B63" s="37" t="s">
        <v>52</v>
      </c>
      <c r="C63" s="27" t="s">
        <v>70</v>
      </c>
      <c r="E63" s="36" t="s">
        <v>71</v>
      </c>
      <c r="F63" s="45"/>
      <c r="G63" s="90"/>
      <c r="H63" s="90"/>
      <c r="I63" s="27" t="s">
        <v>351</v>
      </c>
      <c r="J63" s="24"/>
      <c r="L63" s="12"/>
      <c r="M63" s="12"/>
      <c r="N63" s="12"/>
      <c r="O63" s="12"/>
      <c r="P63" s="12"/>
      <c r="Q63" s="12"/>
      <c r="R63" s="12"/>
      <c r="S63" s="12"/>
      <c r="T63" s="12"/>
      <c r="U63" s="12"/>
      <c r="V63" s="12"/>
      <c r="W63" s="12"/>
      <c r="X63" s="12"/>
      <c r="Y63" s="12"/>
      <c r="Z63" s="12"/>
    </row>
    <row r="64">
      <c r="A64" s="34" t="s">
        <v>346</v>
      </c>
      <c r="B64" s="37" t="s">
        <v>52</v>
      </c>
      <c r="C64" s="27" t="s">
        <v>259</v>
      </c>
      <c r="E64" s="36" t="s">
        <v>260</v>
      </c>
      <c r="F64" s="45"/>
      <c r="G64" s="90"/>
      <c r="H64" s="90"/>
      <c r="I64" s="27" t="s">
        <v>359</v>
      </c>
      <c r="J64" s="24"/>
      <c r="L64" s="12"/>
      <c r="M64" s="12"/>
      <c r="N64" s="12"/>
      <c r="O64" s="12"/>
      <c r="P64" s="12"/>
      <c r="Q64" s="12"/>
      <c r="R64" s="12"/>
      <c r="S64" s="12"/>
      <c r="T64" s="12"/>
      <c r="U64" s="12"/>
      <c r="V64" s="12"/>
      <c r="W64" s="12"/>
      <c r="X64" s="12"/>
      <c r="Y64" s="12"/>
      <c r="Z64" s="12"/>
    </row>
    <row r="65">
      <c r="A65" s="39" t="s">
        <v>361</v>
      </c>
      <c r="B65" s="50"/>
      <c r="C65" s="50"/>
      <c r="D65" s="50"/>
      <c r="E65" s="41"/>
      <c r="F65" s="41"/>
      <c r="G65" s="87"/>
      <c r="H65" s="87"/>
      <c r="I65" s="41"/>
      <c r="J65" s="50"/>
      <c r="K65" s="50"/>
      <c r="L65" s="12"/>
      <c r="M65" s="12"/>
      <c r="N65" s="12"/>
      <c r="O65" s="12"/>
      <c r="P65" s="12"/>
      <c r="Q65" s="12"/>
      <c r="R65" s="12"/>
      <c r="S65" s="12"/>
      <c r="T65" s="12"/>
      <c r="U65" s="12"/>
      <c r="V65" s="12"/>
      <c r="W65" s="12"/>
      <c r="X65" s="12"/>
      <c r="Y65" s="12"/>
      <c r="Z65" s="12"/>
    </row>
    <row r="66">
      <c r="A66" s="34" t="s">
        <v>367</v>
      </c>
      <c r="B66" s="42"/>
      <c r="C66" s="42"/>
      <c r="D66" s="42"/>
      <c r="E66" s="37"/>
      <c r="F66" s="37"/>
      <c r="G66" s="89"/>
      <c r="H66" s="89"/>
      <c r="I66" s="37"/>
      <c r="J66" s="42"/>
      <c r="K66" s="42"/>
      <c r="L66" s="12"/>
      <c r="M66" s="12"/>
      <c r="N66" s="12"/>
      <c r="O66" s="12"/>
      <c r="P66" s="12"/>
      <c r="Q66" s="12"/>
      <c r="R66" s="12"/>
      <c r="S66" s="12"/>
      <c r="T66" s="12"/>
      <c r="U66" s="12"/>
      <c r="V66" s="12"/>
      <c r="W66" s="12"/>
      <c r="X66" s="12"/>
      <c r="Y66" s="12"/>
      <c r="Z66" s="12"/>
    </row>
    <row r="67">
      <c r="A67" s="39" t="s">
        <v>371</v>
      </c>
      <c r="B67" s="50"/>
      <c r="C67" s="50"/>
      <c r="D67" s="50"/>
      <c r="E67" s="41"/>
      <c r="F67" s="41"/>
      <c r="G67" s="41"/>
      <c r="H67" s="87"/>
      <c r="I67" s="41"/>
      <c r="J67" s="50"/>
      <c r="K67" s="50"/>
      <c r="L67" s="12"/>
      <c r="M67" s="12"/>
      <c r="N67" s="12"/>
      <c r="O67" s="12"/>
      <c r="P67" s="12"/>
      <c r="Q67" s="12"/>
      <c r="R67" s="12"/>
      <c r="S67" s="12"/>
      <c r="T67" s="12"/>
      <c r="U67" s="12"/>
      <c r="V67" s="12"/>
      <c r="W67" s="12"/>
      <c r="X67" s="12"/>
      <c r="Y67" s="12"/>
      <c r="Z67" s="12"/>
    </row>
    <row r="68">
      <c r="A68" s="12"/>
      <c r="B68" s="12"/>
      <c r="C68" s="12"/>
      <c r="D68" s="12"/>
      <c r="E68" s="34"/>
      <c r="F68" s="34"/>
      <c r="G68" s="34"/>
      <c r="H68" s="68"/>
      <c r="I68" s="34"/>
      <c r="J68" s="12"/>
      <c r="K68" s="12"/>
      <c r="L68" s="12"/>
      <c r="M68" s="12"/>
      <c r="N68" s="12"/>
      <c r="O68" s="12"/>
      <c r="P68" s="12"/>
      <c r="Q68" s="12"/>
      <c r="R68" s="12"/>
      <c r="S68" s="12"/>
      <c r="T68" s="12"/>
      <c r="U68" s="12"/>
      <c r="V68" s="12"/>
      <c r="W68" s="12"/>
      <c r="X68" s="12"/>
      <c r="Y68" s="12"/>
      <c r="Z68" s="12"/>
    </row>
    <row r="69">
      <c r="A69" s="12"/>
      <c r="B69" s="12"/>
      <c r="C69" s="12"/>
      <c r="D69" s="12"/>
      <c r="E69" s="34"/>
      <c r="F69" s="34"/>
      <c r="G69" s="68"/>
      <c r="H69" s="68"/>
      <c r="I69" s="34"/>
      <c r="J69" s="12"/>
      <c r="K69" s="12"/>
      <c r="L69" s="12"/>
      <c r="M69" s="12"/>
      <c r="N69" s="12"/>
      <c r="O69" s="12"/>
      <c r="P69" s="12"/>
      <c r="Q69" s="12"/>
      <c r="R69" s="12"/>
      <c r="S69" s="12"/>
      <c r="T69" s="12"/>
      <c r="U69" s="12"/>
      <c r="V69" s="12"/>
      <c r="W69" s="12"/>
      <c r="X69" s="12"/>
      <c r="Y69" s="12"/>
      <c r="Z69" s="12"/>
    </row>
    <row r="70">
      <c r="A70" s="12"/>
      <c r="B70" s="12"/>
      <c r="C70" s="12"/>
      <c r="D70" s="12"/>
      <c r="E70" s="34"/>
      <c r="F70" s="34"/>
      <c r="G70" s="68"/>
      <c r="H70" s="68"/>
      <c r="I70" s="34"/>
      <c r="J70" s="12"/>
      <c r="K70" s="12"/>
      <c r="L70" s="12"/>
      <c r="M70" s="12"/>
      <c r="N70" s="12"/>
      <c r="O70" s="12"/>
      <c r="P70" s="12"/>
      <c r="Q70" s="12"/>
      <c r="R70" s="12"/>
      <c r="S70" s="12"/>
      <c r="T70" s="12"/>
      <c r="U70" s="12"/>
      <c r="V70" s="12"/>
      <c r="W70" s="12"/>
      <c r="X70" s="12"/>
      <c r="Y70" s="12"/>
      <c r="Z70" s="12"/>
    </row>
    <row r="71">
      <c r="A71" s="12"/>
      <c r="B71" s="12"/>
      <c r="C71" s="12"/>
      <c r="D71" s="12"/>
      <c r="E71" s="34"/>
      <c r="F71" s="34"/>
      <c r="G71" s="68"/>
      <c r="H71" s="68"/>
      <c r="I71" s="34"/>
      <c r="J71" s="12"/>
      <c r="K71" s="12"/>
      <c r="L71" s="12"/>
      <c r="M71" s="12"/>
      <c r="N71" s="12"/>
      <c r="O71" s="12"/>
      <c r="P71" s="12"/>
      <c r="Q71" s="12"/>
      <c r="R71" s="12"/>
      <c r="S71" s="12"/>
      <c r="T71" s="12"/>
      <c r="U71" s="12"/>
      <c r="V71" s="12"/>
      <c r="W71" s="12"/>
      <c r="X71" s="12"/>
      <c r="Y71" s="12"/>
      <c r="Z71" s="12"/>
    </row>
    <row r="72">
      <c r="A72" s="12"/>
      <c r="B72" s="12"/>
      <c r="C72" s="12"/>
      <c r="D72" s="12"/>
      <c r="E72" s="34"/>
      <c r="F72" s="34"/>
      <c r="G72" s="68"/>
      <c r="H72" s="68"/>
      <c r="I72" s="34"/>
      <c r="J72" s="12"/>
      <c r="K72" s="12"/>
      <c r="L72" s="12"/>
      <c r="M72" s="12"/>
      <c r="N72" s="12"/>
      <c r="O72" s="12"/>
      <c r="P72" s="12"/>
      <c r="Q72" s="12"/>
      <c r="R72" s="12"/>
      <c r="S72" s="12"/>
      <c r="T72" s="12"/>
      <c r="U72" s="12"/>
      <c r="V72" s="12"/>
      <c r="W72" s="12"/>
      <c r="X72" s="12"/>
      <c r="Y72" s="12"/>
      <c r="Z72" s="12"/>
    </row>
    <row r="73">
      <c r="A73" s="12"/>
      <c r="B73" s="12"/>
      <c r="C73" s="12"/>
      <c r="D73" s="12"/>
      <c r="E73" s="34"/>
      <c r="F73" s="34"/>
      <c r="G73" s="68"/>
      <c r="H73" s="68"/>
      <c r="I73" s="34"/>
      <c r="J73" s="12"/>
      <c r="K73" s="12"/>
      <c r="L73" s="12"/>
      <c r="M73" s="12"/>
      <c r="N73" s="12"/>
      <c r="O73" s="12"/>
      <c r="P73" s="12"/>
      <c r="Q73" s="12"/>
      <c r="R73" s="12"/>
      <c r="S73" s="12"/>
      <c r="T73" s="12"/>
      <c r="U73" s="12"/>
      <c r="V73" s="12"/>
      <c r="W73" s="12"/>
      <c r="X73" s="12"/>
      <c r="Y73" s="12"/>
      <c r="Z73" s="12"/>
    </row>
    <row r="74">
      <c r="A74" s="12"/>
      <c r="B74" s="12"/>
      <c r="C74" s="12"/>
      <c r="D74" s="12"/>
      <c r="E74" s="34"/>
      <c r="F74" s="34"/>
      <c r="G74" s="68"/>
      <c r="H74" s="68"/>
      <c r="I74" s="34"/>
      <c r="J74" s="12"/>
      <c r="K74" s="12"/>
      <c r="L74" s="12"/>
      <c r="M74" s="12"/>
      <c r="N74" s="12"/>
      <c r="O74" s="12"/>
      <c r="P74" s="12"/>
      <c r="Q74" s="12"/>
      <c r="R74" s="12"/>
      <c r="S74" s="12"/>
      <c r="T74" s="12"/>
      <c r="U74" s="12"/>
      <c r="V74" s="12"/>
      <c r="W74" s="12"/>
      <c r="X74" s="12"/>
      <c r="Y74" s="12"/>
      <c r="Z74" s="12"/>
    </row>
    <row r="75">
      <c r="A75" s="12"/>
      <c r="B75" s="12"/>
      <c r="C75" s="12"/>
      <c r="D75" s="12"/>
      <c r="E75" s="34"/>
      <c r="F75" s="34"/>
      <c r="G75" s="68"/>
      <c r="H75" s="68"/>
      <c r="I75" s="34"/>
      <c r="J75" s="12"/>
      <c r="K75" s="12"/>
      <c r="L75" s="12"/>
      <c r="M75" s="12"/>
      <c r="N75" s="12"/>
      <c r="O75" s="12"/>
      <c r="P75" s="12"/>
      <c r="Q75" s="12"/>
      <c r="R75" s="12"/>
      <c r="S75" s="12"/>
      <c r="T75" s="12"/>
      <c r="U75" s="12"/>
      <c r="V75" s="12"/>
      <c r="W75" s="12"/>
      <c r="X75" s="12"/>
      <c r="Y75" s="12"/>
      <c r="Z75" s="12"/>
    </row>
    <row r="76">
      <c r="A76" s="12"/>
      <c r="B76" s="12"/>
      <c r="C76" s="12"/>
      <c r="D76" s="12"/>
      <c r="E76" s="34"/>
      <c r="F76" s="34"/>
      <c r="G76" s="68"/>
      <c r="H76" s="68"/>
      <c r="I76" s="34"/>
      <c r="J76" s="12"/>
      <c r="K76" s="12"/>
      <c r="L76" s="12"/>
      <c r="M76" s="12"/>
      <c r="N76" s="12"/>
      <c r="O76" s="12"/>
      <c r="P76" s="12"/>
      <c r="Q76" s="12"/>
      <c r="R76" s="12"/>
      <c r="S76" s="12"/>
      <c r="T76" s="12"/>
      <c r="U76" s="12"/>
      <c r="V76" s="12"/>
      <c r="W76" s="12"/>
      <c r="X76" s="12"/>
      <c r="Y76" s="12"/>
      <c r="Z76" s="12"/>
    </row>
    <row r="77">
      <c r="A77" s="12"/>
      <c r="B77" s="12"/>
      <c r="C77" s="12"/>
      <c r="D77" s="12"/>
      <c r="E77" s="34"/>
      <c r="F77" s="34"/>
      <c r="G77" s="68"/>
      <c r="H77" s="68"/>
      <c r="I77" s="34"/>
      <c r="J77" s="12"/>
      <c r="K77" s="12"/>
      <c r="L77" s="12"/>
      <c r="M77" s="12"/>
      <c r="N77" s="12"/>
      <c r="O77" s="12"/>
      <c r="P77" s="12"/>
      <c r="Q77" s="12"/>
      <c r="R77" s="12"/>
      <c r="S77" s="12"/>
      <c r="T77" s="12"/>
      <c r="U77" s="12"/>
      <c r="V77" s="12"/>
      <c r="W77" s="12"/>
      <c r="X77" s="12"/>
      <c r="Y77" s="12"/>
      <c r="Z77" s="12"/>
    </row>
    <row r="78">
      <c r="A78" s="12"/>
      <c r="B78" s="12"/>
      <c r="C78" s="12"/>
      <c r="D78" s="12"/>
      <c r="E78" s="34"/>
      <c r="F78" s="34"/>
      <c r="G78" s="68"/>
      <c r="H78" s="68"/>
      <c r="I78" s="34"/>
      <c r="J78" s="12"/>
      <c r="K78" s="12"/>
      <c r="L78" s="12"/>
      <c r="M78" s="12"/>
      <c r="N78" s="12"/>
      <c r="O78" s="12"/>
      <c r="P78" s="12"/>
      <c r="Q78" s="12"/>
      <c r="R78" s="12"/>
      <c r="S78" s="12"/>
      <c r="T78" s="12"/>
      <c r="U78" s="12"/>
      <c r="V78" s="12"/>
      <c r="W78" s="12"/>
      <c r="X78" s="12"/>
      <c r="Y78" s="12"/>
      <c r="Z78" s="12"/>
    </row>
    <row r="79">
      <c r="A79" s="12"/>
      <c r="B79" s="12"/>
      <c r="C79" s="12"/>
      <c r="D79" s="12"/>
      <c r="E79" s="34"/>
      <c r="F79" s="34"/>
      <c r="G79" s="68"/>
      <c r="H79" s="68"/>
      <c r="I79" s="34"/>
      <c r="J79" s="12"/>
      <c r="K79" s="12"/>
      <c r="L79" s="12"/>
      <c r="M79" s="12"/>
      <c r="N79" s="12"/>
      <c r="O79" s="12"/>
      <c r="P79" s="12"/>
      <c r="Q79" s="12"/>
      <c r="R79" s="12"/>
      <c r="S79" s="12"/>
      <c r="T79" s="12"/>
      <c r="U79" s="12"/>
      <c r="V79" s="12"/>
      <c r="W79" s="12"/>
      <c r="X79" s="12"/>
      <c r="Y79" s="12"/>
      <c r="Z79" s="12"/>
    </row>
    <row r="80">
      <c r="A80" s="12"/>
      <c r="B80" s="12"/>
      <c r="C80" s="12"/>
      <c r="D80" s="12"/>
      <c r="E80" s="34"/>
      <c r="F80" s="34"/>
      <c r="G80" s="68"/>
      <c r="H80" s="68"/>
      <c r="I80" s="34"/>
      <c r="J80" s="12"/>
      <c r="K80" s="12"/>
      <c r="L80" s="12"/>
      <c r="M80" s="12"/>
      <c r="N80" s="12"/>
      <c r="O80" s="12"/>
      <c r="P80" s="12"/>
      <c r="Q80" s="12"/>
      <c r="R80" s="12"/>
      <c r="S80" s="12"/>
      <c r="T80" s="12"/>
      <c r="U80" s="12"/>
      <c r="V80" s="12"/>
      <c r="W80" s="12"/>
      <c r="X80" s="12"/>
      <c r="Y80" s="12"/>
      <c r="Z80" s="12"/>
    </row>
    <row r="81">
      <c r="A81" s="12"/>
      <c r="B81" s="12"/>
      <c r="C81" s="12"/>
      <c r="D81" s="12"/>
      <c r="E81" s="34"/>
      <c r="F81" s="34"/>
      <c r="G81" s="68"/>
      <c r="H81" s="68"/>
      <c r="I81" s="34"/>
      <c r="J81" s="12"/>
      <c r="K81" s="12"/>
      <c r="L81" s="12"/>
      <c r="M81" s="12"/>
      <c r="N81" s="12"/>
      <c r="O81" s="12"/>
      <c r="P81" s="12"/>
      <c r="Q81" s="12"/>
      <c r="R81" s="12"/>
      <c r="S81" s="12"/>
      <c r="T81" s="12"/>
      <c r="U81" s="12"/>
      <c r="V81" s="12"/>
      <c r="W81" s="12"/>
      <c r="X81" s="12"/>
      <c r="Y81" s="12"/>
      <c r="Z81" s="12"/>
    </row>
    <row r="82">
      <c r="A82" s="12"/>
      <c r="B82" s="12"/>
      <c r="C82" s="12"/>
      <c r="D82" s="12"/>
      <c r="E82" s="34"/>
      <c r="F82" s="34"/>
      <c r="G82" s="68"/>
      <c r="H82" s="68"/>
      <c r="I82" s="34"/>
      <c r="J82" s="12"/>
      <c r="K82" s="12"/>
      <c r="L82" s="12"/>
      <c r="M82" s="12"/>
      <c r="N82" s="12"/>
      <c r="O82" s="12"/>
      <c r="P82" s="12"/>
      <c r="Q82" s="12"/>
      <c r="R82" s="12"/>
      <c r="S82" s="12"/>
      <c r="T82" s="12"/>
      <c r="U82" s="12"/>
      <c r="V82" s="12"/>
      <c r="W82" s="12"/>
      <c r="X82" s="12"/>
      <c r="Y82" s="12"/>
      <c r="Z82" s="12"/>
    </row>
    <row r="83">
      <c r="A83" s="12"/>
      <c r="B83" s="12"/>
      <c r="C83" s="12"/>
      <c r="D83" s="12"/>
      <c r="E83" s="34"/>
      <c r="F83" s="34"/>
      <c r="G83" s="68"/>
      <c r="H83" s="68"/>
      <c r="I83" s="34"/>
      <c r="J83" s="12"/>
      <c r="K83" s="12"/>
      <c r="L83" s="12"/>
      <c r="M83" s="12"/>
      <c r="N83" s="12"/>
      <c r="O83" s="12"/>
      <c r="P83" s="12"/>
      <c r="Q83" s="12"/>
      <c r="R83" s="12"/>
      <c r="S83" s="12"/>
      <c r="T83" s="12"/>
      <c r="U83" s="12"/>
      <c r="V83" s="12"/>
      <c r="W83" s="12"/>
      <c r="X83" s="12"/>
      <c r="Y83" s="12"/>
      <c r="Z83" s="12"/>
    </row>
    <row r="84">
      <c r="A84" s="12"/>
      <c r="B84" s="12"/>
      <c r="C84" s="12"/>
      <c r="D84" s="12"/>
      <c r="E84" s="34"/>
      <c r="F84" s="34"/>
      <c r="G84" s="68"/>
      <c r="H84" s="68"/>
      <c r="I84" s="34"/>
      <c r="J84" s="12"/>
      <c r="K84" s="12"/>
      <c r="L84" s="12"/>
      <c r="M84" s="12"/>
      <c r="N84" s="12"/>
      <c r="O84" s="12"/>
      <c r="P84" s="12"/>
      <c r="Q84" s="12"/>
      <c r="R84" s="12"/>
      <c r="S84" s="12"/>
      <c r="T84" s="12"/>
      <c r="U84" s="12"/>
      <c r="V84" s="12"/>
      <c r="W84" s="12"/>
      <c r="X84" s="12"/>
      <c r="Y84" s="12"/>
      <c r="Z84" s="12"/>
    </row>
    <row r="85">
      <c r="A85" s="12"/>
      <c r="B85" s="12"/>
      <c r="C85" s="12"/>
      <c r="D85" s="12"/>
      <c r="E85" s="34"/>
      <c r="F85" s="34"/>
      <c r="G85" s="68"/>
      <c r="H85" s="68"/>
      <c r="I85" s="34"/>
      <c r="J85" s="12"/>
      <c r="K85" s="12"/>
      <c r="L85" s="12"/>
      <c r="M85" s="12"/>
      <c r="N85" s="12"/>
      <c r="O85" s="12"/>
      <c r="P85" s="12"/>
      <c r="Q85" s="12"/>
      <c r="R85" s="12"/>
      <c r="S85" s="12"/>
      <c r="T85" s="12"/>
      <c r="U85" s="12"/>
      <c r="V85" s="12"/>
      <c r="W85" s="12"/>
      <c r="X85" s="12"/>
      <c r="Y85" s="12"/>
      <c r="Z85" s="12"/>
    </row>
    <row r="86">
      <c r="A86" s="12"/>
      <c r="B86" s="12"/>
      <c r="C86" s="12"/>
      <c r="D86" s="12"/>
      <c r="E86" s="34"/>
      <c r="F86" s="34"/>
      <c r="G86" s="68"/>
      <c r="H86" s="68"/>
      <c r="I86" s="34"/>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sheetData>
  <dataValidations>
    <dataValidation type="list" allowBlank="1" sqref="B12:B15 B17:B1019">
      <formula1>"Corona helpline number,Food: Ration,Food: Hunger Helplines,Food: Others,Shelter,Health: Covid19 Testing Centres,Health: Speciality Hospitals,Health: Isolation Centers,Health: Others,E-pass,Others"</formula1>
    </dataValidation>
  </dataValidations>
  <hyperlinks>
    <hyperlink r:id="rId1" ref="C2"/>
    <hyperlink r:id="rId2" ref="C9"/>
    <hyperlink r:id="rId3" ref="E17"/>
    <hyperlink r:id="rId4" ref="E19"/>
    <hyperlink r:id="rId5" ref="E24"/>
    <hyperlink r:id="rId6" ref="E33"/>
    <hyperlink r:id="rId7" ref="E34"/>
    <hyperlink r:id="rId8" location="4.8222269/76.5821024/4/cats/15;16/search/Mumbai/hotspot/110" ref="E35"/>
    <hyperlink r:id="rId9" ref="E36"/>
    <hyperlink r:id="rId10" ref="E37"/>
    <hyperlink r:id="rId11" ref="E38"/>
    <hyperlink r:id="rId12" ref="E39"/>
    <hyperlink r:id="rId13" ref="E40"/>
    <hyperlink r:id="rId14" ref="E41"/>
    <hyperlink r:id="rId15" ref="G42"/>
    <hyperlink r:id="rId16" ref="E43"/>
    <hyperlink r:id="rId17" ref="E50"/>
    <hyperlink r:id="rId18" ref="E51"/>
    <hyperlink r:id="rId19" ref="E52"/>
    <hyperlink r:id="rId20" ref="E53"/>
    <hyperlink r:id="rId21" ref="E54"/>
    <hyperlink r:id="rId22" ref="E55"/>
    <hyperlink r:id="rId23" ref="E56"/>
    <hyperlink r:id="rId24" location="-4.7051536/76.8719281/2/cats/15;16/search/kharghar/hotspot/80" ref="E57"/>
    <hyperlink r:id="rId25" ref="E59"/>
    <hyperlink r:id="rId26" ref="E62"/>
    <hyperlink r:id="rId27" ref="E63"/>
    <hyperlink r:id="rId28" ref="E64"/>
  </hyperlinks>
  <drawing r:id="rId29"/>
  <tableParts count="1">
    <tablePart r:id="rId3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1.0"/>
    <col customWidth="1" min="4" max="4" width="18.14"/>
    <col customWidth="1" min="5" max="6" width="19.29"/>
    <col customWidth="1" min="7" max="7" width="19.86"/>
    <col customWidth="1" min="9" max="9" width="35.14"/>
  </cols>
  <sheetData>
    <row r="1">
      <c r="A1" s="562" t="s">
        <v>2333</v>
      </c>
      <c r="B1" s="562" t="s">
        <v>1</v>
      </c>
      <c r="C1" s="562"/>
      <c r="D1" s="562" t="s">
        <v>2</v>
      </c>
      <c r="E1" s="563"/>
      <c r="F1" s="563"/>
      <c r="G1" s="563"/>
      <c r="H1" s="563"/>
      <c r="I1" s="563"/>
      <c r="J1" s="305"/>
      <c r="K1" s="305"/>
      <c r="L1" s="305"/>
      <c r="M1" s="305"/>
      <c r="N1" s="305"/>
      <c r="O1" s="305"/>
    </row>
    <row r="2">
      <c r="A2" s="564" t="s">
        <v>7</v>
      </c>
      <c r="B2" s="564"/>
      <c r="C2" s="563"/>
      <c r="D2" s="563"/>
      <c r="E2" s="563"/>
      <c r="F2" s="563"/>
      <c r="G2" s="563"/>
      <c r="H2" s="563"/>
      <c r="I2" s="563"/>
      <c r="J2" s="305"/>
      <c r="K2" s="305"/>
      <c r="L2" s="305"/>
      <c r="M2" s="305"/>
      <c r="N2" s="305"/>
      <c r="O2" s="305"/>
    </row>
    <row r="3">
      <c r="A3" s="564" t="s">
        <v>8</v>
      </c>
      <c r="B3" s="563"/>
      <c r="C3" s="563"/>
      <c r="D3" s="563"/>
      <c r="E3" s="563"/>
      <c r="F3" s="563"/>
      <c r="G3" s="563"/>
      <c r="H3" s="563"/>
      <c r="I3" s="563"/>
      <c r="J3" s="305"/>
      <c r="K3" s="305"/>
      <c r="L3" s="305"/>
      <c r="M3" s="305"/>
      <c r="N3" s="305"/>
      <c r="O3" s="305"/>
    </row>
    <row r="4">
      <c r="A4" s="564" t="s">
        <v>11</v>
      </c>
      <c r="B4" s="563"/>
      <c r="C4" s="563"/>
      <c r="D4" s="563"/>
      <c r="E4" s="563"/>
      <c r="F4" s="563"/>
      <c r="G4" s="563"/>
      <c r="H4" s="563"/>
      <c r="I4" s="563"/>
      <c r="J4" s="305"/>
      <c r="K4" s="305"/>
      <c r="L4" s="305"/>
      <c r="M4" s="305"/>
      <c r="N4" s="305"/>
      <c r="O4" s="305"/>
    </row>
    <row r="5">
      <c r="A5" s="565" t="s">
        <v>1969</v>
      </c>
      <c r="B5" s="563"/>
      <c r="C5" s="563"/>
      <c r="D5" s="563"/>
      <c r="E5" s="563"/>
      <c r="F5" s="563"/>
      <c r="G5" s="563"/>
      <c r="H5" s="563"/>
      <c r="I5" s="563"/>
      <c r="J5" s="305"/>
      <c r="K5" s="305"/>
      <c r="L5" s="305"/>
      <c r="M5" s="305"/>
      <c r="N5" s="305"/>
      <c r="O5" s="305"/>
    </row>
    <row r="6" ht="33.75" customHeight="1">
      <c r="A6" s="566" t="s">
        <v>19</v>
      </c>
      <c r="B6" s="562" t="s">
        <v>21</v>
      </c>
      <c r="C6" s="562" t="s">
        <v>22</v>
      </c>
      <c r="D6" s="562" t="s">
        <v>1</v>
      </c>
      <c r="E6" s="562" t="s">
        <v>2</v>
      </c>
      <c r="F6" s="562" t="s">
        <v>23</v>
      </c>
      <c r="G6" s="562" t="s">
        <v>24</v>
      </c>
      <c r="H6" s="562" t="s">
        <v>25</v>
      </c>
      <c r="I6" s="562" t="s">
        <v>26</v>
      </c>
      <c r="J6" s="567"/>
      <c r="K6" s="567"/>
      <c r="L6" s="567"/>
      <c r="M6" s="567"/>
      <c r="N6" s="567"/>
      <c r="O6" s="567"/>
    </row>
    <row r="7">
      <c r="A7" s="568"/>
      <c r="B7" s="569" t="s">
        <v>52</v>
      </c>
      <c r="C7" s="570" t="s">
        <v>2363</v>
      </c>
      <c r="D7" s="563"/>
      <c r="E7" s="571" t="s">
        <v>101</v>
      </c>
      <c r="F7" s="563"/>
      <c r="G7" s="563"/>
      <c r="H7" s="563"/>
      <c r="I7" s="572" t="s">
        <v>2371</v>
      </c>
      <c r="J7" s="305"/>
      <c r="K7" s="305"/>
      <c r="L7" s="305"/>
      <c r="M7" s="305"/>
      <c r="N7" s="305"/>
      <c r="O7" s="305"/>
    </row>
    <row r="8">
      <c r="A8" s="568"/>
      <c r="B8" s="573"/>
      <c r="C8" s="574" t="s">
        <v>2377</v>
      </c>
      <c r="D8" s="563"/>
      <c r="F8" s="563"/>
      <c r="G8" s="563"/>
      <c r="H8" s="563"/>
      <c r="J8" s="305"/>
      <c r="K8" s="305"/>
      <c r="L8" s="305"/>
      <c r="M8" s="305"/>
      <c r="N8" s="305"/>
      <c r="O8" s="305"/>
    </row>
    <row r="9">
      <c r="A9" s="568"/>
      <c r="B9" s="573"/>
      <c r="C9" s="574" t="s">
        <v>2379</v>
      </c>
      <c r="D9" s="563"/>
      <c r="F9" s="563"/>
      <c r="G9" s="563"/>
      <c r="H9" s="563"/>
      <c r="J9" s="305"/>
      <c r="K9" s="305"/>
      <c r="L9" s="305"/>
      <c r="M9" s="305"/>
      <c r="N9" s="305"/>
      <c r="O9" s="305"/>
    </row>
    <row r="10">
      <c r="A10" s="568"/>
      <c r="B10" s="573"/>
      <c r="C10" s="564" t="s">
        <v>2381</v>
      </c>
      <c r="D10" s="563"/>
      <c r="F10" s="563"/>
      <c r="G10" s="563"/>
      <c r="H10" s="563"/>
      <c r="J10" s="305"/>
      <c r="K10" s="305"/>
      <c r="L10" s="305"/>
      <c r="M10" s="305"/>
      <c r="N10" s="305"/>
      <c r="O10" s="305"/>
    </row>
    <row r="11">
      <c r="A11" s="562" t="s">
        <v>65</v>
      </c>
      <c r="B11" s="562" t="s">
        <v>21</v>
      </c>
      <c r="C11" s="562" t="s">
        <v>22</v>
      </c>
      <c r="D11" s="562" t="s">
        <v>1</v>
      </c>
      <c r="E11" s="562" t="s">
        <v>2</v>
      </c>
      <c r="F11" s="562" t="s">
        <v>23</v>
      </c>
      <c r="G11" s="562" t="s">
        <v>24</v>
      </c>
      <c r="H11" s="562" t="s">
        <v>25</v>
      </c>
      <c r="I11" s="562" t="s">
        <v>26</v>
      </c>
      <c r="J11" s="305"/>
      <c r="K11" s="305"/>
      <c r="L11" s="305"/>
      <c r="M11" s="305"/>
      <c r="N11" s="305"/>
      <c r="O11" s="305"/>
    </row>
    <row r="12">
      <c r="A12" s="575"/>
      <c r="B12" s="305"/>
      <c r="C12" s="305"/>
      <c r="D12" s="305"/>
      <c r="E12" s="305"/>
      <c r="F12" s="305"/>
      <c r="G12" s="305"/>
      <c r="H12" s="305"/>
      <c r="I12" s="305"/>
      <c r="J12" s="576"/>
      <c r="K12" s="576"/>
      <c r="L12" s="576"/>
      <c r="M12" s="305"/>
      <c r="N12" s="305"/>
      <c r="O12" s="305"/>
    </row>
    <row r="13">
      <c r="A13" s="577"/>
      <c r="B13" s="305"/>
      <c r="C13" s="305"/>
      <c r="D13" s="305"/>
      <c r="E13" s="305"/>
      <c r="F13" s="305"/>
      <c r="G13" s="305"/>
      <c r="H13" s="305"/>
      <c r="I13" s="576"/>
      <c r="J13" s="576"/>
      <c r="K13" s="576"/>
      <c r="L13" s="576"/>
      <c r="M13" s="305"/>
      <c r="N13" s="305"/>
      <c r="O13" s="305"/>
    </row>
    <row r="14">
      <c r="A14" s="575"/>
      <c r="B14" s="305"/>
      <c r="C14" s="305"/>
      <c r="D14" s="305"/>
      <c r="E14" s="305"/>
      <c r="F14" s="305"/>
      <c r="G14" s="305"/>
      <c r="H14" s="578" t="s">
        <v>1475</v>
      </c>
      <c r="I14" s="578"/>
      <c r="J14" s="576"/>
      <c r="K14" s="576"/>
      <c r="L14" s="576"/>
      <c r="M14" s="576"/>
      <c r="N14" s="305"/>
      <c r="O14" s="305"/>
    </row>
    <row r="15">
      <c r="A15" s="577"/>
      <c r="B15" s="305"/>
      <c r="C15" s="305"/>
      <c r="D15" s="305"/>
      <c r="E15" s="305"/>
      <c r="F15" s="305"/>
      <c r="G15" s="305"/>
      <c r="H15" s="578"/>
      <c r="I15" s="578"/>
      <c r="J15" s="579"/>
      <c r="K15" s="579"/>
      <c r="L15" s="578"/>
      <c r="M15" s="576"/>
      <c r="N15" s="305"/>
      <c r="O15" s="305"/>
    </row>
    <row r="16">
      <c r="A16" s="575"/>
      <c r="B16" s="305"/>
      <c r="C16" s="305"/>
      <c r="D16" s="305"/>
      <c r="E16" s="305"/>
      <c r="F16" s="305"/>
      <c r="G16" s="305"/>
      <c r="H16" s="336"/>
      <c r="I16" s="576"/>
      <c r="J16" s="580"/>
      <c r="K16" s="580"/>
      <c r="L16" s="575"/>
      <c r="M16" s="576"/>
      <c r="N16" s="576"/>
      <c r="O16" s="305"/>
    </row>
    <row r="17">
      <c r="A17" s="577"/>
      <c r="B17" s="305"/>
      <c r="C17" s="305"/>
      <c r="D17" s="305"/>
      <c r="E17" s="305"/>
      <c r="F17" s="305"/>
      <c r="G17" s="305"/>
      <c r="H17" s="575"/>
      <c r="I17" s="576"/>
      <c r="J17" s="580"/>
      <c r="K17" s="580"/>
      <c r="L17" s="575"/>
      <c r="M17" s="578"/>
      <c r="N17" s="576"/>
      <c r="O17" s="305"/>
    </row>
    <row r="18">
      <c r="A18" s="575"/>
      <c r="B18" s="305"/>
      <c r="C18" s="305"/>
      <c r="D18" s="305"/>
      <c r="E18" s="305"/>
      <c r="F18" s="305"/>
      <c r="G18" s="305"/>
      <c r="H18" s="575"/>
      <c r="I18" s="576"/>
      <c r="J18" s="580"/>
      <c r="K18" s="580"/>
      <c r="L18" s="580"/>
      <c r="M18" s="575"/>
      <c r="N18" s="576"/>
      <c r="O18" s="305"/>
    </row>
    <row r="19">
      <c r="A19" s="577"/>
      <c r="B19" s="305"/>
      <c r="C19" s="305"/>
      <c r="D19" s="305"/>
      <c r="E19" s="305"/>
      <c r="F19" s="305"/>
      <c r="G19" s="305"/>
      <c r="H19" s="575"/>
      <c r="I19" s="576"/>
      <c r="J19" s="580"/>
      <c r="K19" s="580"/>
      <c r="L19" s="580"/>
      <c r="M19" s="575"/>
      <c r="N19" s="576"/>
      <c r="O19" s="305"/>
    </row>
    <row r="20">
      <c r="A20" s="575"/>
      <c r="B20" s="305"/>
      <c r="C20" s="305"/>
      <c r="D20" s="305"/>
      <c r="E20" s="305"/>
      <c r="F20" s="305"/>
      <c r="G20" s="305"/>
      <c r="H20" s="575"/>
      <c r="I20" s="576"/>
      <c r="J20" s="580"/>
      <c r="K20" s="580"/>
      <c r="L20" s="580"/>
      <c r="M20" s="575"/>
      <c r="N20" s="576"/>
      <c r="O20" s="305"/>
    </row>
    <row r="21">
      <c r="A21" s="577"/>
      <c r="B21" s="305"/>
      <c r="C21" s="305"/>
      <c r="D21" s="305"/>
      <c r="E21" s="305"/>
      <c r="F21" s="305"/>
      <c r="G21" s="578"/>
      <c r="H21" s="575"/>
      <c r="I21" s="576"/>
      <c r="J21" s="580"/>
      <c r="K21" s="580"/>
      <c r="L21" s="580"/>
      <c r="M21" s="575"/>
      <c r="N21" s="576"/>
      <c r="O21" s="305"/>
    </row>
    <row r="22">
      <c r="A22" s="575"/>
      <c r="B22" s="305"/>
      <c r="C22" s="305"/>
      <c r="D22" s="305"/>
      <c r="E22" s="305"/>
      <c r="F22" s="305"/>
      <c r="G22" s="575"/>
      <c r="H22" s="575"/>
      <c r="I22" s="576"/>
      <c r="J22" s="580"/>
      <c r="K22" s="580"/>
      <c r="L22" s="580"/>
      <c r="M22" s="575"/>
      <c r="N22" s="576"/>
      <c r="O22" s="305"/>
    </row>
    <row r="23">
      <c r="A23" s="577"/>
      <c r="B23" s="305"/>
      <c r="C23" s="305"/>
      <c r="D23" s="305"/>
      <c r="E23" s="305"/>
      <c r="F23" s="305"/>
      <c r="G23" s="575"/>
      <c r="H23" s="575"/>
      <c r="I23" s="576"/>
      <c r="J23" s="580"/>
      <c r="K23" s="580"/>
      <c r="L23" s="580"/>
      <c r="M23" s="575"/>
      <c r="N23" s="576"/>
      <c r="O23" s="305"/>
    </row>
    <row r="24">
      <c r="A24" s="575"/>
      <c r="B24" s="305"/>
      <c r="C24" s="305"/>
      <c r="D24" s="305"/>
      <c r="E24" s="305"/>
      <c r="F24" s="305"/>
      <c r="G24" s="575"/>
      <c r="H24" s="575"/>
      <c r="I24" s="576"/>
      <c r="J24" s="580"/>
      <c r="K24" s="580"/>
      <c r="L24" s="580"/>
      <c r="M24" s="575"/>
      <c r="N24" s="576"/>
      <c r="O24" s="305"/>
    </row>
    <row r="25">
      <c r="A25" s="577"/>
      <c r="B25" s="305"/>
      <c r="C25" s="305"/>
      <c r="D25" s="305"/>
      <c r="E25" s="305"/>
      <c r="F25" s="305"/>
      <c r="G25" s="575"/>
      <c r="H25" s="575"/>
      <c r="I25" s="576"/>
      <c r="J25" s="580"/>
      <c r="K25" s="580"/>
      <c r="L25" s="580"/>
      <c r="M25" s="575"/>
      <c r="N25" s="576"/>
      <c r="O25" s="305"/>
    </row>
    <row r="26">
      <c r="A26" s="575"/>
      <c r="B26" s="305"/>
      <c r="C26" s="305"/>
      <c r="D26" s="305"/>
      <c r="E26" s="305"/>
      <c r="F26" s="305"/>
      <c r="G26" s="575"/>
      <c r="H26" s="575"/>
      <c r="I26" s="576"/>
      <c r="J26" s="580"/>
      <c r="K26" s="580"/>
      <c r="L26" s="580"/>
      <c r="M26" s="575"/>
      <c r="N26" s="576"/>
      <c r="O26" s="305"/>
    </row>
    <row r="27">
      <c r="A27" s="581"/>
      <c r="B27" s="305"/>
      <c r="C27" s="305"/>
      <c r="D27" s="305"/>
      <c r="E27" s="305"/>
      <c r="F27" s="305"/>
      <c r="G27" s="575"/>
      <c r="H27" s="575"/>
      <c r="I27" s="576"/>
      <c r="J27" s="580"/>
      <c r="K27" s="580"/>
      <c r="L27" s="580"/>
      <c r="M27" s="575"/>
      <c r="N27" s="576"/>
      <c r="O27" s="305"/>
    </row>
    <row r="28">
      <c r="A28" s="580"/>
      <c r="B28" s="305"/>
      <c r="C28" s="305"/>
      <c r="D28" s="305"/>
      <c r="E28" s="305"/>
      <c r="F28" s="305"/>
      <c r="G28" s="575"/>
      <c r="H28" s="575"/>
      <c r="I28" s="576"/>
      <c r="J28" s="580"/>
      <c r="K28" s="580"/>
      <c r="L28" s="580"/>
      <c r="M28" s="575"/>
      <c r="N28" s="576"/>
      <c r="O28" s="305"/>
    </row>
    <row r="29">
      <c r="A29" s="581"/>
      <c r="B29" s="305"/>
      <c r="C29" s="305"/>
      <c r="D29" s="305"/>
      <c r="E29" s="575"/>
      <c r="F29" s="580"/>
      <c r="G29" s="580"/>
      <c r="H29" s="575"/>
      <c r="I29" s="576"/>
      <c r="J29" s="580"/>
      <c r="K29" s="580"/>
      <c r="L29" s="580"/>
      <c r="M29" s="575"/>
      <c r="N29" s="576"/>
      <c r="O29" s="305"/>
    </row>
    <row r="30">
      <c r="A30" s="580"/>
      <c r="B30" s="305"/>
      <c r="C30" s="305"/>
      <c r="D30" s="305"/>
      <c r="E30" s="575"/>
      <c r="F30" s="575"/>
      <c r="G30" s="580"/>
      <c r="H30" s="580"/>
      <c r="I30" s="576"/>
      <c r="J30" s="580"/>
      <c r="K30" s="580"/>
      <c r="L30" s="580"/>
      <c r="M30" s="575"/>
      <c r="N30" s="576"/>
      <c r="O30" s="305"/>
    </row>
    <row r="31">
      <c r="A31" s="581"/>
      <c r="B31" s="305"/>
      <c r="C31" s="305"/>
      <c r="D31" s="305"/>
      <c r="E31" s="575"/>
      <c r="F31" s="575"/>
      <c r="G31" s="580"/>
      <c r="H31" s="580"/>
      <c r="I31" s="576"/>
      <c r="J31" s="580"/>
      <c r="K31" s="580"/>
      <c r="L31" s="580"/>
      <c r="M31" s="575"/>
      <c r="N31" s="576"/>
      <c r="O31" s="305"/>
    </row>
    <row r="32">
      <c r="A32" s="580"/>
      <c r="B32" s="305"/>
      <c r="C32" s="305"/>
      <c r="D32" s="305"/>
      <c r="E32" s="575"/>
      <c r="F32" s="575"/>
      <c r="G32" s="580"/>
      <c r="H32" s="580"/>
      <c r="I32" s="576"/>
      <c r="J32" s="580"/>
      <c r="K32" s="580"/>
      <c r="L32" s="580"/>
      <c r="M32" s="575"/>
      <c r="N32" s="576"/>
      <c r="O32" s="305"/>
    </row>
    <row r="33">
      <c r="A33" s="581"/>
      <c r="B33" s="305"/>
      <c r="C33" s="305"/>
      <c r="D33" s="305"/>
      <c r="E33" s="575"/>
      <c r="F33" s="575"/>
      <c r="G33" s="580"/>
      <c r="H33" s="580"/>
      <c r="I33" s="576"/>
      <c r="J33" s="580"/>
      <c r="K33" s="580"/>
      <c r="L33" s="580"/>
      <c r="M33" s="575"/>
      <c r="N33" s="576"/>
      <c r="O33" s="305"/>
    </row>
    <row r="34">
      <c r="A34" s="580"/>
      <c r="B34" s="305"/>
      <c r="C34" s="305"/>
      <c r="D34" s="305"/>
      <c r="E34" s="575"/>
      <c r="F34" s="575"/>
      <c r="G34" s="580"/>
      <c r="H34" s="580"/>
      <c r="I34" s="576"/>
      <c r="J34" s="580"/>
      <c r="K34" s="580"/>
      <c r="L34" s="580"/>
      <c r="M34" s="575"/>
      <c r="N34" s="576"/>
      <c r="O34" s="305"/>
    </row>
    <row r="35">
      <c r="A35" s="581"/>
      <c r="B35" s="305"/>
      <c r="C35" s="305"/>
      <c r="D35" s="305"/>
      <c r="E35" s="575"/>
      <c r="F35" s="575"/>
      <c r="G35" s="580"/>
      <c r="H35" s="580"/>
      <c r="I35" s="576"/>
      <c r="J35" s="580"/>
      <c r="K35" s="580"/>
      <c r="L35" s="580"/>
      <c r="M35" s="575"/>
      <c r="N35" s="576"/>
      <c r="O35" s="305"/>
    </row>
    <row r="36" ht="21.75" customHeight="1">
      <c r="A36" s="580"/>
      <c r="B36" s="305"/>
      <c r="C36" s="305"/>
      <c r="D36" s="305"/>
      <c r="E36" s="575"/>
      <c r="F36" s="575"/>
      <c r="G36" s="580"/>
      <c r="H36" s="580"/>
      <c r="I36" s="576"/>
      <c r="J36" s="580"/>
      <c r="K36" s="580"/>
      <c r="L36" s="580"/>
      <c r="M36" s="575"/>
      <c r="N36" s="576"/>
      <c r="O36" s="305"/>
    </row>
    <row r="37">
      <c r="A37" s="581"/>
      <c r="B37" s="305"/>
      <c r="C37" s="305"/>
      <c r="D37" s="305"/>
      <c r="E37" s="575"/>
      <c r="F37" s="575"/>
      <c r="G37" s="580"/>
      <c r="H37" s="580"/>
      <c r="I37" s="576"/>
      <c r="J37" s="580"/>
      <c r="K37" s="580"/>
      <c r="L37" s="580"/>
      <c r="M37" s="575"/>
      <c r="N37" s="576"/>
      <c r="O37" s="305"/>
    </row>
    <row r="38">
      <c r="A38" s="580"/>
      <c r="B38" s="305"/>
      <c r="C38" s="305"/>
      <c r="D38" s="305"/>
      <c r="E38" s="575"/>
      <c r="F38" s="575"/>
      <c r="G38" s="580"/>
      <c r="H38" s="580"/>
      <c r="I38" s="576"/>
      <c r="J38" s="580"/>
      <c r="K38" s="580"/>
      <c r="L38" s="580"/>
      <c r="M38" s="575"/>
      <c r="N38" s="576"/>
      <c r="O38" s="305"/>
    </row>
    <row r="39">
      <c r="A39" s="581"/>
      <c r="B39" s="305"/>
      <c r="C39" s="305"/>
      <c r="D39" s="305"/>
      <c r="E39" s="575"/>
      <c r="F39" s="575"/>
      <c r="G39" s="580"/>
      <c r="H39" s="580"/>
      <c r="I39" s="576"/>
      <c r="J39" s="580"/>
      <c r="K39" s="580"/>
      <c r="L39" s="580"/>
      <c r="M39" s="575"/>
      <c r="N39" s="576"/>
      <c r="O39" s="305"/>
    </row>
    <row r="40">
      <c r="A40" s="580"/>
      <c r="B40" s="305"/>
      <c r="C40" s="305"/>
      <c r="D40" s="305"/>
      <c r="E40" s="575"/>
      <c r="F40" s="575"/>
      <c r="G40" s="580"/>
      <c r="H40" s="580"/>
      <c r="I40" s="576"/>
      <c r="J40" s="580"/>
      <c r="K40" s="580"/>
      <c r="L40" s="580"/>
      <c r="M40" s="575"/>
      <c r="N40" s="576"/>
      <c r="O40" s="305"/>
    </row>
    <row r="41">
      <c r="A41" s="581"/>
      <c r="B41" s="305"/>
      <c r="C41" s="305"/>
      <c r="D41" s="305"/>
      <c r="E41" s="575"/>
      <c r="F41" s="575"/>
      <c r="G41" s="580"/>
      <c r="H41" s="580"/>
      <c r="I41" s="576"/>
      <c r="J41" s="580"/>
      <c r="K41" s="580"/>
      <c r="L41" s="580"/>
      <c r="M41" s="575"/>
      <c r="N41" s="576"/>
      <c r="O41" s="305"/>
    </row>
    <row r="42">
      <c r="A42" s="580"/>
      <c r="B42" s="305"/>
      <c r="C42" s="305"/>
      <c r="D42" s="305"/>
      <c r="E42" s="575"/>
      <c r="F42" s="575"/>
      <c r="G42" s="580"/>
      <c r="H42" s="580"/>
      <c r="I42" s="576"/>
      <c r="J42" s="580"/>
      <c r="K42" s="580"/>
      <c r="L42" s="580"/>
      <c r="M42" s="575"/>
      <c r="N42" s="576"/>
      <c r="O42" s="305"/>
    </row>
    <row r="43">
      <c r="A43" s="581"/>
      <c r="B43" s="305"/>
      <c r="C43" s="305"/>
      <c r="D43" s="305"/>
      <c r="E43" s="575"/>
      <c r="F43" s="575"/>
      <c r="G43" s="580"/>
      <c r="H43" s="580"/>
      <c r="I43" s="576"/>
      <c r="J43" s="580"/>
      <c r="K43" s="580"/>
      <c r="L43" s="580"/>
      <c r="M43" s="575"/>
      <c r="N43" s="576"/>
      <c r="O43" s="305"/>
    </row>
    <row r="44">
      <c r="A44" s="580"/>
      <c r="B44" s="305"/>
      <c r="C44" s="305"/>
      <c r="D44" s="305"/>
      <c r="E44" s="575"/>
      <c r="F44" s="575"/>
      <c r="G44" s="580"/>
      <c r="H44" s="580"/>
      <c r="I44" s="576"/>
      <c r="J44" s="580"/>
      <c r="K44" s="580"/>
      <c r="L44" s="580"/>
      <c r="M44" s="575"/>
      <c r="N44" s="576"/>
      <c r="O44" s="305"/>
    </row>
    <row r="45">
      <c r="A45" s="575"/>
      <c r="B45" s="305"/>
      <c r="C45" s="305"/>
      <c r="D45" s="305"/>
      <c r="E45" s="575"/>
      <c r="F45" s="575"/>
      <c r="G45" s="575"/>
      <c r="H45" s="580"/>
      <c r="I45" s="576"/>
      <c r="J45" s="580"/>
      <c r="K45" s="580"/>
      <c r="L45" s="580"/>
      <c r="M45" s="575"/>
      <c r="N45" s="576"/>
      <c r="O45" s="305"/>
    </row>
    <row r="46">
      <c r="A46" s="577"/>
      <c r="B46" s="305"/>
      <c r="C46" s="305"/>
      <c r="D46" s="305"/>
      <c r="E46" s="575"/>
      <c r="F46" s="575"/>
      <c r="G46" s="575"/>
      <c r="H46" s="580"/>
      <c r="I46" s="580"/>
      <c r="J46" s="580"/>
      <c r="K46" s="580"/>
      <c r="L46" s="580"/>
      <c r="M46" s="575"/>
      <c r="N46" s="576"/>
      <c r="O46" s="305"/>
    </row>
    <row r="47">
      <c r="A47" s="575"/>
      <c r="B47" s="305"/>
      <c r="C47" s="305"/>
      <c r="D47" s="305"/>
      <c r="E47" s="575"/>
      <c r="F47" s="575"/>
      <c r="G47" s="580"/>
      <c r="H47" s="580"/>
      <c r="I47" s="580"/>
      <c r="J47" s="580"/>
      <c r="K47" s="580"/>
      <c r="L47" s="580"/>
      <c r="M47" s="575"/>
      <c r="N47" s="576"/>
      <c r="O47" s="305"/>
    </row>
    <row r="48">
      <c r="A48" s="577"/>
      <c r="B48" s="305"/>
      <c r="C48" s="305"/>
      <c r="D48" s="305"/>
      <c r="E48" s="575"/>
      <c r="F48" s="575"/>
      <c r="G48" s="580"/>
      <c r="H48" s="580"/>
      <c r="I48" s="580"/>
      <c r="J48" s="576"/>
      <c r="K48" s="580"/>
      <c r="L48" s="580"/>
      <c r="M48" s="575"/>
      <c r="N48" s="576"/>
      <c r="O48" s="305"/>
    </row>
    <row r="49">
      <c r="A49" s="575"/>
      <c r="B49" s="305"/>
      <c r="C49" s="305"/>
      <c r="D49" s="305"/>
      <c r="E49" s="575"/>
      <c r="F49" s="575"/>
      <c r="G49" s="580"/>
      <c r="H49" s="580"/>
      <c r="I49" s="580"/>
      <c r="J49" s="576"/>
      <c r="K49" s="575"/>
      <c r="L49" s="580"/>
      <c r="M49" s="575"/>
      <c r="N49" s="576"/>
      <c r="O49" s="305"/>
    </row>
    <row r="50">
      <c r="A50" s="575"/>
      <c r="B50" s="305"/>
      <c r="C50" s="305"/>
      <c r="D50" s="305"/>
      <c r="E50" s="575"/>
      <c r="F50" s="575"/>
      <c r="G50" s="580"/>
      <c r="H50" s="580"/>
      <c r="I50" s="580"/>
      <c r="J50" s="576"/>
      <c r="K50" s="575"/>
      <c r="L50" s="580"/>
      <c r="M50" s="575"/>
      <c r="N50" s="576"/>
      <c r="O50" s="305"/>
    </row>
    <row r="51">
      <c r="A51" s="575"/>
      <c r="B51" s="305"/>
      <c r="C51" s="305"/>
      <c r="D51" s="305"/>
      <c r="E51" s="575"/>
      <c r="F51" s="575"/>
      <c r="G51" s="580"/>
      <c r="H51" s="580"/>
      <c r="I51" s="580"/>
      <c r="J51" s="576"/>
      <c r="K51" s="580"/>
      <c r="L51" s="580"/>
      <c r="M51" s="575"/>
      <c r="N51" s="576"/>
      <c r="O51" s="305"/>
    </row>
    <row r="52">
      <c r="A52" s="575"/>
      <c r="B52" s="305"/>
      <c r="C52" s="305"/>
      <c r="D52" s="305"/>
      <c r="E52" s="575"/>
      <c r="F52" s="575"/>
      <c r="G52" s="580"/>
      <c r="H52" s="580"/>
      <c r="I52" s="580"/>
      <c r="J52" s="576"/>
      <c r="K52" s="580"/>
      <c r="L52" s="580"/>
      <c r="M52" s="575"/>
      <c r="N52" s="576"/>
      <c r="O52" s="305"/>
    </row>
    <row r="53">
      <c r="A53" s="575"/>
      <c r="B53" s="305"/>
      <c r="C53" s="305"/>
      <c r="D53" s="305"/>
      <c r="E53" s="575"/>
      <c r="F53" s="575"/>
      <c r="G53" s="580"/>
      <c r="H53" s="580"/>
      <c r="I53" s="580"/>
      <c r="J53" s="576"/>
      <c r="K53" s="580"/>
      <c r="L53" s="580"/>
      <c r="M53" s="575"/>
      <c r="N53" s="576"/>
      <c r="O53" s="305"/>
    </row>
    <row r="54">
      <c r="A54" s="575"/>
      <c r="B54" s="305"/>
      <c r="C54" s="305"/>
      <c r="D54" s="305"/>
      <c r="E54" s="575"/>
      <c r="F54" s="575"/>
      <c r="G54" s="580"/>
      <c r="H54" s="580"/>
      <c r="I54" s="575"/>
      <c r="J54" s="576"/>
      <c r="K54" s="580"/>
      <c r="L54" s="580"/>
      <c r="M54" s="575"/>
      <c r="N54" s="576"/>
      <c r="O54" s="305"/>
    </row>
    <row r="55">
      <c r="A55" s="575"/>
      <c r="B55" s="305"/>
      <c r="C55" s="305"/>
      <c r="D55" s="305"/>
      <c r="E55" s="575"/>
      <c r="F55" s="575"/>
      <c r="G55" s="580"/>
      <c r="H55" s="580"/>
      <c r="I55" s="580"/>
      <c r="J55" s="576"/>
      <c r="K55" s="580"/>
      <c r="L55" s="580"/>
      <c r="M55" s="575"/>
      <c r="N55" s="576"/>
      <c r="O55" s="305"/>
    </row>
    <row r="56">
      <c r="A56" s="575"/>
      <c r="B56" s="305"/>
      <c r="C56" s="305"/>
      <c r="D56" s="305"/>
      <c r="E56" s="575"/>
      <c r="F56" s="575"/>
      <c r="G56" s="580"/>
      <c r="H56" s="580"/>
      <c r="I56" s="580"/>
      <c r="J56" s="576"/>
      <c r="K56" s="580"/>
      <c r="L56" s="580"/>
      <c r="M56" s="575"/>
      <c r="N56" s="576"/>
      <c r="O56" s="305"/>
    </row>
    <row r="57">
      <c r="A57" s="575"/>
      <c r="B57" s="305"/>
      <c r="C57" s="305"/>
      <c r="D57" s="305"/>
      <c r="E57" s="575"/>
      <c r="F57" s="575"/>
      <c r="G57" s="580"/>
      <c r="H57" s="580"/>
      <c r="I57" s="580"/>
      <c r="J57" s="576"/>
      <c r="K57" s="576"/>
      <c r="L57" s="576"/>
      <c r="M57" s="576"/>
      <c r="N57" s="576"/>
      <c r="O57" s="305"/>
    </row>
    <row r="58">
      <c r="A58" s="575"/>
      <c r="B58" s="305"/>
      <c r="C58" s="305"/>
      <c r="D58" s="305"/>
      <c r="E58" s="575"/>
      <c r="F58" s="575"/>
      <c r="G58" s="580"/>
      <c r="H58" s="580"/>
      <c r="I58" s="580"/>
      <c r="J58" s="576"/>
      <c r="K58" s="576"/>
      <c r="L58" s="576"/>
      <c r="M58" s="576"/>
      <c r="N58" s="576"/>
      <c r="O58" s="305"/>
    </row>
    <row r="59">
      <c r="A59" s="575"/>
      <c r="B59" s="305"/>
      <c r="C59" s="305"/>
      <c r="D59" s="305"/>
      <c r="E59" s="575"/>
      <c r="F59" s="575"/>
      <c r="G59" s="580"/>
      <c r="H59" s="580"/>
      <c r="I59" s="580"/>
      <c r="J59" s="576"/>
      <c r="K59" s="576"/>
      <c r="L59" s="576"/>
      <c r="M59" s="576"/>
      <c r="N59" s="576"/>
      <c r="O59" s="305"/>
    </row>
    <row r="60">
      <c r="A60" s="575"/>
      <c r="B60" s="305"/>
      <c r="C60" s="305"/>
      <c r="D60" s="305"/>
      <c r="E60" s="575"/>
      <c r="F60" s="575"/>
      <c r="G60" s="580"/>
      <c r="H60" s="580"/>
      <c r="I60" s="580"/>
      <c r="J60" s="576"/>
      <c r="K60" s="576"/>
      <c r="L60" s="576"/>
      <c r="M60" s="576"/>
      <c r="N60" s="576"/>
      <c r="O60" s="305"/>
    </row>
    <row r="61">
      <c r="A61" s="575"/>
      <c r="B61" s="305"/>
      <c r="C61" s="305"/>
      <c r="D61" s="305"/>
      <c r="E61" s="575"/>
      <c r="F61" s="575"/>
      <c r="G61" s="580"/>
      <c r="H61" s="580"/>
      <c r="I61" s="580"/>
      <c r="J61" s="576"/>
      <c r="K61" s="576"/>
      <c r="L61" s="576"/>
      <c r="M61" s="576"/>
      <c r="N61" s="576"/>
      <c r="O61" s="305"/>
    </row>
    <row r="62">
      <c r="A62" s="575"/>
      <c r="B62" s="305"/>
      <c r="C62" s="305"/>
      <c r="D62" s="305"/>
      <c r="E62" s="575"/>
      <c r="F62" s="575"/>
      <c r="G62" s="580"/>
      <c r="H62" s="580"/>
      <c r="I62" s="575"/>
      <c r="J62" s="576"/>
      <c r="K62" s="576"/>
      <c r="L62" s="576"/>
      <c r="M62" s="576"/>
      <c r="N62" s="576"/>
      <c r="O62" s="305"/>
    </row>
    <row r="63">
      <c r="A63" s="575"/>
      <c r="B63" s="305"/>
      <c r="C63" s="305"/>
      <c r="D63" s="305"/>
      <c r="E63" s="575"/>
      <c r="F63" s="575"/>
      <c r="G63" s="580"/>
      <c r="H63" s="580"/>
      <c r="I63" s="580"/>
      <c r="J63" s="576"/>
      <c r="K63" s="576"/>
      <c r="L63" s="576"/>
      <c r="M63" s="576"/>
      <c r="N63" s="576"/>
      <c r="O63" s="305"/>
    </row>
    <row r="64">
      <c r="A64" s="575"/>
      <c r="B64" s="305"/>
      <c r="C64" s="305"/>
      <c r="D64" s="305"/>
      <c r="E64" s="575"/>
      <c r="F64" s="575"/>
      <c r="G64" s="580"/>
      <c r="H64" s="580"/>
      <c r="I64" s="580"/>
      <c r="J64" s="576"/>
      <c r="K64" s="576"/>
      <c r="L64" s="576"/>
      <c r="M64" s="576"/>
      <c r="N64" s="576"/>
      <c r="O64" s="305"/>
    </row>
    <row r="65">
      <c r="A65" s="575"/>
      <c r="B65" s="305"/>
      <c r="C65" s="305"/>
      <c r="D65" s="305"/>
      <c r="E65" s="305"/>
      <c r="F65" s="305"/>
      <c r="G65" s="575"/>
      <c r="H65" s="575"/>
      <c r="I65" s="580"/>
      <c r="J65" s="576"/>
      <c r="K65" s="576"/>
      <c r="L65" s="576"/>
      <c r="M65" s="576"/>
      <c r="N65" s="576"/>
      <c r="O65" s="305"/>
    </row>
    <row r="66">
      <c r="A66" s="575"/>
      <c r="B66" s="305"/>
      <c r="C66" s="305"/>
      <c r="D66" s="305"/>
      <c r="E66" s="305"/>
      <c r="F66" s="305"/>
      <c r="G66" s="575"/>
      <c r="H66" s="575"/>
      <c r="I66" s="580"/>
      <c r="J66" s="576"/>
      <c r="K66" s="576"/>
      <c r="L66" s="576"/>
      <c r="M66" s="576"/>
      <c r="N66" s="576"/>
      <c r="O66" s="305"/>
    </row>
    <row r="67">
      <c r="A67" s="575"/>
      <c r="B67" s="305"/>
      <c r="C67" s="305"/>
      <c r="D67" s="305"/>
      <c r="E67" s="305"/>
      <c r="F67" s="305"/>
      <c r="G67" s="575"/>
      <c r="H67" s="575"/>
      <c r="I67" s="580"/>
      <c r="J67" s="576"/>
      <c r="K67" s="576"/>
      <c r="L67" s="576"/>
      <c r="M67" s="576"/>
      <c r="N67" s="576"/>
      <c r="O67" s="305"/>
    </row>
    <row r="68">
      <c r="A68" s="575"/>
      <c r="B68" s="305"/>
      <c r="C68" s="305"/>
      <c r="D68" s="305"/>
      <c r="E68" s="305"/>
      <c r="F68" s="305"/>
      <c r="G68" s="575"/>
      <c r="H68" s="575"/>
      <c r="I68" s="580"/>
      <c r="J68" s="576"/>
      <c r="K68" s="576"/>
      <c r="L68" s="576"/>
      <c r="M68" s="576"/>
      <c r="N68" s="576"/>
      <c r="O68" s="305"/>
    </row>
    <row r="69">
      <c r="A69" s="575"/>
      <c r="B69" s="305"/>
      <c r="C69" s="305"/>
      <c r="D69" s="305"/>
      <c r="E69" s="305"/>
      <c r="F69" s="305"/>
      <c r="G69" s="575"/>
      <c r="H69" s="575"/>
      <c r="I69" s="580"/>
      <c r="J69" s="576"/>
      <c r="K69" s="576"/>
      <c r="L69" s="576"/>
      <c r="M69" s="576"/>
      <c r="N69" s="576"/>
      <c r="O69" s="305"/>
    </row>
    <row r="70">
      <c r="A70" s="575"/>
      <c r="B70" s="305"/>
      <c r="C70" s="305"/>
      <c r="D70" s="305"/>
      <c r="E70" s="305"/>
      <c r="F70" s="305"/>
      <c r="G70" s="575"/>
      <c r="H70" s="575"/>
      <c r="I70" s="580"/>
      <c r="J70" s="576"/>
      <c r="K70" s="576"/>
      <c r="L70" s="576"/>
      <c r="M70" s="576"/>
      <c r="N70" s="576"/>
      <c r="O70" s="305"/>
    </row>
    <row r="71">
      <c r="A71" s="575"/>
      <c r="B71" s="305"/>
      <c r="C71" s="305"/>
      <c r="D71" s="305"/>
      <c r="E71" s="305"/>
      <c r="F71" s="305"/>
      <c r="G71" s="575"/>
      <c r="H71" s="575"/>
      <c r="I71" s="580"/>
      <c r="J71" s="576"/>
      <c r="K71" s="576"/>
      <c r="L71" s="576"/>
      <c r="M71" s="305"/>
      <c r="N71" s="305"/>
      <c r="O71" s="305"/>
    </row>
    <row r="72">
      <c r="A72" s="575"/>
      <c r="B72" s="305"/>
      <c r="C72" s="305"/>
      <c r="D72" s="305"/>
      <c r="E72" s="305"/>
      <c r="F72" s="305"/>
      <c r="G72" s="575"/>
      <c r="H72" s="575"/>
      <c r="I72" s="580"/>
      <c r="J72" s="576"/>
      <c r="K72" s="576"/>
      <c r="L72" s="576"/>
      <c r="M72" s="305"/>
      <c r="N72" s="305"/>
      <c r="O72" s="305"/>
    </row>
    <row r="73">
      <c r="A73" s="575"/>
      <c r="B73" s="305"/>
      <c r="C73" s="305"/>
      <c r="D73" s="305"/>
      <c r="E73" s="305"/>
      <c r="F73" s="305"/>
      <c r="G73" s="575"/>
      <c r="H73" s="575"/>
      <c r="I73" s="580"/>
      <c r="J73" s="576"/>
      <c r="K73" s="576"/>
      <c r="L73" s="576"/>
      <c r="M73" s="305"/>
      <c r="N73" s="305"/>
      <c r="O73" s="305"/>
    </row>
    <row r="74">
      <c r="A74" s="575"/>
      <c r="B74" s="305"/>
      <c r="C74" s="305"/>
      <c r="D74" s="305"/>
      <c r="E74" s="305"/>
      <c r="F74" s="305"/>
      <c r="G74" s="575"/>
      <c r="H74" s="575"/>
      <c r="I74" s="580"/>
      <c r="J74" s="576"/>
      <c r="K74" s="576"/>
      <c r="L74" s="576"/>
      <c r="M74" s="305"/>
      <c r="N74" s="305"/>
      <c r="O74" s="305"/>
    </row>
    <row r="75">
      <c r="A75" s="575"/>
      <c r="B75" s="305"/>
      <c r="C75" s="305"/>
      <c r="D75" s="305"/>
      <c r="E75" s="305"/>
      <c r="F75" s="305"/>
      <c r="G75" s="575"/>
      <c r="H75" s="575"/>
      <c r="I75" s="580"/>
      <c r="J75" s="576"/>
      <c r="K75" s="576"/>
      <c r="L75" s="576"/>
      <c r="M75" s="305"/>
      <c r="N75" s="305"/>
      <c r="O75" s="305"/>
    </row>
    <row r="76">
      <c r="A76" s="575"/>
      <c r="B76" s="305"/>
      <c r="C76" s="305"/>
      <c r="D76" s="305"/>
      <c r="E76" s="305"/>
      <c r="F76" s="305"/>
      <c r="G76" s="575"/>
      <c r="H76" s="575"/>
      <c r="I76" s="580"/>
      <c r="J76" s="576"/>
      <c r="K76" s="576"/>
      <c r="L76" s="576"/>
      <c r="M76" s="305"/>
      <c r="N76" s="305"/>
      <c r="O76" s="305"/>
    </row>
    <row r="77">
      <c r="A77" s="575"/>
      <c r="B77" s="305"/>
      <c r="C77" s="305"/>
      <c r="D77" s="305"/>
      <c r="E77" s="305"/>
      <c r="F77" s="305"/>
      <c r="G77" s="575"/>
      <c r="H77" s="575"/>
      <c r="I77" s="580"/>
      <c r="J77" s="576"/>
      <c r="K77" s="576"/>
      <c r="L77" s="576"/>
      <c r="M77" s="305"/>
      <c r="N77" s="305"/>
      <c r="O77" s="305"/>
    </row>
    <row r="78">
      <c r="A78" s="575"/>
      <c r="B78" s="305"/>
      <c r="C78" s="305"/>
      <c r="D78" s="305"/>
      <c r="E78" s="305"/>
      <c r="F78" s="305"/>
      <c r="G78" s="575"/>
      <c r="H78" s="575"/>
      <c r="I78" s="580"/>
      <c r="J78" s="576"/>
      <c r="K78" s="576"/>
      <c r="L78" s="576"/>
      <c r="M78" s="305"/>
      <c r="N78" s="305"/>
      <c r="O78" s="305"/>
    </row>
    <row r="79">
      <c r="A79" s="575"/>
      <c r="B79" s="305"/>
      <c r="C79" s="305"/>
      <c r="D79" s="305"/>
      <c r="E79" s="305"/>
      <c r="F79" s="305"/>
      <c r="G79" s="575"/>
      <c r="H79" s="575"/>
      <c r="I79" s="580"/>
      <c r="J79" s="576"/>
      <c r="K79" s="576"/>
      <c r="L79" s="576"/>
      <c r="M79" s="305"/>
      <c r="N79" s="305"/>
      <c r="O79" s="305"/>
    </row>
    <row r="80">
      <c r="A80" s="575"/>
      <c r="B80" s="305"/>
      <c r="C80" s="305"/>
      <c r="D80" s="305"/>
      <c r="E80" s="305"/>
      <c r="F80" s="305"/>
      <c r="G80" s="575"/>
      <c r="H80" s="575"/>
      <c r="I80" s="580"/>
      <c r="J80" s="576"/>
      <c r="K80" s="576"/>
      <c r="L80" s="576"/>
      <c r="M80" s="305"/>
      <c r="N80" s="305"/>
      <c r="O80" s="305"/>
    </row>
    <row r="81">
      <c r="A81" s="575"/>
      <c r="B81" s="305"/>
      <c r="C81" s="305"/>
      <c r="D81" s="305"/>
      <c r="E81" s="305"/>
      <c r="F81" s="305"/>
      <c r="G81" s="575"/>
      <c r="H81" s="575"/>
      <c r="I81" s="580"/>
      <c r="J81" s="576"/>
      <c r="K81" s="576"/>
      <c r="L81" s="576"/>
      <c r="M81" s="305"/>
      <c r="N81" s="305"/>
      <c r="O81" s="305"/>
    </row>
    <row r="82">
      <c r="A82" s="575"/>
      <c r="B82" s="305"/>
      <c r="C82" s="305"/>
      <c r="D82" s="305"/>
      <c r="E82" s="305"/>
      <c r="F82" s="305"/>
      <c r="G82" s="575"/>
      <c r="H82" s="575"/>
      <c r="I82" s="582"/>
      <c r="J82" s="576"/>
      <c r="K82" s="576"/>
      <c r="L82" s="576"/>
      <c r="M82" s="305"/>
      <c r="N82" s="305"/>
      <c r="O82" s="305"/>
    </row>
    <row r="83">
      <c r="A83" s="575"/>
      <c r="B83" s="305"/>
      <c r="C83" s="305"/>
      <c r="D83" s="305"/>
      <c r="E83" s="305"/>
      <c r="F83" s="305"/>
      <c r="G83" s="575"/>
      <c r="H83" s="575"/>
      <c r="I83" s="575"/>
      <c r="J83" s="576"/>
      <c r="K83" s="576"/>
      <c r="L83" s="576"/>
      <c r="M83" s="305"/>
      <c r="N83" s="305"/>
      <c r="O83" s="305"/>
    </row>
    <row r="84">
      <c r="A84" s="575"/>
      <c r="B84" s="305"/>
      <c r="C84" s="305"/>
      <c r="D84" s="305"/>
      <c r="E84" s="305"/>
      <c r="F84" s="305"/>
      <c r="G84" s="575"/>
      <c r="H84" s="575"/>
      <c r="I84" s="575"/>
      <c r="J84" s="305"/>
      <c r="K84" s="305"/>
      <c r="L84" s="305"/>
      <c r="M84" s="305"/>
      <c r="N84" s="305"/>
      <c r="O84" s="305"/>
    </row>
    <row r="85">
      <c r="A85" s="575"/>
      <c r="B85" s="305"/>
      <c r="C85" s="305"/>
      <c r="D85" s="305"/>
      <c r="E85" s="305"/>
      <c r="F85" s="305"/>
      <c r="G85" s="575"/>
      <c r="H85" s="575"/>
      <c r="I85" s="580"/>
      <c r="J85" s="305"/>
      <c r="K85" s="305"/>
      <c r="L85" s="305"/>
      <c r="M85" s="305"/>
      <c r="N85" s="305"/>
      <c r="O85" s="305"/>
    </row>
    <row r="86">
      <c r="A86" s="305"/>
      <c r="B86" s="305"/>
      <c r="C86" s="305"/>
      <c r="D86" s="305"/>
      <c r="E86" s="305"/>
      <c r="F86" s="305"/>
      <c r="G86" s="575"/>
      <c r="H86" s="575"/>
      <c r="I86" s="580"/>
      <c r="J86" s="305"/>
      <c r="K86" s="305"/>
      <c r="L86" s="305"/>
      <c r="M86" s="305"/>
      <c r="N86" s="305"/>
      <c r="O86" s="305"/>
    </row>
    <row r="87">
      <c r="A87" s="305"/>
      <c r="B87" s="305"/>
      <c r="C87" s="305"/>
      <c r="D87" s="305"/>
      <c r="E87" s="305"/>
      <c r="F87" s="305"/>
      <c r="G87" s="575"/>
      <c r="H87" s="575"/>
      <c r="I87" s="580"/>
      <c r="J87" s="305"/>
      <c r="K87" s="305"/>
      <c r="L87" s="305"/>
      <c r="M87" s="305"/>
      <c r="N87" s="305"/>
      <c r="O87" s="305"/>
    </row>
    <row r="88">
      <c r="A88" s="305"/>
      <c r="B88" s="305"/>
      <c r="C88" s="305"/>
      <c r="D88" s="305"/>
      <c r="E88" s="305"/>
      <c r="F88" s="305"/>
      <c r="G88" s="575"/>
      <c r="H88" s="575"/>
      <c r="I88" s="580"/>
      <c r="J88" s="305"/>
      <c r="K88" s="305"/>
      <c r="L88" s="305"/>
      <c r="M88" s="305"/>
      <c r="N88" s="305"/>
      <c r="O88" s="305"/>
    </row>
    <row r="89">
      <c r="A89" s="305"/>
      <c r="B89" s="305"/>
      <c r="C89" s="305"/>
      <c r="D89" s="305"/>
      <c r="E89" s="305"/>
      <c r="F89" s="305"/>
      <c r="G89" s="575"/>
      <c r="H89" s="575"/>
      <c r="I89" s="580"/>
      <c r="J89" s="305"/>
      <c r="K89" s="305"/>
      <c r="L89" s="305"/>
      <c r="M89" s="305"/>
      <c r="N89" s="305"/>
      <c r="O89" s="305"/>
    </row>
    <row r="90">
      <c r="A90" s="305"/>
      <c r="B90" s="305"/>
      <c r="C90" s="305"/>
      <c r="D90" s="305"/>
      <c r="E90" s="305"/>
      <c r="F90" s="305"/>
      <c r="G90" s="575"/>
      <c r="H90" s="575"/>
      <c r="I90" s="580"/>
      <c r="J90" s="305"/>
      <c r="K90" s="305"/>
      <c r="L90" s="305"/>
      <c r="M90" s="305"/>
      <c r="N90" s="305"/>
      <c r="O90" s="305"/>
    </row>
    <row r="91">
      <c r="A91" s="305"/>
      <c r="B91" s="305"/>
      <c r="C91" s="305"/>
      <c r="D91" s="305"/>
      <c r="E91" s="305"/>
      <c r="F91" s="305"/>
      <c r="G91" s="575"/>
      <c r="H91" s="575"/>
      <c r="I91" s="580"/>
      <c r="J91" s="305"/>
      <c r="K91" s="305"/>
      <c r="L91" s="305"/>
      <c r="M91" s="305"/>
      <c r="N91" s="305"/>
      <c r="O91" s="305"/>
    </row>
    <row r="92">
      <c r="A92" s="305"/>
      <c r="B92" s="305"/>
      <c r="C92" s="305"/>
      <c r="D92" s="305"/>
      <c r="E92" s="305"/>
      <c r="F92" s="305"/>
      <c r="G92" s="575"/>
      <c r="H92" s="575"/>
      <c r="I92" s="580"/>
      <c r="J92" s="305"/>
      <c r="K92" s="305"/>
      <c r="L92" s="305"/>
      <c r="M92" s="305"/>
      <c r="N92" s="305"/>
      <c r="O92" s="305"/>
    </row>
    <row r="93">
      <c r="A93" s="305"/>
      <c r="B93" s="305"/>
      <c r="C93" s="305"/>
      <c r="D93" s="305"/>
      <c r="E93" s="305"/>
      <c r="F93" s="305"/>
      <c r="G93" s="575"/>
      <c r="H93" s="575"/>
      <c r="I93" s="580"/>
      <c r="J93" s="305"/>
      <c r="K93" s="305"/>
      <c r="L93" s="305"/>
      <c r="M93" s="305"/>
      <c r="N93" s="305"/>
      <c r="O93" s="305"/>
    </row>
    <row r="94">
      <c r="A94" s="305"/>
      <c r="B94" s="305"/>
      <c r="C94" s="305"/>
      <c r="D94" s="305"/>
      <c r="E94" s="305"/>
      <c r="F94" s="305"/>
      <c r="G94" s="575"/>
      <c r="H94" s="575"/>
      <c r="I94" s="580"/>
      <c r="J94" s="305"/>
      <c r="K94" s="305"/>
      <c r="L94" s="305"/>
      <c r="M94" s="305"/>
      <c r="N94" s="305"/>
      <c r="O94" s="305"/>
    </row>
    <row r="95">
      <c r="A95" s="305"/>
      <c r="B95" s="305"/>
      <c r="C95" s="305"/>
      <c r="D95" s="305"/>
      <c r="E95" s="305"/>
      <c r="F95" s="305"/>
      <c r="G95" s="575"/>
      <c r="H95" s="575"/>
      <c r="I95" s="580"/>
      <c r="J95" s="305"/>
      <c r="K95" s="305"/>
      <c r="L95" s="305"/>
      <c r="M95" s="305"/>
      <c r="N95" s="305"/>
      <c r="O95" s="305"/>
    </row>
    <row r="96">
      <c r="A96" s="305"/>
      <c r="B96" s="305"/>
      <c r="C96" s="305"/>
      <c r="D96" s="305"/>
      <c r="E96" s="305"/>
      <c r="F96" s="305"/>
      <c r="G96" s="575"/>
      <c r="H96" s="575"/>
      <c r="I96" s="580"/>
      <c r="J96" s="305"/>
      <c r="K96" s="305"/>
      <c r="L96" s="305"/>
      <c r="M96" s="305"/>
      <c r="N96" s="305"/>
      <c r="O96" s="305"/>
    </row>
    <row r="97">
      <c r="A97" s="305"/>
      <c r="B97" s="305"/>
      <c r="C97" s="305"/>
      <c r="D97" s="305"/>
      <c r="E97" s="305"/>
      <c r="F97" s="305"/>
      <c r="G97" s="305"/>
      <c r="H97" s="305"/>
      <c r="I97" s="305"/>
      <c r="J97" s="305"/>
      <c r="K97" s="305"/>
      <c r="L97" s="305"/>
      <c r="M97" s="305"/>
      <c r="N97" s="305"/>
      <c r="O97" s="305"/>
    </row>
    <row r="98">
      <c r="A98" s="305"/>
      <c r="B98" s="305"/>
      <c r="C98" s="305"/>
      <c r="D98" s="305"/>
      <c r="E98" s="305"/>
      <c r="F98" s="305"/>
      <c r="G98" s="305"/>
      <c r="H98" s="305"/>
      <c r="I98" s="305"/>
      <c r="J98" s="305"/>
      <c r="K98" s="305"/>
      <c r="L98" s="305"/>
      <c r="M98" s="305"/>
      <c r="N98" s="305"/>
      <c r="O98" s="305"/>
    </row>
    <row r="99">
      <c r="A99" s="305"/>
      <c r="B99" s="305"/>
      <c r="C99" s="305"/>
      <c r="D99" s="305"/>
      <c r="E99" s="305"/>
      <c r="F99" s="305"/>
      <c r="G99" s="305"/>
      <c r="H99" s="305"/>
      <c r="I99" s="305"/>
      <c r="J99" s="305"/>
      <c r="K99" s="305"/>
      <c r="L99" s="305"/>
      <c r="M99" s="305"/>
      <c r="N99" s="305"/>
      <c r="O99" s="305"/>
    </row>
    <row r="100">
      <c r="A100" s="305"/>
      <c r="B100" s="305"/>
      <c r="C100" s="305"/>
      <c r="D100" s="305"/>
      <c r="E100" s="305"/>
      <c r="F100" s="305"/>
      <c r="G100" s="305"/>
      <c r="H100" s="305"/>
      <c r="I100" s="305"/>
      <c r="J100" s="305"/>
      <c r="K100" s="305"/>
      <c r="L100" s="305"/>
      <c r="M100" s="305"/>
      <c r="N100" s="305"/>
      <c r="O100" s="305"/>
    </row>
    <row r="101">
      <c r="A101" s="305"/>
      <c r="B101" s="305"/>
      <c r="C101" s="305"/>
      <c r="D101" s="305"/>
      <c r="E101" s="305"/>
      <c r="F101" s="305"/>
      <c r="G101" s="305"/>
      <c r="H101" s="305"/>
      <c r="I101" s="305"/>
      <c r="J101" s="305"/>
      <c r="K101" s="305"/>
      <c r="L101" s="305"/>
      <c r="M101" s="305"/>
      <c r="N101" s="305"/>
      <c r="O101" s="305"/>
    </row>
    <row r="102">
      <c r="A102" s="305"/>
      <c r="B102" s="305"/>
      <c r="C102" s="305"/>
      <c r="D102" s="305"/>
      <c r="E102" s="305"/>
      <c r="F102" s="305"/>
      <c r="G102" s="305"/>
      <c r="H102" s="305"/>
      <c r="I102" s="305"/>
      <c r="J102" s="305"/>
      <c r="K102" s="305"/>
      <c r="L102" s="305"/>
      <c r="M102" s="305"/>
      <c r="N102" s="305"/>
      <c r="O102" s="305"/>
    </row>
    <row r="103">
      <c r="A103" s="305"/>
      <c r="B103" s="305"/>
      <c r="C103" s="305"/>
      <c r="D103" s="305"/>
      <c r="E103" s="305"/>
      <c r="F103" s="305"/>
      <c r="G103" s="305"/>
      <c r="H103" s="305"/>
      <c r="I103" s="305"/>
      <c r="J103" s="305"/>
      <c r="K103" s="305"/>
      <c r="L103" s="305"/>
      <c r="M103" s="305"/>
      <c r="N103" s="305"/>
      <c r="O103" s="305"/>
    </row>
    <row r="104">
      <c r="A104" s="305"/>
      <c r="B104" s="305"/>
      <c r="C104" s="305"/>
      <c r="D104" s="305"/>
      <c r="E104" s="305"/>
      <c r="F104" s="305"/>
      <c r="G104" s="305"/>
      <c r="H104" s="305"/>
      <c r="I104" s="305"/>
      <c r="J104" s="305"/>
      <c r="K104" s="305"/>
      <c r="L104" s="305"/>
      <c r="M104" s="305"/>
      <c r="N104" s="305"/>
      <c r="O104" s="305"/>
    </row>
    <row r="105">
      <c r="A105" s="305"/>
      <c r="B105" s="305"/>
      <c r="C105" s="305"/>
      <c r="D105" s="305"/>
      <c r="E105" s="305"/>
      <c r="F105" s="305"/>
      <c r="G105" s="305"/>
      <c r="H105" s="305"/>
      <c r="I105" s="305"/>
      <c r="J105" s="305"/>
      <c r="K105" s="305"/>
      <c r="L105" s="305"/>
      <c r="M105" s="305"/>
      <c r="N105" s="305"/>
      <c r="O105" s="305"/>
    </row>
    <row r="106">
      <c r="A106" s="305"/>
      <c r="B106" s="305"/>
      <c r="C106" s="305"/>
      <c r="D106" s="305"/>
      <c r="E106" s="305"/>
      <c r="F106" s="305"/>
      <c r="G106" s="305"/>
      <c r="H106" s="305"/>
      <c r="I106" s="305"/>
      <c r="J106" s="305"/>
      <c r="K106" s="305"/>
      <c r="L106" s="305"/>
      <c r="M106" s="305"/>
      <c r="N106" s="305"/>
      <c r="O106" s="305"/>
    </row>
    <row r="107">
      <c r="A107" s="305"/>
      <c r="B107" s="305"/>
      <c r="C107" s="305"/>
      <c r="D107" s="305"/>
      <c r="E107" s="305"/>
      <c r="F107" s="305"/>
      <c r="G107" s="305"/>
      <c r="H107" s="305"/>
      <c r="I107" s="305"/>
      <c r="J107" s="305"/>
      <c r="K107" s="305"/>
      <c r="L107" s="305"/>
      <c r="M107" s="305"/>
      <c r="N107" s="305"/>
      <c r="O107" s="305"/>
    </row>
    <row r="108">
      <c r="A108" s="305"/>
      <c r="B108" s="305"/>
      <c r="C108" s="305"/>
      <c r="D108" s="305"/>
      <c r="E108" s="305"/>
      <c r="F108" s="305"/>
      <c r="G108" s="305"/>
      <c r="H108" s="305"/>
      <c r="I108" s="305"/>
      <c r="J108" s="305"/>
      <c r="K108" s="305"/>
      <c r="L108" s="305"/>
      <c r="M108" s="305"/>
      <c r="N108" s="305"/>
      <c r="O108" s="305"/>
    </row>
    <row r="109">
      <c r="A109" s="305"/>
      <c r="B109" s="305"/>
      <c r="C109" s="305"/>
      <c r="D109" s="305"/>
      <c r="E109" s="305"/>
      <c r="F109" s="305"/>
      <c r="G109" s="305"/>
      <c r="H109" s="305"/>
      <c r="I109" s="305"/>
      <c r="J109" s="305"/>
      <c r="K109" s="305"/>
      <c r="L109" s="305"/>
      <c r="M109" s="305"/>
      <c r="N109" s="305"/>
      <c r="O109" s="305"/>
    </row>
    <row r="110">
      <c r="A110" s="305"/>
      <c r="B110" s="305"/>
      <c r="C110" s="305"/>
      <c r="D110" s="305"/>
      <c r="E110" s="305"/>
      <c r="F110" s="305"/>
      <c r="G110" s="305"/>
      <c r="H110" s="305"/>
      <c r="I110" s="305"/>
      <c r="J110" s="305"/>
      <c r="K110" s="305"/>
      <c r="L110" s="305"/>
      <c r="M110" s="305"/>
      <c r="N110" s="305"/>
      <c r="O110" s="305"/>
    </row>
    <row r="111">
      <c r="A111" s="305"/>
      <c r="B111" s="305"/>
      <c r="C111" s="305"/>
      <c r="D111" s="305"/>
      <c r="E111" s="305"/>
      <c r="F111" s="305"/>
      <c r="G111" s="305"/>
      <c r="H111" s="305"/>
      <c r="I111" s="305"/>
      <c r="J111" s="305"/>
      <c r="K111" s="305"/>
      <c r="L111" s="305"/>
      <c r="M111" s="305"/>
      <c r="N111" s="305"/>
      <c r="O111" s="305"/>
    </row>
    <row r="112">
      <c r="A112" s="305"/>
      <c r="B112" s="305"/>
      <c r="C112" s="305"/>
      <c r="D112" s="305"/>
      <c r="E112" s="305"/>
      <c r="F112" s="305"/>
      <c r="G112" s="305"/>
      <c r="H112" s="305"/>
      <c r="I112" s="305"/>
      <c r="J112" s="305"/>
      <c r="K112" s="305"/>
      <c r="L112" s="305"/>
      <c r="M112" s="305"/>
      <c r="N112" s="305"/>
      <c r="O112" s="305"/>
    </row>
    <row r="113">
      <c r="A113" s="305"/>
      <c r="B113" s="305"/>
      <c r="C113" s="305"/>
      <c r="D113" s="305"/>
      <c r="E113" s="305"/>
      <c r="F113" s="305"/>
      <c r="G113" s="305"/>
      <c r="H113" s="305"/>
      <c r="I113" s="305"/>
      <c r="J113" s="305"/>
      <c r="K113" s="305"/>
      <c r="L113" s="305"/>
      <c r="M113" s="305"/>
      <c r="N113" s="305"/>
      <c r="O113" s="305"/>
    </row>
    <row r="114">
      <c r="A114" s="305"/>
      <c r="B114" s="305"/>
      <c r="C114" s="305"/>
      <c r="D114" s="305"/>
      <c r="E114" s="305"/>
      <c r="F114" s="305"/>
      <c r="G114" s="305"/>
      <c r="H114" s="305"/>
      <c r="I114" s="305"/>
      <c r="J114" s="305"/>
      <c r="K114" s="305"/>
      <c r="L114" s="305"/>
      <c r="M114" s="305"/>
      <c r="N114" s="305"/>
      <c r="O114" s="305"/>
    </row>
    <row r="115">
      <c r="A115" s="305"/>
      <c r="B115" s="305"/>
      <c r="C115" s="305"/>
      <c r="D115" s="305"/>
      <c r="E115" s="305"/>
      <c r="F115" s="305"/>
      <c r="G115" s="305"/>
      <c r="H115" s="305"/>
      <c r="I115" s="305"/>
      <c r="J115" s="305"/>
      <c r="K115" s="305"/>
      <c r="L115" s="305"/>
      <c r="M115" s="305"/>
      <c r="N115" s="305"/>
      <c r="O115" s="305"/>
    </row>
    <row r="116">
      <c r="A116" s="305"/>
      <c r="B116" s="305"/>
      <c r="C116" s="305"/>
      <c r="D116" s="305"/>
      <c r="E116" s="305"/>
      <c r="F116" s="305"/>
      <c r="G116" s="305"/>
      <c r="H116" s="305"/>
      <c r="I116" s="305"/>
      <c r="J116" s="305"/>
      <c r="K116" s="305"/>
      <c r="L116" s="305"/>
      <c r="M116" s="305"/>
      <c r="N116" s="305"/>
      <c r="O116" s="305"/>
    </row>
    <row r="117">
      <c r="A117" s="305"/>
      <c r="B117" s="305"/>
      <c r="C117" s="305"/>
      <c r="D117" s="305"/>
      <c r="E117" s="305"/>
      <c r="F117" s="305"/>
      <c r="G117" s="305"/>
      <c r="H117" s="305"/>
      <c r="I117" s="305"/>
      <c r="J117" s="305"/>
      <c r="K117" s="305"/>
      <c r="L117" s="305"/>
      <c r="M117" s="305"/>
      <c r="N117" s="305"/>
      <c r="O117" s="305"/>
    </row>
    <row r="118">
      <c r="A118" s="305"/>
      <c r="B118" s="305"/>
      <c r="C118" s="305"/>
      <c r="D118" s="305"/>
      <c r="E118" s="305"/>
      <c r="F118" s="305"/>
      <c r="G118" s="305"/>
      <c r="H118" s="305"/>
      <c r="I118" s="305"/>
      <c r="J118" s="305"/>
      <c r="K118" s="305"/>
      <c r="L118" s="305"/>
      <c r="M118" s="305"/>
      <c r="N118" s="305"/>
      <c r="O118" s="305"/>
    </row>
    <row r="119">
      <c r="A119" s="305"/>
      <c r="B119" s="305"/>
      <c r="C119" s="305"/>
      <c r="D119" s="305"/>
      <c r="E119" s="305"/>
      <c r="F119" s="305"/>
      <c r="G119" s="305"/>
      <c r="H119" s="305"/>
      <c r="I119" s="305"/>
      <c r="J119" s="305"/>
      <c r="K119" s="305"/>
      <c r="L119" s="305"/>
      <c r="M119" s="305"/>
      <c r="N119" s="305"/>
      <c r="O119" s="305"/>
    </row>
    <row r="120">
      <c r="A120" s="305"/>
      <c r="B120" s="305"/>
      <c r="C120" s="305"/>
      <c r="D120" s="305"/>
      <c r="E120" s="305"/>
      <c r="F120" s="305"/>
      <c r="G120" s="305"/>
      <c r="H120" s="305"/>
      <c r="I120" s="305"/>
      <c r="J120" s="305"/>
      <c r="K120" s="305"/>
      <c r="L120" s="305"/>
      <c r="M120" s="305"/>
      <c r="N120" s="305"/>
      <c r="O120" s="305"/>
    </row>
    <row r="121">
      <c r="A121" s="305"/>
      <c r="B121" s="305"/>
      <c r="C121" s="305"/>
      <c r="D121" s="305"/>
      <c r="E121" s="305"/>
      <c r="F121" s="305"/>
      <c r="G121" s="305"/>
      <c r="H121" s="305"/>
      <c r="I121" s="305"/>
      <c r="J121" s="305"/>
      <c r="K121" s="305"/>
      <c r="L121" s="305"/>
      <c r="M121" s="305"/>
      <c r="N121" s="305"/>
      <c r="O121" s="305"/>
    </row>
    <row r="122">
      <c r="A122" s="305"/>
      <c r="B122" s="305"/>
      <c r="C122" s="305"/>
      <c r="D122" s="305"/>
      <c r="E122" s="305"/>
      <c r="F122" s="305"/>
      <c r="G122" s="305"/>
      <c r="H122" s="305"/>
      <c r="I122" s="305"/>
      <c r="J122" s="305"/>
      <c r="K122" s="305"/>
      <c r="L122" s="305"/>
      <c r="M122" s="305"/>
      <c r="N122" s="305"/>
      <c r="O122" s="305"/>
    </row>
    <row r="123">
      <c r="A123" s="305"/>
      <c r="B123" s="305"/>
      <c r="C123" s="305"/>
      <c r="D123" s="305"/>
      <c r="E123" s="305"/>
      <c r="F123" s="305"/>
      <c r="G123" s="305"/>
      <c r="H123" s="305"/>
      <c r="I123" s="305"/>
      <c r="J123" s="305"/>
      <c r="K123" s="305"/>
      <c r="L123" s="305"/>
      <c r="M123" s="305"/>
      <c r="N123" s="305"/>
      <c r="O123" s="305"/>
    </row>
    <row r="124">
      <c r="A124" s="305"/>
      <c r="B124" s="305"/>
      <c r="C124" s="305"/>
      <c r="D124" s="305"/>
      <c r="E124" s="305"/>
      <c r="F124" s="305"/>
      <c r="G124" s="305"/>
      <c r="H124" s="305"/>
      <c r="I124" s="305"/>
      <c r="J124" s="305"/>
      <c r="K124" s="305"/>
      <c r="L124" s="305"/>
      <c r="M124" s="305"/>
      <c r="N124" s="305"/>
      <c r="O124" s="305"/>
    </row>
    <row r="125">
      <c r="A125" s="305"/>
      <c r="B125" s="305"/>
      <c r="C125" s="305"/>
      <c r="D125" s="305"/>
      <c r="E125" s="305"/>
      <c r="F125" s="305"/>
      <c r="G125" s="305"/>
      <c r="H125" s="305"/>
      <c r="I125" s="305"/>
      <c r="J125" s="305"/>
      <c r="K125" s="305"/>
      <c r="L125" s="305"/>
      <c r="M125" s="305"/>
      <c r="N125" s="305"/>
      <c r="O125" s="305"/>
    </row>
    <row r="126">
      <c r="A126" s="305"/>
      <c r="B126" s="305"/>
      <c r="C126" s="305"/>
      <c r="D126" s="305"/>
      <c r="E126" s="305"/>
      <c r="F126" s="305"/>
      <c r="G126" s="305"/>
      <c r="H126" s="305"/>
      <c r="I126" s="305"/>
      <c r="J126" s="305"/>
      <c r="K126" s="305"/>
      <c r="L126" s="305"/>
      <c r="M126" s="305"/>
      <c r="N126" s="305"/>
      <c r="O126" s="305"/>
    </row>
    <row r="127">
      <c r="A127" s="305"/>
      <c r="B127" s="305"/>
      <c r="C127" s="305"/>
      <c r="D127" s="305"/>
      <c r="E127" s="305"/>
      <c r="F127" s="305"/>
      <c r="G127" s="305"/>
      <c r="H127" s="305"/>
      <c r="I127" s="305"/>
      <c r="J127" s="305"/>
      <c r="K127" s="305"/>
      <c r="L127" s="305"/>
      <c r="M127" s="305"/>
      <c r="N127" s="305"/>
      <c r="O127" s="305"/>
    </row>
    <row r="128">
      <c r="A128" s="305"/>
      <c r="B128" s="305"/>
      <c r="C128" s="305"/>
      <c r="D128" s="305"/>
      <c r="E128" s="305"/>
      <c r="F128" s="305"/>
      <c r="G128" s="305"/>
      <c r="H128" s="305"/>
      <c r="I128" s="305"/>
      <c r="J128" s="305"/>
      <c r="K128" s="305"/>
      <c r="L128" s="305"/>
      <c r="M128" s="305"/>
      <c r="N128" s="305"/>
      <c r="O128" s="305"/>
    </row>
    <row r="129">
      <c r="A129" s="305"/>
      <c r="B129" s="305"/>
      <c r="C129" s="305"/>
      <c r="D129" s="305"/>
      <c r="E129" s="305"/>
      <c r="F129" s="305"/>
      <c r="G129" s="305"/>
      <c r="H129" s="305"/>
      <c r="I129" s="305"/>
      <c r="J129" s="305"/>
      <c r="K129" s="305"/>
      <c r="L129" s="305"/>
      <c r="M129" s="305"/>
      <c r="N129" s="305"/>
      <c r="O129" s="305"/>
    </row>
    <row r="130">
      <c r="A130" s="305"/>
      <c r="B130" s="305"/>
      <c r="C130" s="305"/>
      <c r="D130" s="305"/>
      <c r="E130" s="305"/>
      <c r="F130" s="305"/>
      <c r="G130" s="305"/>
      <c r="H130" s="305"/>
      <c r="I130" s="305"/>
      <c r="J130" s="305"/>
      <c r="K130" s="305"/>
      <c r="L130" s="305"/>
      <c r="M130" s="305"/>
      <c r="N130" s="305"/>
      <c r="O130" s="305"/>
    </row>
    <row r="131">
      <c r="A131" s="305"/>
      <c r="B131" s="305"/>
      <c r="C131" s="305"/>
      <c r="D131" s="305"/>
      <c r="E131" s="305"/>
      <c r="F131" s="305"/>
      <c r="G131" s="305"/>
      <c r="H131" s="305"/>
      <c r="I131" s="305"/>
      <c r="J131" s="305"/>
      <c r="K131" s="305"/>
      <c r="L131" s="305"/>
      <c r="M131" s="305"/>
      <c r="N131" s="305"/>
      <c r="O131" s="305"/>
    </row>
    <row r="132">
      <c r="A132" s="305"/>
      <c r="B132" s="305"/>
      <c r="C132" s="305"/>
      <c r="D132" s="305"/>
      <c r="E132" s="305"/>
      <c r="F132" s="305"/>
      <c r="G132" s="305"/>
      <c r="H132" s="305"/>
      <c r="I132" s="305"/>
      <c r="J132" s="305"/>
      <c r="K132" s="305"/>
      <c r="L132" s="305"/>
      <c r="M132" s="305"/>
      <c r="N132" s="305"/>
      <c r="O132" s="305"/>
    </row>
    <row r="133">
      <c r="A133" s="305"/>
      <c r="B133" s="305"/>
      <c r="C133" s="305"/>
      <c r="D133" s="305"/>
      <c r="E133" s="305"/>
      <c r="F133" s="305"/>
      <c r="G133" s="305"/>
      <c r="H133" s="305"/>
      <c r="I133" s="305"/>
      <c r="J133" s="305"/>
      <c r="K133" s="305"/>
      <c r="L133" s="305"/>
      <c r="M133" s="305"/>
      <c r="N133" s="305"/>
      <c r="O133" s="305"/>
    </row>
    <row r="134">
      <c r="A134" s="305"/>
      <c r="B134" s="305"/>
      <c r="C134" s="305"/>
      <c r="D134" s="305"/>
      <c r="E134" s="305"/>
      <c r="F134" s="305"/>
      <c r="G134" s="305"/>
      <c r="H134" s="305"/>
      <c r="I134" s="305"/>
      <c r="J134" s="305"/>
      <c r="K134" s="305"/>
      <c r="L134" s="305"/>
      <c r="M134" s="305"/>
      <c r="N134" s="305"/>
      <c r="O134" s="305"/>
    </row>
    <row r="135">
      <c r="A135" s="305"/>
      <c r="B135" s="305"/>
      <c r="C135" s="305"/>
      <c r="D135" s="305"/>
      <c r="E135" s="305"/>
      <c r="F135" s="305"/>
      <c r="G135" s="305"/>
      <c r="H135" s="305"/>
      <c r="I135" s="305"/>
      <c r="J135" s="305"/>
      <c r="K135" s="305"/>
      <c r="L135" s="305"/>
      <c r="M135" s="305"/>
      <c r="N135" s="305"/>
      <c r="O135" s="305"/>
    </row>
    <row r="136">
      <c r="A136" s="305"/>
      <c r="B136" s="305"/>
      <c r="C136" s="305"/>
      <c r="D136" s="305"/>
      <c r="E136" s="305"/>
      <c r="F136" s="305"/>
      <c r="G136" s="305"/>
      <c r="H136" s="305"/>
      <c r="I136" s="305"/>
      <c r="J136" s="305"/>
      <c r="K136" s="305"/>
      <c r="L136" s="305"/>
      <c r="M136" s="305"/>
      <c r="N136" s="305"/>
      <c r="O136" s="305"/>
    </row>
    <row r="137">
      <c r="A137" s="305"/>
      <c r="B137" s="305"/>
      <c r="C137" s="305"/>
      <c r="D137" s="305"/>
      <c r="E137" s="305"/>
      <c r="F137" s="305"/>
      <c r="G137" s="305"/>
      <c r="H137" s="305"/>
      <c r="I137" s="305"/>
      <c r="J137" s="305"/>
      <c r="K137" s="305"/>
      <c r="L137" s="305"/>
      <c r="M137" s="305"/>
      <c r="N137" s="305"/>
      <c r="O137" s="305"/>
    </row>
    <row r="138">
      <c r="A138" s="305"/>
      <c r="B138" s="305"/>
      <c r="C138" s="305"/>
      <c r="D138" s="305"/>
      <c r="E138" s="305"/>
      <c r="F138" s="305"/>
      <c r="G138" s="305"/>
      <c r="H138" s="305"/>
      <c r="I138" s="305"/>
      <c r="J138" s="305"/>
      <c r="K138" s="305"/>
      <c r="L138" s="305"/>
      <c r="M138" s="305"/>
      <c r="N138" s="305"/>
      <c r="O138" s="305"/>
    </row>
    <row r="139">
      <c r="A139" s="305"/>
      <c r="B139" s="305"/>
      <c r="C139" s="305"/>
      <c r="D139" s="305"/>
      <c r="E139" s="305"/>
      <c r="F139" s="305"/>
      <c r="G139" s="305"/>
      <c r="H139" s="305"/>
      <c r="I139" s="305"/>
      <c r="J139" s="305"/>
      <c r="K139" s="305"/>
      <c r="L139" s="305"/>
      <c r="M139" s="305"/>
      <c r="N139" s="305"/>
      <c r="O139" s="305"/>
    </row>
    <row r="140">
      <c r="A140" s="305"/>
      <c r="B140" s="305"/>
      <c r="C140" s="305"/>
      <c r="D140" s="305"/>
      <c r="E140" s="305"/>
      <c r="F140" s="305"/>
      <c r="G140" s="305"/>
      <c r="H140" s="305"/>
      <c r="I140" s="305"/>
      <c r="J140" s="305"/>
      <c r="K140" s="305"/>
      <c r="L140" s="305"/>
      <c r="M140" s="305"/>
      <c r="N140" s="305"/>
      <c r="O140" s="305"/>
    </row>
    <row r="141">
      <c r="A141" s="305"/>
      <c r="B141" s="305"/>
      <c r="C141" s="305"/>
      <c r="D141" s="305"/>
      <c r="E141" s="305"/>
      <c r="F141" s="305"/>
      <c r="G141" s="305"/>
      <c r="H141" s="305"/>
      <c r="I141" s="305"/>
      <c r="J141" s="305"/>
      <c r="K141" s="305"/>
      <c r="L141" s="305"/>
      <c r="M141" s="305"/>
      <c r="N141" s="305"/>
      <c r="O141" s="305"/>
    </row>
    <row r="142">
      <c r="A142" s="305"/>
      <c r="B142" s="305"/>
      <c r="C142" s="305"/>
      <c r="D142" s="305"/>
      <c r="E142" s="305"/>
      <c r="F142" s="305"/>
      <c r="G142" s="305"/>
      <c r="H142" s="305"/>
      <c r="I142" s="305"/>
      <c r="J142" s="305"/>
      <c r="K142" s="305"/>
      <c r="L142" s="305"/>
      <c r="M142" s="305"/>
      <c r="N142" s="305"/>
      <c r="O142" s="305"/>
    </row>
    <row r="143">
      <c r="A143" s="305"/>
      <c r="B143" s="305"/>
      <c r="C143" s="305"/>
      <c r="D143" s="305"/>
      <c r="E143" s="305"/>
      <c r="F143" s="305"/>
      <c r="G143" s="305"/>
      <c r="H143" s="305"/>
      <c r="I143" s="305"/>
      <c r="J143" s="305"/>
      <c r="K143" s="305"/>
      <c r="L143" s="305"/>
      <c r="M143" s="305"/>
      <c r="N143" s="305"/>
      <c r="O143" s="305"/>
    </row>
    <row r="144">
      <c r="A144" s="305"/>
      <c r="B144" s="305"/>
      <c r="C144" s="305"/>
      <c r="D144" s="305"/>
      <c r="E144" s="305"/>
      <c r="F144" s="305"/>
      <c r="G144" s="305"/>
      <c r="H144" s="305"/>
      <c r="I144" s="305"/>
      <c r="J144" s="305"/>
      <c r="K144" s="305"/>
      <c r="L144" s="305"/>
      <c r="M144" s="305"/>
      <c r="N144" s="305"/>
      <c r="O144" s="305"/>
    </row>
    <row r="145">
      <c r="A145" s="305"/>
      <c r="B145" s="305"/>
      <c r="C145" s="305"/>
      <c r="D145" s="305"/>
      <c r="E145" s="305"/>
      <c r="F145" s="305"/>
      <c r="G145" s="305"/>
      <c r="H145" s="305"/>
      <c r="I145" s="305"/>
      <c r="J145" s="305"/>
      <c r="K145" s="305"/>
      <c r="L145" s="305"/>
      <c r="M145" s="305"/>
      <c r="N145" s="305"/>
      <c r="O145" s="305"/>
    </row>
    <row r="146">
      <c r="A146" s="305"/>
      <c r="B146" s="305"/>
      <c r="C146" s="305"/>
      <c r="D146" s="305"/>
      <c r="E146" s="305"/>
      <c r="F146" s="305"/>
      <c r="G146" s="305"/>
      <c r="H146" s="305"/>
      <c r="I146" s="305"/>
      <c r="J146" s="305"/>
      <c r="K146" s="305"/>
      <c r="L146" s="305"/>
      <c r="M146" s="305"/>
      <c r="N146" s="305"/>
      <c r="O146" s="305"/>
    </row>
    <row r="147">
      <c r="A147" s="305"/>
      <c r="B147" s="305"/>
      <c r="C147" s="305"/>
      <c r="D147" s="305"/>
      <c r="E147" s="305"/>
      <c r="F147" s="305"/>
      <c r="G147" s="305"/>
      <c r="H147" s="305"/>
      <c r="I147" s="305"/>
      <c r="J147" s="305"/>
      <c r="K147" s="305"/>
      <c r="L147" s="305"/>
      <c r="M147" s="305"/>
      <c r="N147" s="305"/>
      <c r="O147" s="305"/>
    </row>
    <row r="148">
      <c r="A148" s="305"/>
      <c r="B148" s="305"/>
      <c r="C148" s="305"/>
      <c r="D148" s="305"/>
      <c r="E148" s="305"/>
      <c r="F148" s="305"/>
      <c r="G148" s="305"/>
      <c r="H148" s="305"/>
      <c r="I148" s="305"/>
      <c r="J148" s="305"/>
      <c r="K148" s="305"/>
      <c r="L148" s="305"/>
      <c r="M148" s="305"/>
      <c r="N148" s="305"/>
      <c r="O148" s="305"/>
    </row>
    <row r="149">
      <c r="A149" s="305"/>
      <c r="B149" s="305"/>
      <c r="C149" s="305"/>
      <c r="D149" s="305"/>
      <c r="E149" s="305"/>
      <c r="F149" s="305"/>
      <c r="G149" s="305"/>
      <c r="H149" s="305"/>
      <c r="I149" s="305"/>
      <c r="J149" s="305"/>
      <c r="K149" s="305"/>
      <c r="L149" s="305"/>
      <c r="M149" s="305"/>
      <c r="N149" s="305"/>
      <c r="O149" s="305"/>
    </row>
    <row r="150">
      <c r="A150" s="305"/>
      <c r="B150" s="305"/>
      <c r="C150" s="305"/>
      <c r="D150" s="305"/>
      <c r="E150" s="305"/>
      <c r="F150" s="305"/>
      <c r="G150" s="305"/>
      <c r="H150" s="305"/>
      <c r="I150" s="305"/>
      <c r="J150" s="305"/>
      <c r="K150" s="305"/>
      <c r="L150" s="305"/>
      <c r="M150" s="305"/>
      <c r="N150" s="305"/>
      <c r="O150" s="305"/>
    </row>
    <row r="151">
      <c r="A151" s="305"/>
      <c r="B151" s="305"/>
      <c r="C151" s="305"/>
      <c r="D151" s="305"/>
      <c r="E151" s="305"/>
      <c r="F151" s="305"/>
      <c r="G151" s="305"/>
      <c r="H151" s="305"/>
      <c r="I151" s="305"/>
      <c r="J151" s="305"/>
      <c r="K151" s="305"/>
      <c r="L151" s="305"/>
      <c r="M151" s="305"/>
      <c r="N151" s="305"/>
      <c r="O151" s="305"/>
    </row>
    <row r="152">
      <c r="A152" s="305"/>
      <c r="B152" s="305"/>
      <c r="C152" s="305"/>
      <c r="D152" s="305"/>
      <c r="E152" s="305"/>
      <c r="F152" s="305"/>
      <c r="G152" s="305"/>
      <c r="H152" s="305"/>
      <c r="I152" s="305"/>
      <c r="J152" s="305"/>
      <c r="K152" s="305"/>
      <c r="L152" s="305"/>
      <c r="M152" s="305"/>
      <c r="N152" s="305"/>
      <c r="O152" s="305"/>
    </row>
    <row r="153">
      <c r="A153" s="305"/>
      <c r="B153" s="305"/>
      <c r="C153" s="305"/>
      <c r="D153" s="305"/>
      <c r="E153" s="305"/>
      <c r="F153" s="305"/>
      <c r="G153" s="305"/>
      <c r="H153" s="305"/>
      <c r="I153" s="305"/>
      <c r="J153" s="305"/>
      <c r="K153" s="305"/>
      <c r="L153" s="305"/>
      <c r="M153" s="305"/>
      <c r="N153" s="305"/>
      <c r="O153" s="305"/>
    </row>
    <row r="154">
      <c r="A154" s="305"/>
      <c r="B154" s="305"/>
      <c r="C154" s="305"/>
      <c r="D154" s="305"/>
      <c r="E154" s="305"/>
      <c r="F154" s="305"/>
      <c r="G154" s="305"/>
      <c r="H154" s="305"/>
      <c r="I154" s="305"/>
      <c r="J154" s="305"/>
      <c r="K154" s="305"/>
      <c r="L154" s="305"/>
      <c r="M154" s="305"/>
      <c r="N154" s="305"/>
      <c r="O154" s="305"/>
    </row>
    <row r="155">
      <c r="A155" s="305"/>
      <c r="B155" s="305"/>
      <c r="C155" s="305"/>
      <c r="D155" s="305"/>
      <c r="E155" s="305"/>
      <c r="F155" s="305"/>
      <c r="G155" s="305"/>
      <c r="H155" s="305"/>
      <c r="I155" s="305"/>
      <c r="J155" s="305"/>
      <c r="K155" s="305"/>
      <c r="L155" s="305"/>
      <c r="M155" s="305"/>
      <c r="N155" s="305"/>
      <c r="O155" s="305"/>
    </row>
    <row r="156">
      <c r="A156" s="305"/>
      <c r="B156" s="305"/>
      <c r="C156" s="305"/>
      <c r="D156" s="305"/>
      <c r="E156" s="305"/>
      <c r="F156" s="305"/>
      <c r="G156" s="305"/>
      <c r="H156" s="305"/>
      <c r="I156" s="305"/>
      <c r="J156" s="305"/>
      <c r="K156" s="305"/>
      <c r="L156" s="305"/>
      <c r="M156" s="305"/>
      <c r="N156" s="305"/>
      <c r="O156" s="305"/>
    </row>
    <row r="157">
      <c r="A157" s="305"/>
      <c r="B157" s="305"/>
      <c r="C157" s="305"/>
      <c r="D157" s="305"/>
      <c r="E157" s="305"/>
      <c r="F157" s="305"/>
      <c r="G157" s="305"/>
      <c r="H157" s="305"/>
      <c r="I157" s="305"/>
      <c r="J157" s="305"/>
      <c r="K157" s="305"/>
      <c r="L157" s="305"/>
      <c r="M157" s="305"/>
      <c r="N157" s="305"/>
      <c r="O157" s="305"/>
    </row>
    <row r="158">
      <c r="A158" s="305"/>
      <c r="B158" s="305"/>
      <c r="C158" s="305"/>
      <c r="D158" s="305"/>
      <c r="E158" s="305"/>
      <c r="F158" s="305"/>
      <c r="G158" s="305"/>
      <c r="H158" s="305"/>
      <c r="I158" s="305"/>
      <c r="J158" s="305"/>
      <c r="K158" s="305"/>
      <c r="L158" s="305"/>
      <c r="M158" s="305"/>
      <c r="N158" s="305"/>
      <c r="O158" s="305"/>
    </row>
    <row r="159">
      <c r="A159" s="305"/>
      <c r="B159" s="305"/>
      <c r="C159" s="305"/>
      <c r="D159" s="305"/>
      <c r="E159" s="305"/>
      <c r="F159" s="305"/>
      <c r="G159" s="305"/>
      <c r="H159" s="305"/>
      <c r="I159" s="305"/>
      <c r="J159" s="305"/>
      <c r="K159" s="305"/>
      <c r="L159" s="305"/>
      <c r="M159" s="305"/>
      <c r="N159" s="305"/>
      <c r="O159" s="305"/>
    </row>
    <row r="160">
      <c r="A160" s="305"/>
      <c r="B160" s="305"/>
      <c r="C160" s="305"/>
      <c r="D160" s="305"/>
      <c r="E160" s="305"/>
      <c r="F160" s="305"/>
      <c r="G160" s="305"/>
      <c r="H160" s="305"/>
      <c r="I160" s="305"/>
      <c r="J160" s="305"/>
      <c r="K160" s="305"/>
      <c r="L160" s="305"/>
      <c r="M160" s="305"/>
      <c r="N160" s="305"/>
      <c r="O160" s="305"/>
    </row>
    <row r="161">
      <c r="A161" s="305"/>
      <c r="B161" s="305"/>
      <c r="C161" s="305"/>
      <c r="D161" s="305"/>
      <c r="E161" s="305"/>
      <c r="F161" s="305"/>
      <c r="G161" s="305"/>
      <c r="H161" s="305"/>
      <c r="I161" s="305"/>
      <c r="J161" s="305"/>
      <c r="K161" s="305"/>
      <c r="L161" s="305"/>
      <c r="M161" s="305"/>
      <c r="N161" s="305"/>
      <c r="O161" s="305"/>
    </row>
    <row r="162">
      <c r="A162" s="305"/>
      <c r="B162" s="305"/>
      <c r="C162" s="305"/>
      <c r="D162" s="305"/>
      <c r="E162" s="305"/>
      <c r="F162" s="305"/>
      <c r="G162" s="305"/>
      <c r="H162" s="305"/>
      <c r="I162" s="305"/>
      <c r="J162" s="305"/>
      <c r="K162" s="305"/>
      <c r="L162" s="305"/>
      <c r="M162" s="305"/>
      <c r="N162" s="305"/>
      <c r="O162" s="305"/>
    </row>
    <row r="163">
      <c r="A163" s="305"/>
      <c r="B163" s="305"/>
      <c r="C163" s="305"/>
      <c r="D163" s="305"/>
      <c r="E163" s="305"/>
      <c r="F163" s="305"/>
      <c r="G163" s="305"/>
      <c r="H163" s="305"/>
      <c r="I163" s="305"/>
      <c r="J163" s="305"/>
      <c r="K163" s="305"/>
      <c r="L163" s="305"/>
      <c r="M163" s="305"/>
      <c r="N163" s="305"/>
      <c r="O163" s="305"/>
    </row>
    <row r="164">
      <c r="A164" s="305"/>
      <c r="B164" s="305"/>
      <c r="C164" s="305"/>
      <c r="D164" s="305"/>
      <c r="E164" s="305"/>
      <c r="F164" s="305"/>
      <c r="G164" s="305"/>
      <c r="H164" s="305"/>
      <c r="I164" s="305"/>
      <c r="J164" s="305"/>
      <c r="K164" s="305"/>
      <c r="L164" s="305"/>
      <c r="M164" s="305"/>
      <c r="N164" s="305"/>
      <c r="O164" s="305"/>
    </row>
    <row r="165">
      <c r="A165" s="305"/>
      <c r="B165" s="305"/>
      <c r="C165" s="305"/>
      <c r="D165" s="305"/>
      <c r="E165" s="305"/>
      <c r="F165" s="305"/>
      <c r="G165" s="305"/>
      <c r="H165" s="305"/>
      <c r="I165" s="305"/>
      <c r="J165" s="305"/>
      <c r="K165" s="305"/>
      <c r="L165" s="305"/>
      <c r="M165" s="305"/>
      <c r="N165" s="305"/>
      <c r="O165" s="305"/>
    </row>
    <row r="166">
      <c r="A166" s="305"/>
      <c r="B166" s="305"/>
      <c r="C166" s="305"/>
      <c r="D166" s="305"/>
      <c r="E166" s="305"/>
      <c r="F166" s="305"/>
      <c r="G166" s="305"/>
      <c r="H166" s="305"/>
      <c r="I166" s="305"/>
      <c r="J166" s="305"/>
      <c r="K166" s="305"/>
      <c r="L166" s="305"/>
      <c r="M166" s="305"/>
      <c r="N166" s="305"/>
      <c r="O166" s="305"/>
    </row>
    <row r="167">
      <c r="A167" s="305"/>
      <c r="B167" s="305"/>
      <c r="C167" s="305"/>
      <c r="D167" s="305"/>
      <c r="E167" s="305"/>
      <c r="F167" s="305"/>
      <c r="G167" s="305"/>
      <c r="H167" s="305"/>
      <c r="I167" s="305"/>
      <c r="J167" s="305"/>
      <c r="K167" s="305"/>
      <c r="L167" s="305"/>
      <c r="M167" s="305"/>
      <c r="N167" s="305"/>
      <c r="O167" s="305"/>
    </row>
    <row r="168">
      <c r="A168" s="305"/>
      <c r="B168" s="305"/>
      <c r="C168" s="305"/>
      <c r="D168" s="305"/>
      <c r="E168" s="305"/>
      <c r="F168" s="305"/>
      <c r="G168" s="305"/>
      <c r="H168" s="305"/>
      <c r="I168" s="305"/>
      <c r="J168" s="305"/>
      <c r="K168" s="305"/>
      <c r="L168" s="305"/>
      <c r="M168" s="305"/>
      <c r="N168" s="305"/>
      <c r="O168" s="305"/>
    </row>
    <row r="169">
      <c r="A169" s="305"/>
      <c r="B169" s="305"/>
      <c r="C169" s="305"/>
      <c r="D169" s="305"/>
      <c r="E169" s="305"/>
      <c r="F169" s="305"/>
      <c r="G169" s="305"/>
      <c r="H169" s="305"/>
      <c r="I169" s="305"/>
      <c r="J169" s="305"/>
      <c r="K169" s="305"/>
      <c r="L169" s="305"/>
      <c r="M169" s="305"/>
      <c r="N169" s="305"/>
      <c r="O169" s="305"/>
    </row>
    <row r="170">
      <c r="A170" s="305"/>
      <c r="B170" s="305"/>
      <c r="C170" s="305"/>
      <c r="D170" s="305"/>
      <c r="E170" s="305"/>
      <c r="F170" s="305"/>
      <c r="G170" s="305"/>
      <c r="H170" s="305"/>
      <c r="I170" s="305"/>
      <c r="J170" s="305"/>
      <c r="K170" s="305"/>
      <c r="L170" s="305"/>
      <c r="M170" s="305"/>
      <c r="N170" s="305"/>
      <c r="O170" s="305"/>
    </row>
    <row r="171">
      <c r="A171" s="305"/>
      <c r="B171" s="305"/>
      <c r="C171" s="305"/>
      <c r="D171" s="305"/>
      <c r="E171" s="305"/>
      <c r="F171" s="305"/>
      <c r="G171" s="305"/>
      <c r="H171" s="305"/>
      <c r="I171" s="305"/>
      <c r="J171" s="305"/>
      <c r="K171" s="305"/>
      <c r="L171" s="305"/>
      <c r="M171" s="305"/>
      <c r="N171" s="305"/>
      <c r="O171" s="305"/>
    </row>
    <row r="172">
      <c r="A172" s="305"/>
      <c r="B172" s="305"/>
      <c r="C172" s="305"/>
      <c r="D172" s="305"/>
      <c r="E172" s="305"/>
      <c r="F172" s="305"/>
      <c r="G172" s="305"/>
      <c r="H172" s="305"/>
      <c r="I172" s="305"/>
      <c r="J172" s="305"/>
      <c r="K172" s="305"/>
      <c r="L172" s="305"/>
      <c r="M172" s="305"/>
      <c r="N172" s="305"/>
      <c r="O172" s="305"/>
    </row>
    <row r="173">
      <c r="A173" s="305"/>
      <c r="B173" s="305"/>
      <c r="C173" s="305"/>
      <c r="D173" s="305"/>
      <c r="E173" s="305"/>
      <c r="F173" s="305"/>
      <c r="G173" s="305"/>
      <c r="H173" s="305"/>
      <c r="I173" s="305"/>
      <c r="J173" s="305"/>
      <c r="K173" s="305"/>
      <c r="L173" s="305"/>
      <c r="M173" s="305"/>
      <c r="N173" s="305"/>
      <c r="O173" s="305"/>
    </row>
    <row r="174">
      <c r="A174" s="305"/>
      <c r="B174" s="305"/>
      <c r="C174" s="305"/>
      <c r="D174" s="305"/>
      <c r="E174" s="305"/>
      <c r="F174" s="305"/>
      <c r="G174" s="305"/>
      <c r="H174" s="305"/>
      <c r="I174" s="305"/>
      <c r="J174" s="305"/>
      <c r="K174" s="305"/>
      <c r="L174" s="305"/>
      <c r="M174" s="305"/>
      <c r="N174" s="305"/>
      <c r="O174" s="305"/>
    </row>
    <row r="175">
      <c r="A175" s="305"/>
      <c r="B175" s="305"/>
      <c r="C175" s="305"/>
      <c r="D175" s="305"/>
      <c r="E175" s="305"/>
      <c r="F175" s="305"/>
      <c r="G175" s="305"/>
      <c r="H175" s="305"/>
      <c r="I175" s="305"/>
      <c r="J175" s="305"/>
      <c r="K175" s="305"/>
      <c r="L175" s="305"/>
      <c r="M175" s="305"/>
      <c r="N175" s="305"/>
      <c r="O175" s="305"/>
    </row>
    <row r="176">
      <c r="A176" s="305"/>
      <c r="B176" s="305"/>
      <c r="C176" s="305"/>
      <c r="D176" s="305"/>
      <c r="E176" s="305"/>
      <c r="F176" s="305"/>
      <c r="G176" s="305"/>
      <c r="H176" s="305"/>
      <c r="I176" s="305"/>
      <c r="J176" s="305"/>
      <c r="K176" s="305"/>
      <c r="L176" s="305"/>
      <c r="M176" s="305"/>
      <c r="N176" s="305"/>
      <c r="O176" s="305"/>
    </row>
    <row r="177">
      <c r="A177" s="305"/>
      <c r="B177" s="305"/>
      <c r="C177" s="305"/>
      <c r="D177" s="305"/>
      <c r="E177" s="305"/>
      <c r="F177" s="305"/>
      <c r="G177" s="305"/>
      <c r="H177" s="305"/>
      <c r="I177" s="305"/>
      <c r="J177" s="305"/>
      <c r="K177" s="305"/>
      <c r="L177" s="305"/>
      <c r="M177" s="305"/>
      <c r="N177" s="305"/>
      <c r="O177" s="305"/>
    </row>
    <row r="178">
      <c r="A178" s="305"/>
      <c r="B178" s="305"/>
      <c r="C178" s="305"/>
      <c r="D178" s="305"/>
      <c r="E178" s="305"/>
      <c r="F178" s="305"/>
      <c r="G178" s="305"/>
      <c r="H178" s="305"/>
      <c r="I178" s="305"/>
      <c r="J178" s="305"/>
      <c r="K178" s="305"/>
      <c r="L178" s="305"/>
      <c r="M178" s="305"/>
      <c r="N178" s="305"/>
      <c r="O178" s="305"/>
    </row>
    <row r="179">
      <c r="A179" s="305"/>
      <c r="B179" s="305"/>
      <c r="C179" s="305"/>
      <c r="D179" s="305"/>
      <c r="E179" s="305"/>
      <c r="F179" s="305"/>
      <c r="G179" s="305"/>
      <c r="H179" s="305"/>
      <c r="I179" s="305"/>
      <c r="J179" s="305"/>
      <c r="K179" s="305"/>
      <c r="L179" s="305"/>
      <c r="M179" s="305"/>
      <c r="N179" s="305"/>
      <c r="O179" s="305"/>
    </row>
    <row r="180">
      <c r="A180" s="305"/>
      <c r="B180" s="305"/>
      <c r="C180" s="305"/>
      <c r="D180" s="305"/>
      <c r="E180" s="305"/>
      <c r="F180" s="305"/>
      <c r="G180" s="305"/>
      <c r="H180" s="305"/>
      <c r="I180" s="305"/>
      <c r="J180" s="305"/>
      <c r="K180" s="305"/>
      <c r="L180" s="305"/>
      <c r="M180" s="305"/>
      <c r="N180" s="305"/>
      <c r="O180" s="305"/>
    </row>
    <row r="181">
      <c r="A181" s="305"/>
      <c r="B181" s="305"/>
      <c r="C181" s="305"/>
      <c r="D181" s="305"/>
      <c r="E181" s="305"/>
      <c r="F181" s="305"/>
      <c r="G181" s="305"/>
      <c r="H181" s="305"/>
      <c r="I181" s="305"/>
      <c r="J181" s="305"/>
      <c r="K181" s="305"/>
      <c r="L181" s="305"/>
      <c r="M181" s="305"/>
      <c r="N181" s="305"/>
      <c r="O181" s="305"/>
    </row>
    <row r="182">
      <c r="A182" s="305"/>
      <c r="B182" s="305"/>
      <c r="C182" s="305"/>
      <c r="D182" s="305"/>
      <c r="E182" s="305"/>
      <c r="F182" s="305"/>
      <c r="G182" s="305"/>
      <c r="H182" s="305"/>
      <c r="I182" s="305"/>
      <c r="J182" s="305"/>
      <c r="K182" s="305"/>
      <c r="L182" s="305"/>
      <c r="M182" s="305"/>
      <c r="N182" s="305"/>
      <c r="O182" s="305"/>
    </row>
    <row r="183">
      <c r="A183" s="305"/>
      <c r="B183" s="305"/>
      <c r="C183" s="305"/>
      <c r="D183" s="305"/>
      <c r="E183" s="305"/>
      <c r="F183" s="305"/>
      <c r="G183" s="305"/>
      <c r="H183" s="305"/>
      <c r="I183" s="305"/>
      <c r="J183" s="305"/>
      <c r="K183" s="305"/>
      <c r="L183" s="305"/>
      <c r="M183" s="305"/>
      <c r="N183" s="305"/>
      <c r="O183" s="305"/>
    </row>
    <row r="184">
      <c r="A184" s="305"/>
      <c r="B184" s="305"/>
      <c r="C184" s="305"/>
      <c r="D184" s="305"/>
      <c r="E184" s="305"/>
      <c r="F184" s="305"/>
      <c r="G184" s="305"/>
      <c r="H184" s="305"/>
      <c r="I184" s="305"/>
      <c r="J184" s="305"/>
      <c r="K184" s="305"/>
      <c r="L184" s="305"/>
      <c r="M184" s="305"/>
      <c r="N184" s="305"/>
      <c r="O184" s="305"/>
    </row>
    <row r="185">
      <c r="A185" s="305"/>
      <c r="B185" s="305"/>
      <c r="C185" s="305"/>
      <c r="D185" s="305"/>
      <c r="E185" s="305"/>
      <c r="F185" s="305"/>
      <c r="G185" s="305"/>
      <c r="H185" s="305"/>
      <c r="I185" s="305"/>
      <c r="J185" s="305"/>
      <c r="K185" s="305"/>
      <c r="L185" s="305"/>
      <c r="M185" s="305"/>
      <c r="N185" s="305"/>
      <c r="O185" s="305"/>
    </row>
    <row r="186">
      <c r="A186" s="305"/>
      <c r="B186" s="305"/>
      <c r="C186" s="305"/>
      <c r="D186" s="305"/>
      <c r="E186" s="305"/>
      <c r="F186" s="305"/>
      <c r="G186" s="305"/>
      <c r="H186" s="305"/>
      <c r="I186" s="305"/>
      <c r="J186" s="305"/>
      <c r="K186" s="305"/>
      <c r="L186" s="305"/>
      <c r="M186" s="305"/>
      <c r="N186" s="305"/>
      <c r="O186" s="305"/>
    </row>
    <row r="187">
      <c r="A187" s="305"/>
      <c r="B187" s="305"/>
      <c r="C187" s="305"/>
      <c r="D187" s="305"/>
      <c r="E187" s="305"/>
      <c r="F187" s="305"/>
      <c r="G187" s="305"/>
      <c r="H187" s="305"/>
      <c r="I187" s="305"/>
      <c r="J187" s="305"/>
      <c r="K187" s="305"/>
      <c r="L187" s="305"/>
      <c r="M187" s="305"/>
      <c r="N187" s="305"/>
      <c r="O187" s="305"/>
    </row>
    <row r="188">
      <c r="A188" s="305"/>
      <c r="B188" s="305"/>
      <c r="C188" s="305"/>
      <c r="D188" s="305"/>
      <c r="E188" s="305"/>
      <c r="F188" s="305"/>
      <c r="G188" s="305"/>
      <c r="H188" s="305"/>
      <c r="I188" s="305"/>
      <c r="J188" s="305"/>
      <c r="K188" s="305"/>
      <c r="L188" s="305"/>
      <c r="M188" s="305"/>
      <c r="N188" s="305"/>
      <c r="O188" s="305"/>
    </row>
    <row r="189">
      <c r="A189" s="305"/>
      <c r="B189" s="305"/>
      <c r="C189" s="305"/>
      <c r="D189" s="305"/>
      <c r="E189" s="305"/>
      <c r="F189" s="305"/>
      <c r="G189" s="305"/>
      <c r="H189" s="305"/>
      <c r="I189" s="305"/>
      <c r="J189" s="305"/>
      <c r="K189" s="305"/>
      <c r="L189" s="305"/>
      <c r="M189" s="305"/>
      <c r="N189" s="305"/>
      <c r="O189" s="305"/>
    </row>
    <row r="190">
      <c r="A190" s="305"/>
      <c r="B190" s="305"/>
      <c r="C190" s="305"/>
      <c r="D190" s="305"/>
      <c r="E190" s="305"/>
      <c r="F190" s="305"/>
      <c r="G190" s="305"/>
      <c r="H190" s="305"/>
      <c r="I190" s="305"/>
      <c r="J190" s="305"/>
      <c r="K190" s="305"/>
      <c r="L190" s="305"/>
      <c r="M190" s="305"/>
      <c r="N190" s="305"/>
      <c r="O190" s="305"/>
    </row>
    <row r="191">
      <c r="A191" s="305"/>
      <c r="B191" s="305"/>
      <c r="C191" s="305"/>
      <c r="D191" s="305"/>
      <c r="E191" s="305"/>
      <c r="F191" s="305"/>
      <c r="G191" s="305"/>
      <c r="H191" s="305"/>
      <c r="I191" s="305"/>
      <c r="J191" s="305"/>
      <c r="K191" s="305"/>
      <c r="L191" s="305"/>
      <c r="M191" s="305"/>
      <c r="N191" s="305"/>
      <c r="O191" s="305"/>
    </row>
    <row r="192">
      <c r="A192" s="305"/>
      <c r="B192" s="305"/>
      <c r="C192" s="305"/>
      <c r="D192" s="305"/>
      <c r="E192" s="305"/>
      <c r="F192" s="305"/>
      <c r="G192" s="305"/>
      <c r="H192" s="305"/>
      <c r="I192" s="305"/>
      <c r="J192" s="305"/>
      <c r="K192" s="305"/>
      <c r="L192" s="305"/>
      <c r="M192" s="305"/>
      <c r="N192" s="305"/>
      <c r="O192" s="305"/>
    </row>
    <row r="193">
      <c r="A193" s="305"/>
      <c r="B193" s="305"/>
      <c r="C193" s="305"/>
      <c r="D193" s="305"/>
      <c r="E193" s="305"/>
      <c r="F193" s="305"/>
      <c r="G193" s="305"/>
      <c r="H193" s="305"/>
      <c r="I193" s="305"/>
      <c r="J193" s="305"/>
      <c r="K193" s="305"/>
      <c r="L193" s="305"/>
      <c r="M193" s="305"/>
      <c r="N193" s="305"/>
      <c r="O193" s="305"/>
    </row>
    <row r="194">
      <c r="A194" s="305"/>
      <c r="B194" s="305"/>
      <c r="C194" s="305"/>
      <c r="D194" s="305"/>
      <c r="E194" s="305"/>
      <c r="F194" s="305"/>
      <c r="G194" s="305"/>
      <c r="H194" s="305"/>
      <c r="I194" s="305"/>
      <c r="J194" s="305"/>
      <c r="K194" s="305"/>
      <c r="L194" s="305"/>
      <c r="M194" s="305"/>
      <c r="N194" s="305"/>
      <c r="O194" s="305"/>
    </row>
    <row r="195">
      <c r="A195" s="305"/>
      <c r="B195" s="305"/>
      <c r="C195" s="305"/>
      <c r="D195" s="305"/>
      <c r="E195" s="305"/>
      <c r="F195" s="305"/>
      <c r="G195" s="305"/>
      <c r="H195" s="305"/>
      <c r="I195" s="305"/>
      <c r="J195" s="305"/>
      <c r="K195" s="305"/>
      <c r="L195" s="305"/>
      <c r="M195" s="305"/>
      <c r="N195" s="305"/>
      <c r="O195" s="305"/>
    </row>
    <row r="196">
      <c r="A196" s="305"/>
      <c r="B196" s="305"/>
      <c r="C196" s="305"/>
      <c r="D196" s="305"/>
      <c r="E196" s="305"/>
      <c r="F196" s="305"/>
      <c r="G196" s="305"/>
      <c r="H196" s="305"/>
      <c r="I196" s="305"/>
      <c r="J196" s="305"/>
      <c r="K196" s="305"/>
      <c r="L196" s="305"/>
      <c r="M196" s="305"/>
      <c r="N196" s="305"/>
      <c r="O196" s="305"/>
    </row>
    <row r="197">
      <c r="A197" s="305"/>
      <c r="B197" s="305"/>
      <c r="C197" s="305"/>
      <c r="D197" s="305"/>
      <c r="E197" s="305"/>
      <c r="F197" s="305"/>
      <c r="G197" s="305"/>
      <c r="H197" s="305"/>
      <c r="I197" s="305"/>
      <c r="J197" s="305"/>
      <c r="K197" s="305"/>
      <c r="L197" s="305"/>
      <c r="M197" s="305"/>
      <c r="N197" s="305"/>
      <c r="O197" s="305"/>
    </row>
    <row r="198">
      <c r="A198" s="305"/>
      <c r="B198" s="305"/>
      <c r="C198" s="305"/>
      <c r="D198" s="305"/>
      <c r="E198" s="305"/>
      <c r="F198" s="305"/>
      <c r="G198" s="305"/>
      <c r="H198" s="305"/>
      <c r="I198" s="305"/>
      <c r="J198" s="305"/>
      <c r="K198" s="305"/>
      <c r="L198" s="305"/>
      <c r="M198" s="305"/>
      <c r="N198" s="305"/>
      <c r="O198" s="305"/>
    </row>
    <row r="199">
      <c r="A199" s="305"/>
      <c r="B199" s="305"/>
      <c r="C199" s="305"/>
      <c r="D199" s="305"/>
      <c r="E199" s="305"/>
      <c r="F199" s="305"/>
      <c r="G199" s="305"/>
      <c r="H199" s="305"/>
      <c r="I199" s="305"/>
      <c r="J199" s="305"/>
      <c r="K199" s="305"/>
      <c r="L199" s="305"/>
      <c r="M199" s="305"/>
      <c r="N199" s="305"/>
      <c r="O199" s="305"/>
    </row>
    <row r="200">
      <c r="A200" s="305"/>
      <c r="B200" s="305"/>
      <c r="C200" s="305"/>
      <c r="D200" s="305"/>
      <c r="E200" s="305"/>
      <c r="F200" s="305"/>
      <c r="G200" s="305"/>
      <c r="H200" s="305"/>
      <c r="I200" s="305"/>
      <c r="J200" s="305"/>
      <c r="K200" s="305"/>
      <c r="L200" s="305"/>
      <c r="M200" s="305"/>
      <c r="N200" s="305"/>
      <c r="O200" s="305"/>
    </row>
    <row r="201">
      <c r="A201" s="305"/>
      <c r="B201" s="305"/>
      <c r="C201" s="305"/>
      <c r="D201" s="305"/>
      <c r="E201" s="305"/>
      <c r="F201" s="305"/>
      <c r="G201" s="305"/>
      <c r="H201" s="305"/>
      <c r="I201" s="305"/>
      <c r="J201" s="305"/>
      <c r="K201" s="305"/>
      <c r="L201" s="305"/>
      <c r="M201" s="305"/>
      <c r="N201" s="305"/>
      <c r="O201" s="305"/>
    </row>
    <row r="202">
      <c r="A202" s="305"/>
      <c r="B202" s="305"/>
      <c r="C202" s="305"/>
      <c r="D202" s="305"/>
      <c r="E202" s="305"/>
      <c r="F202" s="305"/>
      <c r="G202" s="305"/>
      <c r="H202" s="305"/>
      <c r="I202" s="305"/>
      <c r="J202" s="305"/>
      <c r="K202" s="305"/>
      <c r="L202" s="305"/>
      <c r="M202" s="305"/>
      <c r="N202" s="305"/>
      <c r="O202" s="305"/>
    </row>
    <row r="203">
      <c r="A203" s="305"/>
      <c r="B203" s="305"/>
      <c r="C203" s="305"/>
      <c r="D203" s="305"/>
      <c r="E203" s="305"/>
      <c r="F203" s="305"/>
      <c r="G203" s="305"/>
      <c r="H203" s="305"/>
      <c r="I203" s="305"/>
      <c r="J203" s="305"/>
      <c r="K203" s="305"/>
      <c r="L203" s="305"/>
      <c r="M203" s="305"/>
      <c r="N203" s="305"/>
      <c r="O203" s="305"/>
    </row>
    <row r="204">
      <c r="A204" s="305"/>
      <c r="B204" s="305"/>
      <c r="C204" s="305"/>
      <c r="D204" s="305"/>
      <c r="E204" s="305"/>
      <c r="F204" s="305"/>
      <c r="G204" s="305"/>
      <c r="H204" s="305"/>
      <c r="I204" s="305"/>
      <c r="J204" s="305"/>
      <c r="K204" s="305"/>
      <c r="L204" s="305"/>
      <c r="M204" s="305"/>
      <c r="N204" s="305"/>
      <c r="O204" s="305"/>
    </row>
    <row r="205">
      <c r="A205" s="305"/>
      <c r="B205" s="305"/>
      <c r="C205" s="305"/>
      <c r="D205" s="305"/>
      <c r="E205" s="305"/>
      <c r="F205" s="305"/>
      <c r="G205" s="305"/>
      <c r="H205" s="305"/>
      <c r="I205" s="305"/>
      <c r="J205" s="305"/>
      <c r="K205" s="305"/>
      <c r="L205" s="305"/>
      <c r="M205" s="305"/>
      <c r="N205" s="305"/>
      <c r="O205" s="305"/>
    </row>
    <row r="206">
      <c r="A206" s="305"/>
      <c r="B206" s="305"/>
      <c r="C206" s="305"/>
      <c r="D206" s="305"/>
      <c r="E206" s="305"/>
      <c r="F206" s="305"/>
      <c r="G206" s="305"/>
      <c r="H206" s="305"/>
      <c r="I206" s="305"/>
      <c r="J206" s="305"/>
      <c r="K206" s="305"/>
      <c r="L206" s="305"/>
      <c r="M206" s="305"/>
      <c r="N206" s="305"/>
      <c r="O206" s="305"/>
    </row>
    <row r="207">
      <c r="A207" s="305"/>
      <c r="B207" s="305"/>
      <c r="C207" s="305"/>
      <c r="D207" s="305"/>
      <c r="E207" s="305"/>
      <c r="F207" s="305"/>
      <c r="G207" s="305"/>
      <c r="H207" s="305"/>
      <c r="I207" s="305"/>
      <c r="J207" s="305"/>
      <c r="K207" s="305"/>
      <c r="L207" s="305"/>
      <c r="M207" s="305"/>
      <c r="N207" s="305"/>
      <c r="O207" s="305"/>
    </row>
    <row r="208">
      <c r="A208" s="305"/>
      <c r="B208" s="305"/>
      <c r="C208" s="305"/>
      <c r="D208" s="305"/>
      <c r="E208" s="305"/>
      <c r="F208" s="305"/>
      <c r="G208" s="305"/>
      <c r="H208" s="305"/>
      <c r="I208" s="305"/>
      <c r="J208" s="305"/>
      <c r="K208" s="305"/>
      <c r="L208" s="305"/>
      <c r="M208" s="305"/>
      <c r="N208" s="305"/>
      <c r="O208" s="305"/>
    </row>
    <row r="209">
      <c r="A209" s="305"/>
      <c r="B209" s="305"/>
      <c r="C209" s="305"/>
      <c r="D209" s="305"/>
      <c r="E209" s="305"/>
      <c r="F209" s="305"/>
      <c r="G209" s="305"/>
      <c r="H209" s="305"/>
      <c r="I209" s="305"/>
      <c r="J209" s="305"/>
      <c r="K209" s="305"/>
      <c r="L209" s="305"/>
      <c r="M209" s="305"/>
      <c r="N209" s="305"/>
      <c r="O209" s="305"/>
    </row>
    <row r="210">
      <c r="A210" s="305"/>
      <c r="B210" s="305"/>
      <c r="C210" s="305"/>
      <c r="D210" s="305"/>
      <c r="E210" s="305"/>
      <c r="F210" s="305"/>
      <c r="G210" s="305"/>
      <c r="H210" s="305"/>
      <c r="I210" s="305"/>
      <c r="J210" s="305"/>
      <c r="K210" s="305"/>
      <c r="L210" s="305"/>
      <c r="M210" s="305"/>
      <c r="N210" s="305"/>
      <c r="O210" s="305"/>
    </row>
    <row r="211">
      <c r="A211" s="305"/>
      <c r="B211" s="305"/>
      <c r="C211" s="305"/>
      <c r="D211" s="305"/>
      <c r="E211" s="305"/>
      <c r="F211" s="305"/>
      <c r="G211" s="305"/>
      <c r="H211" s="305"/>
      <c r="I211" s="305"/>
      <c r="J211" s="305"/>
      <c r="K211" s="305"/>
      <c r="L211" s="305"/>
      <c r="M211" s="305"/>
      <c r="N211" s="305"/>
      <c r="O211" s="305"/>
    </row>
    <row r="212">
      <c r="A212" s="305"/>
      <c r="B212" s="305"/>
      <c r="C212" s="305"/>
      <c r="D212" s="305"/>
      <c r="E212" s="305"/>
      <c r="F212" s="305"/>
      <c r="G212" s="305"/>
      <c r="H212" s="305"/>
      <c r="I212" s="305"/>
      <c r="J212" s="305"/>
      <c r="K212" s="305"/>
      <c r="L212" s="305"/>
      <c r="M212" s="305"/>
      <c r="N212" s="305"/>
      <c r="O212" s="305"/>
    </row>
    <row r="213">
      <c r="A213" s="305"/>
      <c r="B213" s="305"/>
      <c r="C213" s="305"/>
      <c r="D213" s="305"/>
      <c r="E213" s="305"/>
      <c r="F213" s="305"/>
      <c r="G213" s="305"/>
      <c r="H213" s="305"/>
      <c r="I213" s="305"/>
      <c r="J213" s="305"/>
      <c r="K213" s="305"/>
      <c r="L213" s="305"/>
      <c r="M213" s="305"/>
      <c r="N213" s="305"/>
      <c r="O213" s="305"/>
    </row>
    <row r="214">
      <c r="A214" s="305"/>
      <c r="B214" s="305"/>
      <c r="C214" s="305"/>
      <c r="D214" s="305"/>
      <c r="E214" s="305"/>
      <c r="F214" s="305"/>
      <c r="G214" s="305"/>
      <c r="H214" s="305"/>
      <c r="I214" s="305"/>
      <c r="J214" s="305"/>
      <c r="K214" s="305"/>
      <c r="L214" s="305"/>
      <c r="M214" s="305"/>
      <c r="N214" s="305"/>
      <c r="O214" s="305"/>
    </row>
    <row r="215">
      <c r="A215" s="305"/>
      <c r="B215" s="305"/>
      <c r="C215" s="305"/>
      <c r="D215" s="305"/>
      <c r="E215" s="305"/>
      <c r="F215" s="305"/>
      <c r="G215" s="305"/>
      <c r="H215" s="305"/>
      <c r="I215" s="305"/>
      <c r="J215" s="305"/>
      <c r="K215" s="305"/>
      <c r="L215" s="305"/>
      <c r="M215" s="305"/>
      <c r="N215" s="305"/>
      <c r="O215" s="305"/>
    </row>
    <row r="216">
      <c r="A216" s="305"/>
      <c r="B216" s="305"/>
      <c r="C216" s="305"/>
      <c r="D216" s="305"/>
      <c r="E216" s="305"/>
      <c r="F216" s="305"/>
      <c r="G216" s="305"/>
      <c r="H216" s="305"/>
      <c r="I216" s="305"/>
      <c r="J216" s="305"/>
      <c r="K216" s="305"/>
      <c r="L216" s="305"/>
      <c r="M216" s="305"/>
      <c r="N216" s="305"/>
      <c r="O216" s="305"/>
    </row>
    <row r="217">
      <c r="A217" s="305"/>
      <c r="B217" s="305"/>
      <c r="C217" s="305"/>
      <c r="D217" s="305"/>
      <c r="E217" s="305"/>
      <c r="F217" s="305"/>
      <c r="G217" s="305"/>
      <c r="H217" s="305"/>
      <c r="I217" s="305"/>
      <c r="J217" s="305"/>
      <c r="K217" s="305"/>
      <c r="L217" s="305"/>
      <c r="M217" s="305"/>
      <c r="N217" s="305"/>
      <c r="O217" s="305"/>
    </row>
    <row r="218">
      <c r="A218" s="305"/>
      <c r="B218" s="305"/>
      <c r="C218" s="305"/>
      <c r="D218" s="305"/>
      <c r="E218" s="305"/>
      <c r="F218" s="305"/>
      <c r="G218" s="305"/>
      <c r="H218" s="305"/>
      <c r="I218" s="305"/>
      <c r="J218" s="305"/>
      <c r="K218" s="305"/>
      <c r="L218" s="305"/>
      <c r="M218" s="305"/>
      <c r="N218" s="305"/>
      <c r="O218" s="305"/>
    </row>
    <row r="219">
      <c r="A219" s="305"/>
      <c r="B219" s="305"/>
      <c r="C219" s="305"/>
      <c r="D219" s="305"/>
      <c r="E219" s="305"/>
      <c r="F219" s="305"/>
      <c r="G219" s="305"/>
      <c r="H219" s="305"/>
      <c r="I219" s="305"/>
      <c r="J219" s="305"/>
      <c r="K219" s="305"/>
      <c r="L219" s="305"/>
      <c r="M219" s="305"/>
      <c r="N219" s="305"/>
      <c r="O219" s="305"/>
    </row>
    <row r="220">
      <c r="A220" s="305"/>
      <c r="B220" s="305"/>
      <c r="C220" s="305"/>
      <c r="D220" s="305"/>
      <c r="E220" s="305"/>
      <c r="F220" s="305"/>
      <c r="G220" s="305"/>
      <c r="H220" s="305"/>
      <c r="I220" s="305"/>
      <c r="J220" s="305"/>
      <c r="K220" s="305"/>
      <c r="L220" s="305"/>
      <c r="M220" s="305"/>
      <c r="N220" s="305"/>
      <c r="O220" s="305"/>
    </row>
    <row r="221">
      <c r="A221" s="305"/>
      <c r="B221" s="305"/>
      <c r="C221" s="305"/>
      <c r="D221" s="305"/>
      <c r="E221" s="305"/>
      <c r="F221" s="305"/>
      <c r="G221" s="305"/>
      <c r="H221" s="305"/>
      <c r="I221" s="305"/>
      <c r="J221" s="305"/>
      <c r="K221" s="305"/>
      <c r="L221" s="305"/>
      <c r="M221" s="305"/>
      <c r="N221" s="305"/>
      <c r="O221" s="305"/>
    </row>
    <row r="222">
      <c r="A222" s="305"/>
      <c r="B222" s="305"/>
      <c r="C222" s="305"/>
      <c r="D222" s="305"/>
      <c r="E222" s="305"/>
      <c r="F222" s="305"/>
      <c r="G222" s="305"/>
      <c r="H222" s="305"/>
      <c r="I222" s="305"/>
      <c r="J222" s="305"/>
      <c r="K222" s="305"/>
      <c r="L222" s="305"/>
      <c r="M222" s="305"/>
      <c r="N222" s="305"/>
      <c r="O222" s="305"/>
    </row>
    <row r="223">
      <c r="A223" s="305"/>
      <c r="B223" s="305"/>
      <c r="C223" s="305"/>
      <c r="D223" s="305"/>
      <c r="E223" s="305"/>
      <c r="F223" s="305"/>
      <c r="G223" s="305"/>
      <c r="H223" s="305"/>
      <c r="I223" s="305"/>
      <c r="J223" s="305"/>
      <c r="K223" s="305"/>
      <c r="L223" s="305"/>
      <c r="M223" s="305"/>
      <c r="N223" s="305"/>
      <c r="O223" s="305"/>
    </row>
    <row r="224">
      <c r="A224" s="305"/>
      <c r="B224" s="305"/>
      <c r="C224" s="305"/>
      <c r="D224" s="305"/>
      <c r="E224" s="305"/>
      <c r="F224" s="305"/>
      <c r="G224" s="305"/>
      <c r="H224" s="305"/>
      <c r="I224" s="305"/>
      <c r="J224" s="305"/>
      <c r="K224" s="305"/>
      <c r="L224" s="305"/>
      <c r="M224" s="305"/>
      <c r="N224" s="305"/>
      <c r="O224" s="305"/>
    </row>
    <row r="225">
      <c r="A225" s="305"/>
      <c r="B225" s="305"/>
      <c r="C225" s="305"/>
      <c r="D225" s="305"/>
      <c r="E225" s="305"/>
      <c r="F225" s="305"/>
      <c r="G225" s="305"/>
      <c r="H225" s="305"/>
      <c r="I225" s="305"/>
      <c r="J225" s="305"/>
      <c r="K225" s="305"/>
      <c r="L225" s="305"/>
      <c r="M225" s="305"/>
      <c r="N225" s="305"/>
      <c r="O225" s="305"/>
    </row>
    <row r="226">
      <c r="A226" s="305"/>
      <c r="B226" s="305"/>
      <c r="C226" s="305"/>
      <c r="D226" s="305"/>
      <c r="E226" s="305"/>
      <c r="F226" s="305"/>
      <c r="G226" s="305"/>
      <c r="H226" s="305"/>
      <c r="I226" s="305"/>
      <c r="J226" s="305"/>
      <c r="K226" s="305"/>
      <c r="L226" s="305"/>
      <c r="M226" s="305"/>
      <c r="N226" s="305"/>
      <c r="O226" s="305"/>
    </row>
    <row r="227">
      <c r="A227" s="305"/>
      <c r="B227" s="305"/>
      <c r="C227" s="305"/>
      <c r="D227" s="305"/>
      <c r="E227" s="305"/>
      <c r="F227" s="305"/>
      <c r="G227" s="305"/>
      <c r="H227" s="305"/>
      <c r="I227" s="305"/>
      <c r="J227" s="305"/>
      <c r="K227" s="305"/>
      <c r="L227" s="305"/>
      <c r="M227" s="305"/>
      <c r="N227" s="305"/>
      <c r="O227" s="305"/>
    </row>
    <row r="228">
      <c r="A228" s="305"/>
      <c r="B228" s="305"/>
      <c r="C228" s="305"/>
      <c r="D228" s="305"/>
      <c r="E228" s="305"/>
      <c r="F228" s="305"/>
      <c r="G228" s="305"/>
      <c r="H228" s="305"/>
      <c r="I228" s="305"/>
      <c r="J228" s="305"/>
      <c r="K228" s="305"/>
      <c r="L228" s="305"/>
      <c r="M228" s="305"/>
      <c r="N228" s="305"/>
      <c r="O228" s="305"/>
    </row>
    <row r="229">
      <c r="A229" s="305"/>
      <c r="B229" s="305"/>
      <c r="C229" s="305"/>
      <c r="D229" s="305"/>
      <c r="E229" s="305"/>
      <c r="F229" s="305"/>
      <c r="G229" s="305"/>
      <c r="H229" s="305"/>
      <c r="I229" s="305"/>
      <c r="J229" s="305"/>
      <c r="K229" s="305"/>
      <c r="L229" s="305"/>
      <c r="M229" s="305"/>
      <c r="N229" s="305"/>
      <c r="O229" s="305"/>
    </row>
    <row r="230">
      <c r="A230" s="305"/>
      <c r="B230" s="305"/>
      <c r="C230" s="305"/>
      <c r="D230" s="305"/>
      <c r="E230" s="305"/>
      <c r="F230" s="305"/>
      <c r="G230" s="305"/>
      <c r="H230" s="305"/>
      <c r="I230" s="305"/>
      <c r="J230" s="305"/>
      <c r="K230" s="305"/>
      <c r="L230" s="305"/>
      <c r="M230" s="305"/>
      <c r="N230" s="305"/>
      <c r="O230" s="305"/>
    </row>
    <row r="231">
      <c r="A231" s="305"/>
      <c r="B231" s="305"/>
      <c r="C231" s="305"/>
      <c r="D231" s="305"/>
      <c r="E231" s="305"/>
      <c r="F231" s="305"/>
      <c r="G231" s="305"/>
      <c r="H231" s="305"/>
      <c r="I231" s="305"/>
      <c r="J231" s="305"/>
      <c r="K231" s="305"/>
      <c r="L231" s="305"/>
      <c r="M231" s="305"/>
      <c r="N231" s="305"/>
      <c r="O231" s="305"/>
    </row>
    <row r="232">
      <c r="A232" s="305"/>
      <c r="B232" s="305"/>
      <c r="C232" s="305"/>
      <c r="D232" s="305"/>
      <c r="E232" s="305"/>
      <c r="F232" s="305"/>
      <c r="G232" s="305"/>
      <c r="H232" s="305"/>
      <c r="I232" s="305"/>
      <c r="J232" s="305"/>
      <c r="K232" s="305"/>
      <c r="L232" s="305"/>
      <c r="M232" s="305"/>
      <c r="N232" s="305"/>
      <c r="O232" s="305"/>
    </row>
    <row r="233">
      <c r="A233" s="305"/>
      <c r="B233" s="305"/>
      <c r="C233" s="305"/>
      <c r="D233" s="305"/>
      <c r="E233" s="305"/>
      <c r="F233" s="305"/>
      <c r="G233" s="305"/>
      <c r="H233" s="305"/>
      <c r="I233" s="305"/>
      <c r="J233" s="305"/>
      <c r="K233" s="305"/>
      <c r="L233" s="305"/>
      <c r="M233" s="305"/>
      <c r="N233" s="305"/>
      <c r="O233" s="305"/>
    </row>
    <row r="234">
      <c r="A234" s="305"/>
      <c r="B234" s="305"/>
      <c r="C234" s="305"/>
      <c r="D234" s="305"/>
      <c r="E234" s="305"/>
      <c r="F234" s="305"/>
      <c r="G234" s="305"/>
      <c r="H234" s="305"/>
      <c r="I234" s="305"/>
      <c r="J234" s="305"/>
      <c r="K234" s="305"/>
      <c r="L234" s="305"/>
      <c r="M234" s="305"/>
      <c r="N234" s="305"/>
      <c r="O234" s="305"/>
    </row>
    <row r="235">
      <c r="A235" s="305"/>
      <c r="B235" s="305"/>
      <c r="C235" s="305"/>
      <c r="D235" s="305"/>
      <c r="E235" s="305"/>
      <c r="F235" s="305"/>
      <c r="G235" s="305"/>
      <c r="H235" s="305"/>
      <c r="I235" s="305"/>
      <c r="J235" s="305"/>
      <c r="K235" s="305"/>
      <c r="L235" s="305"/>
      <c r="M235" s="305"/>
      <c r="N235" s="305"/>
      <c r="O235" s="305"/>
    </row>
    <row r="236">
      <c r="A236" s="305"/>
      <c r="B236" s="305"/>
      <c r="C236" s="305"/>
      <c r="D236" s="305"/>
      <c r="E236" s="305"/>
      <c r="F236" s="305"/>
      <c r="G236" s="305"/>
      <c r="H236" s="305"/>
      <c r="I236" s="305"/>
      <c r="J236" s="305"/>
      <c r="K236" s="305"/>
      <c r="L236" s="305"/>
      <c r="M236" s="305"/>
      <c r="N236" s="305"/>
      <c r="O236" s="305"/>
    </row>
    <row r="237">
      <c r="A237" s="305"/>
      <c r="B237" s="305"/>
      <c r="C237" s="305"/>
      <c r="D237" s="305"/>
      <c r="E237" s="305"/>
      <c r="F237" s="305"/>
      <c r="G237" s="305"/>
      <c r="H237" s="305"/>
      <c r="I237" s="305"/>
      <c r="J237" s="305"/>
      <c r="K237" s="305"/>
      <c r="L237" s="305"/>
      <c r="M237" s="305"/>
      <c r="N237" s="305"/>
      <c r="O237" s="305"/>
    </row>
    <row r="238">
      <c r="A238" s="305"/>
      <c r="B238" s="305"/>
      <c r="C238" s="305"/>
      <c r="D238" s="305"/>
      <c r="E238" s="305"/>
      <c r="F238" s="305"/>
      <c r="G238" s="305"/>
      <c r="H238" s="305"/>
      <c r="I238" s="305"/>
      <c r="J238" s="305"/>
      <c r="K238" s="305"/>
      <c r="L238" s="305"/>
      <c r="M238" s="305"/>
      <c r="N238" s="305"/>
      <c r="O238" s="305"/>
    </row>
    <row r="239">
      <c r="A239" s="305"/>
      <c r="B239" s="305"/>
      <c r="C239" s="305"/>
      <c r="D239" s="305"/>
      <c r="E239" s="305"/>
      <c r="F239" s="305"/>
      <c r="G239" s="305"/>
      <c r="H239" s="305"/>
      <c r="I239" s="305"/>
      <c r="J239" s="305"/>
      <c r="K239" s="305"/>
      <c r="L239" s="305"/>
      <c r="M239" s="305"/>
      <c r="N239" s="305"/>
      <c r="O239" s="305"/>
    </row>
    <row r="240">
      <c r="A240" s="305"/>
      <c r="B240" s="305"/>
      <c r="C240" s="305"/>
      <c r="D240" s="305"/>
      <c r="E240" s="305"/>
      <c r="F240" s="305"/>
      <c r="G240" s="305"/>
      <c r="H240" s="305"/>
      <c r="I240" s="305"/>
      <c r="J240" s="305"/>
      <c r="K240" s="305"/>
      <c r="L240" s="305"/>
      <c r="M240" s="305"/>
      <c r="N240" s="305"/>
      <c r="O240" s="305"/>
    </row>
    <row r="241">
      <c r="A241" s="305"/>
      <c r="B241" s="305"/>
      <c r="C241" s="305"/>
      <c r="D241" s="305"/>
      <c r="E241" s="305"/>
      <c r="F241" s="305"/>
      <c r="G241" s="305"/>
      <c r="H241" s="305"/>
      <c r="I241" s="305"/>
      <c r="J241" s="305"/>
      <c r="K241" s="305"/>
      <c r="L241" s="305"/>
      <c r="M241" s="305"/>
      <c r="N241" s="305"/>
      <c r="O241" s="305"/>
    </row>
    <row r="242">
      <c r="A242" s="305"/>
      <c r="B242" s="305"/>
      <c r="C242" s="305"/>
      <c r="D242" s="305"/>
      <c r="E242" s="305"/>
      <c r="F242" s="305"/>
      <c r="G242" s="305"/>
      <c r="H242" s="305"/>
      <c r="I242" s="305"/>
      <c r="J242" s="305"/>
      <c r="K242" s="305"/>
      <c r="L242" s="305"/>
      <c r="M242" s="305"/>
      <c r="N242" s="305"/>
      <c r="O242" s="305"/>
    </row>
    <row r="243">
      <c r="A243" s="305"/>
      <c r="B243" s="305"/>
      <c r="C243" s="305"/>
      <c r="D243" s="305"/>
      <c r="E243" s="305"/>
      <c r="F243" s="305"/>
      <c r="G243" s="305"/>
      <c r="H243" s="305"/>
      <c r="I243" s="305"/>
      <c r="J243" s="305"/>
      <c r="K243" s="305"/>
      <c r="L243" s="305"/>
      <c r="M243" s="305"/>
      <c r="N243" s="305"/>
      <c r="O243" s="305"/>
    </row>
    <row r="244">
      <c r="A244" s="305"/>
      <c r="B244" s="305"/>
      <c r="C244" s="305"/>
      <c r="D244" s="305"/>
      <c r="E244" s="305"/>
      <c r="F244" s="305"/>
      <c r="G244" s="305"/>
      <c r="H244" s="305"/>
      <c r="I244" s="305"/>
      <c r="J244" s="305"/>
      <c r="K244" s="305"/>
      <c r="L244" s="305"/>
      <c r="M244" s="305"/>
      <c r="N244" s="305"/>
      <c r="O244" s="305"/>
    </row>
    <row r="245">
      <c r="A245" s="305"/>
      <c r="B245" s="305"/>
      <c r="C245" s="305"/>
      <c r="D245" s="305"/>
      <c r="E245" s="305"/>
      <c r="F245" s="305"/>
      <c r="G245" s="305"/>
      <c r="H245" s="305"/>
      <c r="I245" s="305"/>
      <c r="J245" s="305"/>
      <c r="K245" s="305"/>
      <c r="L245" s="305"/>
      <c r="M245" s="305"/>
      <c r="N245" s="305"/>
      <c r="O245" s="305"/>
    </row>
    <row r="246">
      <c r="A246" s="305"/>
      <c r="B246" s="305"/>
      <c r="C246" s="305"/>
      <c r="D246" s="305"/>
      <c r="E246" s="305"/>
      <c r="F246" s="305"/>
      <c r="G246" s="305"/>
      <c r="H246" s="305"/>
      <c r="I246" s="305"/>
      <c r="J246" s="305"/>
      <c r="K246" s="305"/>
      <c r="L246" s="305"/>
      <c r="M246" s="305"/>
      <c r="N246" s="305"/>
      <c r="O246" s="305"/>
    </row>
    <row r="247">
      <c r="A247" s="305"/>
      <c r="B247" s="305"/>
      <c r="C247" s="305"/>
      <c r="D247" s="305"/>
      <c r="E247" s="305"/>
      <c r="F247" s="305"/>
      <c r="G247" s="305"/>
      <c r="H247" s="305"/>
      <c r="I247" s="305"/>
      <c r="J247" s="305"/>
      <c r="K247" s="305"/>
      <c r="L247" s="305"/>
      <c r="M247" s="305"/>
      <c r="N247" s="305"/>
      <c r="O247" s="305"/>
    </row>
    <row r="248">
      <c r="A248" s="305"/>
      <c r="B248" s="305"/>
      <c r="C248" s="305"/>
      <c r="D248" s="305"/>
      <c r="E248" s="305"/>
      <c r="F248" s="305"/>
      <c r="G248" s="305"/>
      <c r="H248" s="305"/>
      <c r="I248" s="305"/>
      <c r="J248" s="305"/>
      <c r="K248" s="305"/>
      <c r="L248" s="305"/>
      <c r="M248" s="305"/>
      <c r="N248" s="305"/>
      <c r="O248" s="305"/>
    </row>
    <row r="249">
      <c r="A249" s="305"/>
      <c r="B249" s="305"/>
      <c r="C249" s="305"/>
      <c r="D249" s="305"/>
      <c r="E249" s="305"/>
      <c r="F249" s="305"/>
      <c r="G249" s="305"/>
      <c r="H249" s="305"/>
      <c r="I249" s="305"/>
      <c r="J249" s="305"/>
      <c r="K249" s="305"/>
      <c r="L249" s="305"/>
      <c r="M249" s="305"/>
      <c r="N249" s="305"/>
      <c r="O249" s="305"/>
    </row>
    <row r="250">
      <c r="A250" s="305"/>
      <c r="B250" s="305"/>
      <c r="C250" s="305"/>
      <c r="D250" s="305"/>
      <c r="E250" s="305"/>
      <c r="F250" s="305"/>
      <c r="G250" s="305"/>
      <c r="H250" s="305"/>
      <c r="I250" s="305"/>
      <c r="J250" s="305"/>
      <c r="K250" s="305"/>
      <c r="L250" s="305"/>
      <c r="M250" s="305"/>
      <c r="N250" s="305"/>
      <c r="O250" s="305"/>
    </row>
    <row r="251">
      <c r="A251" s="305"/>
      <c r="B251" s="305"/>
      <c r="C251" s="305"/>
      <c r="D251" s="305"/>
      <c r="E251" s="305"/>
      <c r="F251" s="305"/>
      <c r="G251" s="305"/>
      <c r="H251" s="305"/>
      <c r="I251" s="305"/>
      <c r="J251" s="305"/>
      <c r="K251" s="305"/>
      <c r="L251" s="305"/>
      <c r="M251" s="305"/>
      <c r="N251" s="305"/>
      <c r="O251" s="305"/>
    </row>
    <row r="252">
      <c r="A252" s="305"/>
      <c r="B252" s="305"/>
      <c r="C252" s="305"/>
      <c r="D252" s="305"/>
      <c r="E252" s="305"/>
      <c r="F252" s="305"/>
      <c r="G252" s="305"/>
      <c r="H252" s="305"/>
      <c r="I252" s="305"/>
      <c r="J252" s="305"/>
      <c r="K252" s="305"/>
      <c r="L252" s="305"/>
      <c r="M252" s="305"/>
      <c r="N252" s="305"/>
      <c r="O252" s="305"/>
    </row>
    <row r="253">
      <c r="A253" s="305"/>
      <c r="B253" s="305"/>
      <c r="C253" s="305"/>
      <c r="D253" s="305"/>
      <c r="E253" s="305"/>
      <c r="F253" s="305"/>
      <c r="G253" s="305"/>
      <c r="H253" s="305"/>
      <c r="I253" s="305"/>
      <c r="J253" s="305"/>
      <c r="K253" s="305"/>
      <c r="L253" s="305"/>
      <c r="M253" s="305"/>
      <c r="N253" s="305"/>
      <c r="O253" s="305"/>
    </row>
    <row r="254">
      <c r="A254" s="305"/>
      <c r="B254" s="305"/>
      <c r="C254" s="305"/>
      <c r="D254" s="305"/>
      <c r="E254" s="305"/>
      <c r="F254" s="305"/>
      <c r="G254" s="305"/>
      <c r="H254" s="305"/>
      <c r="I254" s="305"/>
      <c r="J254" s="305"/>
      <c r="K254" s="305"/>
      <c r="L254" s="305"/>
      <c r="M254" s="305"/>
      <c r="N254" s="305"/>
      <c r="O254" s="305"/>
    </row>
    <row r="255">
      <c r="A255" s="305"/>
      <c r="B255" s="305"/>
      <c r="C255" s="305"/>
      <c r="D255" s="305"/>
      <c r="E255" s="305"/>
      <c r="F255" s="305"/>
      <c r="G255" s="305"/>
      <c r="H255" s="305"/>
      <c r="I255" s="305"/>
      <c r="J255" s="305"/>
      <c r="K255" s="305"/>
      <c r="L255" s="305"/>
      <c r="M255" s="305"/>
      <c r="N255" s="305"/>
      <c r="O255" s="305"/>
    </row>
    <row r="256">
      <c r="A256" s="305"/>
      <c r="B256" s="305"/>
      <c r="C256" s="305"/>
      <c r="D256" s="305"/>
      <c r="E256" s="305"/>
      <c r="F256" s="305"/>
      <c r="G256" s="305"/>
      <c r="H256" s="305"/>
      <c r="I256" s="305"/>
      <c r="J256" s="305"/>
      <c r="K256" s="305"/>
      <c r="L256" s="305"/>
      <c r="M256" s="305"/>
      <c r="N256" s="305"/>
      <c r="O256" s="305"/>
    </row>
    <row r="257">
      <c r="A257" s="305"/>
      <c r="B257" s="305"/>
      <c r="C257" s="305"/>
      <c r="D257" s="305"/>
      <c r="E257" s="305"/>
      <c r="F257" s="305"/>
      <c r="G257" s="305"/>
      <c r="H257" s="305"/>
      <c r="I257" s="305"/>
      <c r="J257" s="305"/>
      <c r="K257" s="305"/>
      <c r="L257" s="305"/>
      <c r="M257" s="305"/>
      <c r="N257" s="305"/>
      <c r="O257" s="305"/>
    </row>
    <row r="258">
      <c r="A258" s="305"/>
      <c r="B258" s="305"/>
      <c r="C258" s="305"/>
      <c r="D258" s="305"/>
      <c r="E258" s="305"/>
      <c r="F258" s="305"/>
      <c r="G258" s="305"/>
      <c r="H258" s="305"/>
      <c r="I258" s="305"/>
      <c r="J258" s="305"/>
      <c r="K258" s="305"/>
      <c r="L258" s="305"/>
      <c r="M258" s="305"/>
      <c r="N258" s="305"/>
      <c r="O258" s="305"/>
    </row>
    <row r="259">
      <c r="A259" s="305"/>
      <c r="B259" s="305"/>
      <c r="C259" s="305"/>
      <c r="D259" s="305"/>
      <c r="E259" s="305"/>
      <c r="F259" s="305"/>
      <c r="G259" s="305"/>
      <c r="H259" s="305"/>
      <c r="I259" s="305"/>
      <c r="J259" s="305"/>
      <c r="K259" s="305"/>
      <c r="L259" s="305"/>
      <c r="M259" s="305"/>
      <c r="N259" s="305"/>
      <c r="O259" s="305"/>
    </row>
    <row r="260">
      <c r="A260" s="305"/>
      <c r="B260" s="305"/>
      <c r="C260" s="305"/>
      <c r="D260" s="305"/>
      <c r="E260" s="305"/>
      <c r="F260" s="305"/>
      <c r="G260" s="305"/>
      <c r="H260" s="305"/>
      <c r="I260" s="305"/>
      <c r="J260" s="305"/>
      <c r="K260" s="305"/>
      <c r="L260" s="305"/>
      <c r="M260" s="305"/>
      <c r="N260" s="305"/>
      <c r="O260" s="305"/>
    </row>
    <row r="261">
      <c r="A261" s="305"/>
      <c r="B261" s="305"/>
      <c r="C261" s="305"/>
      <c r="D261" s="305"/>
      <c r="E261" s="305"/>
      <c r="F261" s="305"/>
      <c r="G261" s="305"/>
      <c r="H261" s="305"/>
      <c r="I261" s="305"/>
      <c r="J261" s="305"/>
      <c r="K261" s="305"/>
      <c r="L261" s="305"/>
      <c r="M261" s="305"/>
      <c r="N261" s="305"/>
      <c r="O261" s="305"/>
    </row>
    <row r="262">
      <c r="A262" s="305"/>
      <c r="B262" s="305"/>
      <c r="C262" s="305"/>
      <c r="D262" s="305"/>
      <c r="E262" s="305"/>
      <c r="F262" s="305"/>
      <c r="G262" s="305"/>
      <c r="H262" s="305"/>
      <c r="I262" s="305"/>
      <c r="J262" s="305"/>
      <c r="K262" s="305"/>
      <c r="L262" s="305"/>
      <c r="M262" s="305"/>
      <c r="N262" s="305"/>
      <c r="O262" s="305"/>
    </row>
    <row r="263">
      <c r="A263" s="305"/>
      <c r="B263" s="305"/>
      <c r="C263" s="305"/>
      <c r="D263" s="305"/>
      <c r="E263" s="305"/>
      <c r="F263" s="305"/>
      <c r="G263" s="305"/>
      <c r="H263" s="305"/>
      <c r="I263" s="305"/>
      <c r="J263" s="305"/>
      <c r="K263" s="305"/>
      <c r="L263" s="305"/>
      <c r="M263" s="305"/>
      <c r="N263" s="305"/>
      <c r="O263" s="305"/>
    </row>
    <row r="264">
      <c r="A264" s="305"/>
      <c r="B264" s="305"/>
      <c r="C264" s="305"/>
      <c r="D264" s="305"/>
      <c r="E264" s="305"/>
      <c r="F264" s="305"/>
      <c r="G264" s="305"/>
      <c r="H264" s="305"/>
      <c r="I264" s="305"/>
      <c r="J264" s="305"/>
      <c r="K264" s="305"/>
      <c r="L264" s="305"/>
      <c r="M264" s="305"/>
      <c r="N264" s="305"/>
      <c r="O264" s="305"/>
    </row>
    <row r="265">
      <c r="A265" s="305"/>
      <c r="B265" s="305"/>
      <c r="C265" s="305"/>
      <c r="D265" s="305"/>
      <c r="E265" s="305"/>
      <c r="F265" s="305"/>
      <c r="G265" s="305"/>
      <c r="H265" s="305"/>
      <c r="I265" s="305"/>
      <c r="J265" s="305"/>
      <c r="K265" s="305"/>
      <c r="L265" s="305"/>
      <c r="M265" s="305"/>
      <c r="N265" s="305"/>
      <c r="O265" s="305"/>
    </row>
    <row r="266">
      <c r="A266" s="305"/>
      <c r="B266" s="305"/>
      <c r="C266" s="305"/>
      <c r="D266" s="305"/>
      <c r="E266" s="305"/>
      <c r="F266" s="305"/>
      <c r="G266" s="305"/>
      <c r="H266" s="305"/>
      <c r="I266" s="305"/>
      <c r="J266" s="305"/>
      <c r="K266" s="305"/>
      <c r="L266" s="305"/>
      <c r="M266" s="305"/>
      <c r="N266" s="305"/>
      <c r="O266" s="305"/>
    </row>
    <row r="267">
      <c r="A267" s="305"/>
      <c r="B267" s="305"/>
      <c r="C267" s="305"/>
      <c r="D267" s="305"/>
      <c r="E267" s="305"/>
      <c r="F267" s="305"/>
      <c r="G267" s="305"/>
      <c r="H267" s="305"/>
      <c r="I267" s="305"/>
      <c r="J267" s="305"/>
      <c r="K267" s="305"/>
      <c r="L267" s="305"/>
      <c r="M267" s="305"/>
      <c r="N267" s="305"/>
      <c r="O267" s="305"/>
    </row>
    <row r="268">
      <c r="A268" s="305"/>
      <c r="B268" s="305"/>
      <c r="C268" s="305"/>
      <c r="D268" s="305"/>
      <c r="E268" s="305"/>
      <c r="F268" s="305"/>
      <c r="G268" s="305"/>
      <c r="H268" s="305"/>
      <c r="I268" s="305"/>
      <c r="J268" s="305"/>
      <c r="K268" s="305"/>
      <c r="L268" s="305"/>
      <c r="M268" s="305"/>
      <c r="N268" s="305"/>
      <c r="O268" s="305"/>
    </row>
    <row r="269">
      <c r="A269" s="305"/>
      <c r="B269" s="305"/>
      <c r="C269" s="305"/>
      <c r="D269" s="305"/>
      <c r="E269" s="305"/>
      <c r="F269" s="305"/>
      <c r="G269" s="305"/>
      <c r="H269" s="305"/>
      <c r="I269" s="305"/>
      <c r="J269" s="305"/>
      <c r="K269" s="305"/>
      <c r="L269" s="305"/>
      <c r="M269" s="305"/>
      <c r="N269" s="305"/>
      <c r="O269" s="305"/>
    </row>
    <row r="270">
      <c r="A270" s="305"/>
      <c r="B270" s="305"/>
      <c r="C270" s="305"/>
      <c r="D270" s="305"/>
      <c r="E270" s="305"/>
      <c r="F270" s="305"/>
      <c r="G270" s="305"/>
      <c r="H270" s="305"/>
      <c r="I270" s="305"/>
      <c r="J270" s="305"/>
      <c r="K270" s="305"/>
      <c r="L270" s="305"/>
      <c r="M270" s="305"/>
      <c r="N270" s="305"/>
      <c r="O270" s="305"/>
    </row>
    <row r="271">
      <c r="A271" s="305"/>
      <c r="B271" s="305"/>
      <c r="C271" s="305"/>
      <c r="D271" s="305"/>
      <c r="E271" s="305"/>
      <c r="F271" s="305"/>
      <c r="G271" s="305"/>
      <c r="H271" s="305"/>
      <c r="I271" s="305"/>
      <c r="J271" s="305"/>
      <c r="K271" s="305"/>
      <c r="L271" s="305"/>
      <c r="M271" s="305"/>
      <c r="N271" s="305"/>
      <c r="O271" s="305"/>
    </row>
    <row r="272">
      <c r="A272" s="305"/>
      <c r="B272" s="305"/>
      <c r="C272" s="305"/>
      <c r="D272" s="305"/>
      <c r="E272" s="305"/>
      <c r="F272" s="305"/>
      <c r="G272" s="305"/>
      <c r="H272" s="305"/>
      <c r="I272" s="305"/>
      <c r="J272" s="305"/>
      <c r="K272" s="305"/>
      <c r="L272" s="305"/>
      <c r="M272" s="305"/>
      <c r="N272" s="305"/>
      <c r="O272" s="305"/>
    </row>
    <row r="273">
      <c r="A273" s="305"/>
      <c r="B273" s="305"/>
      <c r="C273" s="305"/>
      <c r="D273" s="305"/>
      <c r="E273" s="305"/>
      <c r="F273" s="305"/>
      <c r="G273" s="305"/>
      <c r="H273" s="305"/>
      <c r="I273" s="305"/>
      <c r="J273" s="305"/>
      <c r="K273" s="305"/>
      <c r="L273" s="305"/>
      <c r="M273" s="305"/>
      <c r="N273" s="305"/>
      <c r="O273" s="305"/>
    </row>
    <row r="274">
      <c r="A274" s="305"/>
      <c r="B274" s="305"/>
      <c r="C274" s="305"/>
      <c r="D274" s="305"/>
      <c r="E274" s="305"/>
      <c r="F274" s="305"/>
      <c r="G274" s="305"/>
      <c r="H274" s="305"/>
      <c r="I274" s="305"/>
      <c r="J274" s="305"/>
      <c r="K274" s="305"/>
      <c r="L274" s="305"/>
      <c r="M274" s="305"/>
      <c r="N274" s="305"/>
      <c r="O274" s="305"/>
    </row>
    <row r="275">
      <c r="A275" s="305"/>
      <c r="B275" s="305"/>
      <c r="C275" s="305"/>
      <c r="D275" s="305"/>
      <c r="E275" s="305"/>
      <c r="F275" s="305"/>
      <c r="G275" s="305"/>
      <c r="H275" s="305"/>
      <c r="I275" s="305"/>
      <c r="J275" s="305"/>
      <c r="K275" s="305"/>
      <c r="L275" s="305"/>
      <c r="M275" s="305"/>
      <c r="N275" s="305"/>
      <c r="O275" s="305"/>
    </row>
    <row r="276">
      <c r="A276" s="305"/>
      <c r="B276" s="305"/>
      <c r="C276" s="305"/>
      <c r="D276" s="305"/>
      <c r="E276" s="305"/>
      <c r="F276" s="305"/>
      <c r="G276" s="305"/>
      <c r="H276" s="305"/>
      <c r="I276" s="305"/>
      <c r="J276" s="305"/>
      <c r="K276" s="305"/>
      <c r="L276" s="305"/>
      <c r="M276" s="305"/>
      <c r="N276" s="305"/>
      <c r="O276" s="305"/>
    </row>
    <row r="277">
      <c r="A277" s="305"/>
      <c r="B277" s="305"/>
      <c r="C277" s="305"/>
      <c r="D277" s="305"/>
      <c r="E277" s="305"/>
      <c r="F277" s="305"/>
      <c r="G277" s="305"/>
      <c r="H277" s="305"/>
      <c r="I277" s="305"/>
      <c r="J277" s="305"/>
      <c r="K277" s="305"/>
      <c r="L277" s="305"/>
      <c r="M277" s="305"/>
      <c r="N277" s="305"/>
      <c r="O277" s="305"/>
    </row>
    <row r="278">
      <c r="A278" s="305"/>
      <c r="B278" s="305"/>
      <c r="C278" s="305"/>
      <c r="D278" s="305"/>
      <c r="E278" s="305"/>
      <c r="F278" s="305"/>
      <c r="G278" s="305"/>
      <c r="H278" s="305"/>
      <c r="I278" s="305"/>
      <c r="J278" s="305"/>
      <c r="K278" s="305"/>
      <c r="L278" s="305"/>
      <c r="M278" s="305"/>
      <c r="N278" s="305"/>
      <c r="O278" s="305"/>
    </row>
    <row r="279">
      <c r="A279" s="305"/>
      <c r="B279" s="305"/>
      <c r="C279" s="305"/>
      <c r="D279" s="305"/>
      <c r="E279" s="305"/>
      <c r="F279" s="305"/>
      <c r="G279" s="305"/>
      <c r="H279" s="305"/>
      <c r="I279" s="305"/>
      <c r="J279" s="305"/>
      <c r="K279" s="305"/>
      <c r="L279" s="305"/>
      <c r="M279" s="305"/>
      <c r="N279" s="305"/>
      <c r="O279" s="305"/>
    </row>
    <row r="280">
      <c r="A280" s="305"/>
      <c r="B280" s="305"/>
      <c r="C280" s="305"/>
      <c r="D280" s="305"/>
      <c r="E280" s="305"/>
      <c r="F280" s="305"/>
      <c r="G280" s="305"/>
      <c r="H280" s="305"/>
      <c r="I280" s="305"/>
      <c r="J280" s="305"/>
      <c r="K280" s="305"/>
      <c r="L280" s="305"/>
      <c r="M280" s="305"/>
      <c r="N280" s="305"/>
      <c r="O280" s="305"/>
    </row>
    <row r="281">
      <c r="A281" s="305"/>
      <c r="B281" s="305"/>
      <c r="C281" s="305"/>
      <c r="D281" s="305"/>
      <c r="E281" s="305"/>
      <c r="F281" s="305"/>
      <c r="G281" s="305"/>
      <c r="H281" s="305"/>
      <c r="I281" s="305"/>
      <c r="J281" s="305"/>
      <c r="K281" s="305"/>
      <c r="L281" s="305"/>
      <c r="M281" s="305"/>
      <c r="N281" s="305"/>
      <c r="O281" s="305"/>
    </row>
    <row r="282">
      <c r="A282" s="305"/>
      <c r="B282" s="305"/>
      <c r="C282" s="305"/>
      <c r="D282" s="305"/>
      <c r="E282" s="305"/>
      <c r="F282" s="305"/>
      <c r="G282" s="305"/>
      <c r="H282" s="305"/>
      <c r="I282" s="305"/>
      <c r="J282" s="305"/>
      <c r="K282" s="305"/>
      <c r="L282" s="305"/>
      <c r="M282" s="305"/>
      <c r="N282" s="305"/>
      <c r="O282" s="305"/>
    </row>
    <row r="283">
      <c r="A283" s="305"/>
      <c r="B283" s="305"/>
      <c r="C283" s="305"/>
      <c r="D283" s="305"/>
      <c r="E283" s="305"/>
      <c r="F283" s="305"/>
      <c r="G283" s="305"/>
      <c r="H283" s="305"/>
      <c r="I283" s="305"/>
      <c r="J283" s="305"/>
      <c r="K283" s="305"/>
      <c r="L283" s="305"/>
      <c r="M283" s="305"/>
      <c r="N283" s="305"/>
      <c r="O283" s="305"/>
    </row>
    <row r="284">
      <c r="A284" s="305"/>
      <c r="B284" s="305"/>
      <c r="C284" s="305"/>
      <c r="D284" s="305"/>
      <c r="E284" s="305"/>
      <c r="F284" s="305"/>
      <c r="G284" s="305"/>
      <c r="H284" s="305"/>
      <c r="I284" s="305"/>
      <c r="J284" s="305"/>
      <c r="K284" s="305"/>
      <c r="L284" s="305"/>
      <c r="M284" s="305"/>
      <c r="N284" s="305"/>
      <c r="O284" s="305"/>
    </row>
    <row r="285">
      <c r="A285" s="305"/>
      <c r="B285" s="305"/>
      <c r="C285" s="305"/>
      <c r="D285" s="305"/>
      <c r="E285" s="305"/>
      <c r="F285" s="305"/>
      <c r="G285" s="305"/>
      <c r="H285" s="305"/>
      <c r="I285" s="305"/>
      <c r="J285" s="305"/>
      <c r="K285" s="305"/>
      <c r="L285" s="305"/>
      <c r="M285" s="305"/>
      <c r="N285" s="305"/>
      <c r="O285" s="305"/>
    </row>
    <row r="286">
      <c r="A286" s="305"/>
      <c r="B286" s="305"/>
      <c r="C286" s="305"/>
      <c r="D286" s="305"/>
      <c r="E286" s="305"/>
      <c r="F286" s="305"/>
      <c r="G286" s="305"/>
      <c r="H286" s="305"/>
      <c r="I286" s="305"/>
      <c r="J286" s="305"/>
      <c r="K286" s="305"/>
      <c r="L286" s="305"/>
      <c r="M286" s="305"/>
      <c r="N286" s="305"/>
      <c r="O286" s="305"/>
    </row>
    <row r="287">
      <c r="A287" s="305"/>
      <c r="B287" s="305"/>
      <c r="C287" s="305"/>
      <c r="D287" s="305"/>
      <c r="E287" s="305"/>
      <c r="F287" s="305"/>
      <c r="G287" s="305"/>
      <c r="H287" s="305"/>
      <c r="I287" s="305"/>
      <c r="J287" s="305"/>
      <c r="K287" s="305"/>
      <c r="L287" s="305"/>
      <c r="M287" s="305"/>
      <c r="N287" s="305"/>
      <c r="O287" s="305"/>
    </row>
    <row r="288">
      <c r="A288" s="305"/>
      <c r="B288" s="305"/>
      <c r="C288" s="305"/>
      <c r="D288" s="305"/>
      <c r="E288" s="305"/>
      <c r="F288" s="305"/>
      <c r="G288" s="305"/>
      <c r="H288" s="305"/>
      <c r="I288" s="305"/>
      <c r="J288" s="305"/>
      <c r="K288" s="305"/>
      <c r="L288" s="305"/>
      <c r="M288" s="305"/>
      <c r="N288" s="305"/>
      <c r="O288" s="305"/>
    </row>
    <row r="289">
      <c r="A289" s="305"/>
      <c r="B289" s="305"/>
      <c r="C289" s="305"/>
      <c r="D289" s="305"/>
      <c r="E289" s="305"/>
      <c r="F289" s="305"/>
      <c r="G289" s="305"/>
      <c r="H289" s="305"/>
      <c r="I289" s="305"/>
      <c r="J289" s="305"/>
      <c r="K289" s="305"/>
      <c r="L289" s="305"/>
      <c r="M289" s="305"/>
      <c r="N289" s="305"/>
      <c r="O289" s="305"/>
    </row>
    <row r="290">
      <c r="A290" s="305"/>
      <c r="B290" s="305"/>
      <c r="C290" s="305"/>
      <c r="D290" s="305"/>
      <c r="E290" s="305"/>
      <c r="F290" s="305"/>
      <c r="G290" s="305"/>
      <c r="H290" s="305"/>
      <c r="I290" s="305"/>
      <c r="J290" s="305"/>
      <c r="K290" s="305"/>
      <c r="L290" s="305"/>
      <c r="M290" s="305"/>
      <c r="N290" s="305"/>
      <c r="O290" s="305"/>
    </row>
    <row r="291">
      <c r="A291" s="305"/>
      <c r="B291" s="305"/>
      <c r="C291" s="305"/>
      <c r="D291" s="305"/>
      <c r="E291" s="305"/>
      <c r="F291" s="305"/>
      <c r="G291" s="305"/>
      <c r="H291" s="305"/>
      <c r="I291" s="305"/>
      <c r="J291" s="305"/>
      <c r="K291" s="305"/>
      <c r="L291" s="305"/>
      <c r="M291" s="305"/>
      <c r="N291" s="305"/>
      <c r="O291" s="305"/>
    </row>
    <row r="292">
      <c r="A292" s="305"/>
      <c r="B292" s="305"/>
      <c r="C292" s="305"/>
      <c r="D292" s="305"/>
      <c r="E292" s="305"/>
      <c r="F292" s="305"/>
      <c r="G292" s="305"/>
      <c r="H292" s="305"/>
      <c r="I292" s="305"/>
      <c r="J292" s="305"/>
      <c r="K292" s="305"/>
      <c r="L292" s="305"/>
      <c r="M292" s="305"/>
      <c r="N292" s="305"/>
      <c r="O292" s="305"/>
    </row>
    <row r="293">
      <c r="A293" s="305"/>
      <c r="B293" s="305"/>
      <c r="C293" s="305"/>
      <c r="D293" s="305"/>
      <c r="E293" s="305"/>
      <c r="F293" s="305"/>
      <c r="G293" s="305"/>
      <c r="H293" s="305"/>
      <c r="I293" s="305"/>
      <c r="J293" s="305"/>
      <c r="K293" s="305"/>
      <c r="L293" s="305"/>
      <c r="M293" s="305"/>
      <c r="N293" s="305"/>
      <c r="O293" s="305"/>
    </row>
    <row r="294">
      <c r="A294" s="305"/>
      <c r="B294" s="305"/>
      <c r="C294" s="305"/>
      <c r="D294" s="305"/>
      <c r="E294" s="305"/>
      <c r="F294" s="305"/>
      <c r="G294" s="305"/>
      <c r="H294" s="305"/>
      <c r="I294" s="305"/>
      <c r="J294" s="305"/>
      <c r="K294" s="305"/>
      <c r="L294" s="305"/>
      <c r="M294" s="305"/>
      <c r="N294" s="305"/>
      <c r="O294" s="305"/>
    </row>
    <row r="295">
      <c r="A295" s="305"/>
      <c r="B295" s="305"/>
      <c r="C295" s="305"/>
      <c r="D295" s="305"/>
      <c r="E295" s="305"/>
      <c r="F295" s="305"/>
      <c r="G295" s="305"/>
      <c r="H295" s="305"/>
      <c r="I295" s="305"/>
      <c r="J295" s="305"/>
      <c r="K295" s="305"/>
      <c r="L295" s="305"/>
      <c r="M295" s="305"/>
      <c r="N295" s="305"/>
      <c r="O295" s="305"/>
    </row>
    <row r="296">
      <c r="A296" s="305"/>
      <c r="B296" s="305"/>
      <c r="C296" s="305"/>
      <c r="D296" s="305"/>
      <c r="E296" s="305"/>
      <c r="F296" s="305"/>
      <c r="G296" s="305"/>
      <c r="H296" s="305"/>
      <c r="I296" s="305"/>
      <c r="J296" s="305"/>
      <c r="K296" s="305"/>
      <c r="L296" s="305"/>
      <c r="M296" s="305"/>
      <c r="N296" s="305"/>
      <c r="O296" s="305"/>
    </row>
    <row r="297">
      <c r="A297" s="305"/>
      <c r="B297" s="305"/>
      <c r="C297" s="305"/>
      <c r="D297" s="305"/>
      <c r="E297" s="305"/>
      <c r="F297" s="305"/>
      <c r="G297" s="305"/>
      <c r="H297" s="305"/>
      <c r="I297" s="305"/>
      <c r="J297" s="305"/>
      <c r="K297" s="305"/>
      <c r="L297" s="305"/>
      <c r="M297" s="305"/>
      <c r="N297" s="305"/>
      <c r="O297" s="305"/>
    </row>
    <row r="298">
      <c r="A298" s="305"/>
      <c r="B298" s="305"/>
      <c r="C298" s="305"/>
      <c r="D298" s="305"/>
      <c r="E298" s="305"/>
      <c r="F298" s="305"/>
      <c r="G298" s="305"/>
      <c r="H298" s="305"/>
      <c r="I298" s="305"/>
      <c r="J298" s="305"/>
      <c r="K298" s="305"/>
      <c r="L298" s="305"/>
      <c r="M298" s="305"/>
      <c r="N298" s="305"/>
      <c r="O298" s="305"/>
    </row>
    <row r="299">
      <c r="A299" s="305"/>
      <c r="B299" s="305"/>
      <c r="C299" s="305"/>
      <c r="D299" s="305"/>
      <c r="E299" s="305"/>
      <c r="F299" s="305"/>
      <c r="G299" s="305"/>
      <c r="H299" s="305"/>
      <c r="I299" s="305"/>
      <c r="J299" s="305"/>
      <c r="K299" s="305"/>
      <c r="L299" s="305"/>
      <c r="M299" s="305"/>
      <c r="N299" s="305"/>
      <c r="O299" s="305"/>
    </row>
    <row r="300">
      <c r="A300" s="305"/>
      <c r="B300" s="305"/>
      <c r="C300" s="305"/>
      <c r="D300" s="305"/>
      <c r="E300" s="305"/>
      <c r="F300" s="305"/>
      <c r="G300" s="305"/>
      <c r="H300" s="305"/>
      <c r="I300" s="305"/>
      <c r="J300" s="305"/>
      <c r="K300" s="305"/>
      <c r="L300" s="305"/>
      <c r="M300" s="305"/>
      <c r="N300" s="305"/>
      <c r="O300" s="305"/>
    </row>
    <row r="301">
      <c r="A301" s="305"/>
      <c r="B301" s="305"/>
      <c r="C301" s="305"/>
      <c r="D301" s="305"/>
      <c r="E301" s="305"/>
      <c r="F301" s="305"/>
      <c r="G301" s="305"/>
      <c r="H301" s="305"/>
      <c r="I301" s="305"/>
      <c r="J301" s="305"/>
      <c r="K301" s="305"/>
      <c r="L301" s="305"/>
      <c r="M301" s="305"/>
      <c r="N301" s="305"/>
      <c r="O301" s="305"/>
    </row>
    <row r="302">
      <c r="A302" s="305"/>
      <c r="B302" s="305"/>
      <c r="C302" s="305"/>
      <c r="D302" s="305"/>
      <c r="E302" s="305"/>
      <c r="F302" s="305"/>
      <c r="G302" s="305"/>
      <c r="H302" s="305"/>
      <c r="I302" s="305"/>
      <c r="J302" s="305"/>
      <c r="K302" s="305"/>
      <c r="L302" s="305"/>
      <c r="M302" s="305"/>
      <c r="N302" s="305"/>
      <c r="O302" s="305"/>
    </row>
    <row r="303">
      <c r="A303" s="305"/>
      <c r="B303" s="305"/>
      <c r="C303" s="305"/>
      <c r="D303" s="305"/>
      <c r="E303" s="305"/>
      <c r="F303" s="305"/>
      <c r="G303" s="305"/>
      <c r="H303" s="305"/>
      <c r="I303" s="305"/>
      <c r="J303" s="305"/>
      <c r="K303" s="305"/>
      <c r="L303" s="305"/>
      <c r="M303" s="305"/>
      <c r="N303" s="305"/>
      <c r="O303" s="305"/>
    </row>
    <row r="304">
      <c r="A304" s="305"/>
      <c r="B304" s="305"/>
      <c r="C304" s="305"/>
      <c r="D304" s="305"/>
      <c r="E304" s="305"/>
      <c r="F304" s="305"/>
      <c r="G304" s="305"/>
      <c r="H304" s="305"/>
      <c r="I304" s="305"/>
      <c r="J304" s="305"/>
      <c r="K304" s="305"/>
      <c r="L304" s="305"/>
      <c r="M304" s="305"/>
      <c r="N304" s="305"/>
      <c r="O304" s="305"/>
    </row>
    <row r="305">
      <c r="A305" s="305"/>
      <c r="B305" s="305"/>
      <c r="C305" s="305"/>
      <c r="D305" s="305"/>
      <c r="E305" s="305"/>
      <c r="F305" s="305"/>
      <c r="G305" s="305"/>
      <c r="H305" s="305"/>
      <c r="I305" s="305"/>
      <c r="J305" s="305"/>
      <c r="K305" s="305"/>
      <c r="L305" s="305"/>
      <c r="M305" s="305"/>
      <c r="N305" s="305"/>
      <c r="O305" s="305"/>
    </row>
    <row r="306">
      <c r="A306" s="305"/>
      <c r="B306" s="305"/>
      <c r="C306" s="305"/>
      <c r="D306" s="305"/>
      <c r="E306" s="305"/>
      <c r="F306" s="305"/>
      <c r="G306" s="305"/>
      <c r="H306" s="305"/>
      <c r="I306" s="305"/>
      <c r="J306" s="305"/>
      <c r="K306" s="305"/>
      <c r="L306" s="305"/>
      <c r="M306" s="305"/>
      <c r="N306" s="305"/>
      <c r="O306" s="305"/>
    </row>
    <row r="307">
      <c r="A307" s="305"/>
      <c r="B307" s="305"/>
      <c r="C307" s="305"/>
      <c r="D307" s="305"/>
      <c r="E307" s="305"/>
      <c r="F307" s="305"/>
      <c r="G307" s="305"/>
      <c r="H307" s="305"/>
      <c r="I307" s="305"/>
      <c r="J307" s="305"/>
      <c r="K307" s="305"/>
      <c r="L307" s="305"/>
      <c r="M307" s="305"/>
      <c r="N307" s="305"/>
      <c r="O307" s="305"/>
    </row>
    <row r="308">
      <c r="A308" s="305"/>
      <c r="B308" s="305"/>
      <c r="C308" s="305"/>
      <c r="D308" s="305"/>
      <c r="E308" s="305"/>
      <c r="F308" s="305"/>
      <c r="G308" s="305"/>
      <c r="H308" s="305"/>
      <c r="I308" s="305"/>
      <c r="J308" s="305"/>
      <c r="K308" s="305"/>
      <c r="L308" s="305"/>
      <c r="M308" s="305"/>
      <c r="N308" s="305"/>
      <c r="O308" s="305"/>
    </row>
    <row r="309">
      <c r="A309" s="305"/>
      <c r="B309" s="305"/>
      <c r="C309" s="305"/>
      <c r="D309" s="305"/>
      <c r="E309" s="305"/>
      <c r="F309" s="305"/>
      <c r="G309" s="305"/>
      <c r="H309" s="305"/>
      <c r="I309" s="305"/>
      <c r="J309" s="305"/>
      <c r="K309" s="305"/>
      <c r="L309" s="305"/>
      <c r="M309" s="305"/>
      <c r="N309" s="305"/>
      <c r="O309" s="305"/>
    </row>
    <row r="310">
      <c r="A310" s="305"/>
      <c r="B310" s="305"/>
      <c r="C310" s="305"/>
      <c r="D310" s="305"/>
      <c r="E310" s="305"/>
      <c r="F310" s="305"/>
      <c r="G310" s="305"/>
      <c r="H310" s="305"/>
      <c r="I310" s="305"/>
      <c r="J310" s="305"/>
      <c r="K310" s="305"/>
      <c r="L310" s="305"/>
      <c r="M310" s="305"/>
      <c r="N310" s="305"/>
      <c r="O310" s="305"/>
    </row>
    <row r="311">
      <c r="A311" s="305"/>
      <c r="B311" s="305"/>
      <c r="C311" s="305"/>
      <c r="D311" s="305"/>
      <c r="E311" s="305"/>
      <c r="F311" s="305"/>
      <c r="G311" s="305"/>
      <c r="H311" s="305"/>
      <c r="I311" s="305"/>
      <c r="J311" s="305"/>
      <c r="K311" s="305"/>
      <c r="L311" s="305"/>
      <c r="M311" s="305"/>
      <c r="N311" s="305"/>
      <c r="O311" s="305"/>
    </row>
    <row r="312">
      <c r="A312" s="305"/>
      <c r="B312" s="305"/>
      <c r="C312" s="305"/>
      <c r="D312" s="305"/>
      <c r="E312" s="305"/>
      <c r="F312" s="305"/>
      <c r="G312" s="305"/>
      <c r="H312" s="305"/>
      <c r="I312" s="305"/>
      <c r="J312" s="305"/>
      <c r="K312" s="305"/>
      <c r="L312" s="305"/>
      <c r="M312" s="305"/>
      <c r="N312" s="305"/>
      <c r="O312" s="305"/>
    </row>
    <row r="313">
      <c r="A313" s="305"/>
      <c r="B313" s="305"/>
      <c r="C313" s="305"/>
      <c r="D313" s="305"/>
      <c r="E313" s="305"/>
      <c r="F313" s="305"/>
      <c r="G313" s="305"/>
      <c r="H313" s="305"/>
      <c r="I313" s="305"/>
      <c r="J313" s="305"/>
      <c r="K313" s="305"/>
      <c r="L313" s="305"/>
      <c r="M313" s="305"/>
      <c r="N313" s="305"/>
      <c r="O313" s="305"/>
    </row>
    <row r="314">
      <c r="A314" s="305"/>
      <c r="B314" s="305"/>
      <c r="C314" s="305"/>
      <c r="D314" s="305"/>
      <c r="E314" s="305"/>
      <c r="F314" s="305"/>
      <c r="G314" s="305"/>
      <c r="H314" s="305"/>
      <c r="I314" s="305"/>
      <c r="J314" s="305"/>
      <c r="K314" s="305"/>
      <c r="L314" s="305"/>
      <c r="M314" s="305"/>
      <c r="N314" s="305"/>
      <c r="O314" s="305"/>
    </row>
    <row r="315">
      <c r="A315" s="305"/>
      <c r="B315" s="305"/>
      <c r="C315" s="305"/>
      <c r="D315" s="305"/>
      <c r="E315" s="305"/>
      <c r="F315" s="305"/>
      <c r="G315" s="305"/>
      <c r="H315" s="305"/>
      <c r="I315" s="305"/>
      <c r="J315" s="305"/>
      <c r="K315" s="305"/>
      <c r="L315" s="305"/>
      <c r="M315" s="305"/>
      <c r="N315" s="305"/>
      <c r="O315" s="305"/>
    </row>
    <row r="316">
      <c r="A316" s="305"/>
      <c r="B316" s="305"/>
      <c r="C316" s="305"/>
      <c r="D316" s="305"/>
      <c r="E316" s="305"/>
      <c r="F316" s="305"/>
      <c r="G316" s="305"/>
      <c r="H316" s="305"/>
      <c r="I316" s="305"/>
      <c r="J316" s="305"/>
      <c r="K316" s="305"/>
      <c r="L316" s="305"/>
      <c r="M316" s="305"/>
      <c r="N316" s="305"/>
      <c r="O316" s="305"/>
    </row>
    <row r="317">
      <c r="A317" s="305"/>
      <c r="B317" s="305"/>
      <c r="C317" s="305"/>
      <c r="D317" s="305"/>
      <c r="E317" s="305"/>
      <c r="F317" s="305"/>
      <c r="G317" s="305"/>
      <c r="H317" s="305"/>
      <c r="I317" s="305"/>
      <c r="J317" s="305"/>
      <c r="K317" s="305"/>
      <c r="L317" s="305"/>
      <c r="M317" s="305"/>
      <c r="N317" s="305"/>
      <c r="O317" s="305"/>
    </row>
    <row r="318">
      <c r="A318" s="305"/>
      <c r="B318" s="305"/>
      <c r="C318" s="305"/>
      <c r="D318" s="305"/>
      <c r="E318" s="305"/>
      <c r="F318" s="305"/>
      <c r="G318" s="305"/>
      <c r="H318" s="305"/>
      <c r="I318" s="305"/>
      <c r="J318" s="305"/>
      <c r="K318" s="305"/>
      <c r="L318" s="305"/>
      <c r="M318" s="305"/>
      <c r="N318" s="305"/>
      <c r="O318" s="305"/>
    </row>
    <row r="319">
      <c r="A319" s="305"/>
      <c r="B319" s="305"/>
      <c r="C319" s="305"/>
      <c r="D319" s="305"/>
      <c r="E319" s="305"/>
      <c r="F319" s="305"/>
      <c r="G319" s="305"/>
      <c r="H319" s="305"/>
      <c r="I319" s="305"/>
      <c r="J319" s="305"/>
      <c r="K319" s="305"/>
      <c r="L319" s="305"/>
      <c r="M319" s="305"/>
      <c r="N319" s="305"/>
      <c r="O319" s="305"/>
    </row>
    <row r="320">
      <c r="A320" s="305"/>
      <c r="B320" s="305"/>
      <c r="C320" s="305"/>
      <c r="D320" s="305"/>
      <c r="E320" s="305"/>
      <c r="F320" s="305"/>
      <c r="G320" s="305"/>
      <c r="H320" s="305"/>
      <c r="I320" s="305"/>
      <c r="J320" s="305"/>
      <c r="K320" s="305"/>
      <c r="L320" s="305"/>
      <c r="M320" s="305"/>
      <c r="N320" s="305"/>
      <c r="O320" s="305"/>
    </row>
    <row r="321">
      <c r="A321" s="305"/>
      <c r="B321" s="305"/>
      <c r="C321" s="305"/>
      <c r="D321" s="305"/>
      <c r="E321" s="305"/>
      <c r="F321" s="305"/>
      <c r="G321" s="305"/>
      <c r="H321" s="305"/>
      <c r="I321" s="305"/>
      <c r="J321" s="305"/>
      <c r="K321" s="305"/>
      <c r="L321" s="305"/>
      <c r="M321" s="305"/>
      <c r="N321" s="305"/>
      <c r="O321" s="305"/>
    </row>
    <row r="322">
      <c r="A322" s="305"/>
      <c r="B322" s="305"/>
      <c r="C322" s="305"/>
      <c r="D322" s="305"/>
      <c r="E322" s="305"/>
      <c r="F322" s="305"/>
      <c r="G322" s="305"/>
      <c r="H322" s="305"/>
      <c r="I322" s="305"/>
      <c r="J322" s="305"/>
      <c r="K322" s="305"/>
      <c r="L322" s="305"/>
      <c r="M322" s="305"/>
      <c r="N322" s="305"/>
      <c r="O322" s="305"/>
    </row>
    <row r="323">
      <c r="A323" s="305"/>
      <c r="B323" s="305"/>
      <c r="C323" s="305"/>
      <c r="D323" s="305"/>
      <c r="E323" s="305"/>
      <c r="F323" s="305"/>
      <c r="G323" s="305"/>
      <c r="H323" s="305"/>
      <c r="I323" s="305"/>
      <c r="J323" s="305"/>
      <c r="K323" s="305"/>
      <c r="L323" s="305"/>
      <c r="M323" s="305"/>
      <c r="N323" s="305"/>
      <c r="O323" s="305"/>
    </row>
    <row r="324">
      <c r="A324" s="305"/>
      <c r="B324" s="305"/>
      <c r="C324" s="305"/>
      <c r="D324" s="305"/>
      <c r="E324" s="305"/>
      <c r="F324" s="305"/>
      <c r="G324" s="305"/>
      <c r="H324" s="305"/>
      <c r="I324" s="305"/>
      <c r="J324" s="305"/>
      <c r="K324" s="305"/>
      <c r="L324" s="305"/>
      <c r="M324" s="305"/>
      <c r="N324" s="305"/>
      <c r="O324" s="305"/>
    </row>
    <row r="325">
      <c r="A325" s="305"/>
      <c r="B325" s="305"/>
      <c r="C325" s="305"/>
      <c r="D325" s="305"/>
      <c r="E325" s="305"/>
      <c r="F325" s="305"/>
      <c r="G325" s="305"/>
      <c r="H325" s="305"/>
      <c r="I325" s="305"/>
      <c r="J325" s="305"/>
      <c r="K325" s="305"/>
      <c r="L325" s="305"/>
      <c r="M325" s="305"/>
      <c r="N325" s="305"/>
      <c r="O325" s="305"/>
    </row>
    <row r="326">
      <c r="A326" s="305"/>
      <c r="B326" s="305"/>
      <c r="C326" s="305"/>
      <c r="D326" s="305"/>
      <c r="E326" s="305"/>
      <c r="F326" s="305"/>
      <c r="G326" s="305"/>
      <c r="H326" s="305"/>
      <c r="I326" s="305"/>
      <c r="J326" s="305"/>
      <c r="K326" s="305"/>
      <c r="L326" s="305"/>
      <c r="M326" s="305"/>
      <c r="N326" s="305"/>
      <c r="O326" s="305"/>
    </row>
    <row r="327">
      <c r="A327" s="305"/>
      <c r="B327" s="305"/>
      <c r="C327" s="305"/>
      <c r="D327" s="305"/>
      <c r="E327" s="305"/>
      <c r="F327" s="305"/>
      <c r="G327" s="305"/>
      <c r="H327" s="305"/>
      <c r="I327" s="305"/>
      <c r="J327" s="305"/>
      <c r="K327" s="305"/>
      <c r="L327" s="305"/>
      <c r="M327" s="305"/>
      <c r="N327" s="305"/>
      <c r="O327" s="305"/>
    </row>
    <row r="328">
      <c r="A328" s="305"/>
      <c r="B328" s="305"/>
      <c r="C328" s="305"/>
      <c r="D328" s="305"/>
      <c r="E328" s="305"/>
      <c r="F328" s="305"/>
      <c r="G328" s="305"/>
      <c r="H328" s="305"/>
      <c r="I328" s="305"/>
      <c r="J328" s="305"/>
      <c r="K328" s="305"/>
      <c r="L328" s="305"/>
      <c r="M328" s="305"/>
      <c r="N328" s="305"/>
      <c r="O328" s="305"/>
    </row>
    <row r="329">
      <c r="A329" s="305"/>
      <c r="B329" s="305"/>
      <c r="C329" s="305"/>
      <c r="D329" s="305"/>
      <c r="E329" s="305"/>
      <c r="F329" s="305"/>
      <c r="G329" s="305"/>
      <c r="H329" s="305"/>
      <c r="I329" s="305"/>
      <c r="J329" s="305"/>
      <c r="K329" s="305"/>
      <c r="L329" s="305"/>
      <c r="M329" s="305"/>
      <c r="N329" s="305"/>
      <c r="O329" s="305"/>
    </row>
    <row r="330">
      <c r="A330" s="305"/>
      <c r="B330" s="305"/>
      <c r="C330" s="305"/>
      <c r="D330" s="305"/>
      <c r="E330" s="305"/>
      <c r="F330" s="305"/>
      <c r="G330" s="305"/>
      <c r="H330" s="305"/>
      <c r="I330" s="305"/>
      <c r="J330" s="305"/>
      <c r="K330" s="305"/>
      <c r="L330" s="305"/>
      <c r="M330" s="305"/>
      <c r="N330" s="305"/>
      <c r="O330" s="305"/>
    </row>
    <row r="331">
      <c r="A331" s="305"/>
      <c r="B331" s="305"/>
      <c r="C331" s="305"/>
      <c r="D331" s="305"/>
      <c r="E331" s="305"/>
      <c r="F331" s="305"/>
      <c r="G331" s="305"/>
      <c r="H331" s="305"/>
      <c r="I331" s="305"/>
      <c r="J331" s="305"/>
      <c r="K331" s="305"/>
      <c r="L331" s="305"/>
      <c r="M331" s="305"/>
      <c r="N331" s="305"/>
      <c r="O331" s="305"/>
    </row>
    <row r="332">
      <c r="A332" s="305"/>
      <c r="B332" s="305"/>
      <c r="C332" s="305"/>
      <c r="D332" s="305"/>
      <c r="E332" s="305"/>
      <c r="F332" s="305"/>
      <c r="G332" s="305"/>
      <c r="H332" s="305"/>
      <c r="I332" s="305"/>
      <c r="J332" s="305"/>
      <c r="K332" s="305"/>
      <c r="L332" s="305"/>
      <c r="M332" s="305"/>
      <c r="N332" s="305"/>
      <c r="O332" s="305"/>
    </row>
    <row r="333">
      <c r="A333" s="305"/>
      <c r="B333" s="305"/>
      <c r="C333" s="305"/>
      <c r="D333" s="305"/>
      <c r="E333" s="305"/>
      <c r="F333" s="305"/>
      <c r="G333" s="305"/>
      <c r="H333" s="305"/>
      <c r="I333" s="305"/>
      <c r="J333" s="305"/>
      <c r="K333" s="305"/>
      <c r="L333" s="305"/>
      <c r="M333" s="305"/>
      <c r="N333" s="305"/>
      <c r="O333" s="305"/>
    </row>
    <row r="334">
      <c r="A334" s="305"/>
      <c r="B334" s="305"/>
      <c r="C334" s="305"/>
      <c r="D334" s="305"/>
      <c r="E334" s="305"/>
      <c r="F334" s="305"/>
      <c r="G334" s="305"/>
      <c r="H334" s="305"/>
      <c r="I334" s="305"/>
      <c r="J334" s="305"/>
      <c r="K334" s="305"/>
      <c r="L334" s="305"/>
      <c r="M334" s="305"/>
      <c r="N334" s="305"/>
      <c r="O334" s="305"/>
    </row>
    <row r="335">
      <c r="A335" s="305"/>
      <c r="B335" s="305"/>
      <c r="C335" s="305"/>
      <c r="D335" s="305"/>
      <c r="E335" s="305"/>
      <c r="F335" s="305"/>
      <c r="G335" s="305"/>
      <c r="H335" s="305"/>
      <c r="I335" s="305"/>
      <c r="J335" s="305"/>
      <c r="K335" s="305"/>
      <c r="L335" s="305"/>
      <c r="M335" s="305"/>
      <c r="N335" s="305"/>
      <c r="O335" s="305"/>
    </row>
    <row r="336">
      <c r="A336" s="305"/>
      <c r="B336" s="305"/>
      <c r="C336" s="305"/>
      <c r="D336" s="305"/>
      <c r="E336" s="305"/>
      <c r="F336" s="305"/>
      <c r="G336" s="305"/>
      <c r="H336" s="305"/>
      <c r="I336" s="305"/>
      <c r="J336" s="305"/>
      <c r="K336" s="305"/>
      <c r="L336" s="305"/>
      <c r="M336" s="305"/>
      <c r="N336" s="305"/>
      <c r="O336" s="305"/>
    </row>
    <row r="337">
      <c r="A337" s="305"/>
      <c r="B337" s="305"/>
      <c r="C337" s="305"/>
      <c r="D337" s="305"/>
      <c r="E337" s="305"/>
      <c r="F337" s="305"/>
      <c r="G337" s="305"/>
      <c r="H337" s="305"/>
      <c r="I337" s="305"/>
      <c r="J337" s="305"/>
      <c r="K337" s="305"/>
      <c r="L337" s="305"/>
      <c r="M337" s="305"/>
      <c r="N337" s="305"/>
      <c r="O337" s="305"/>
    </row>
    <row r="338">
      <c r="A338" s="305"/>
      <c r="B338" s="305"/>
      <c r="C338" s="305"/>
      <c r="D338" s="305"/>
      <c r="E338" s="305"/>
      <c r="F338" s="305"/>
      <c r="G338" s="305"/>
      <c r="H338" s="305"/>
      <c r="I338" s="305"/>
      <c r="J338" s="305"/>
      <c r="K338" s="305"/>
      <c r="L338" s="305"/>
      <c r="M338" s="305"/>
      <c r="N338" s="305"/>
      <c r="O338" s="305"/>
    </row>
    <row r="339">
      <c r="A339" s="305"/>
      <c r="B339" s="305"/>
      <c r="C339" s="305"/>
      <c r="D339" s="305"/>
      <c r="E339" s="305"/>
      <c r="F339" s="305"/>
      <c r="G339" s="305"/>
      <c r="H339" s="305"/>
      <c r="I339" s="305"/>
      <c r="J339" s="305"/>
      <c r="K339" s="305"/>
      <c r="L339" s="305"/>
      <c r="M339" s="305"/>
      <c r="N339" s="305"/>
      <c r="O339" s="305"/>
    </row>
    <row r="340">
      <c r="A340" s="305"/>
      <c r="B340" s="305"/>
      <c r="C340" s="305"/>
      <c r="D340" s="305"/>
      <c r="E340" s="305"/>
      <c r="F340" s="305"/>
      <c r="G340" s="305"/>
      <c r="H340" s="305"/>
      <c r="I340" s="305"/>
      <c r="J340" s="305"/>
      <c r="K340" s="305"/>
      <c r="L340" s="305"/>
      <c r="M340" s="305"/>
      <c r="N340" s="305"/>
      <c r="O340" s="305"/>
    </row>
    <row r="341">
      <c r="A341" s="305"/>
      <c r="B341" s="305"/>
      <c r="C341" s="305"/>
      <c r="D341" s="305"/>
      <c r="E341" s="305"/>
      <c r="F341" s="305"/>
      <c r="G341" s="305"/>
      <c r="H341" s="305"/>
      <c r="I341" s="305"/>
      <c r="J341" s="305"/>
      <c r="K341" s="305"/>
      <c r="L341" s="305"/>
      <c r="M341" s="305"/>
      <c r="N341" s="305"/>
      <c r="O341" s="305"/>
    </row>
    <row r="342">
      <c r="A342" s="305"/>
      <c r="B342" s="305"/>
      <c r="C342" s="305"/>
      <c r="D342" s="305"/>
      <c r="E342" s="305"/>
      <c r="F342" s="305"/>
      <c r="G342" s="305"/>
      <c r="H342" s="305"/>
      <c r="I342" s="305"/>
      <c r="J342" s="305"/>
      <c r="K342" s="305"/>
      <c r="L342" s="305"/>
      <c r="M342" s="305"/>
      <c r="N342" s="305"/>
      <c r="O342" s="305"/>
    </row>
    <row r="343">
      <c r="A343" s="305"/>
      <c r="B343" s="305"/>
      <c r="C343" s="305"/>
      <c r="D343" s="305"/>
      <c r="E343" s="305"/>
      <c r="F343" s="305"/>
      <c r="G343" s="305"/>
      <c r="H343" s="305"/>
      <c r="I343" s="305"/>
      <c r="J343" s="305"/>
      <c r="K343" s="305"/>
      <c r="L343" s="305"/>
      <c r="M343" s="305"/>
      <c r="N343" s="305"/>
      <c r="O343" s="305"/>
    </row>
    <row r="344">
      <c r="A344" s="305"/>
      <c r="B344" s="305"/>
      <c r="C344" s="305"/>
      <c r="D344" s="305"/>
      <c r="E344" s="305"/>
      <c r="F344" s="305"/>
      <c r="G344" s="305"/>
      <c r="H344" s="305"/>
      <c r="I344" s="305"/>
      <c r="J344" s="305"/>
      <c r="K344" s="305"/>
      <c r="L344" s="305"/>
      <c r="M344" s="305"/>
      <c r="N344" s="305"/>
      <c r="O344" s="305"/>
    </row>
    <row r="345">
      <c r="A345" s="305"/>
      <c r="B345" s="305"/>
      <c r="C345" s="305"/>
      <c r="D345" s="305"/>
      <c r="E345" s="305"/>
      <c r="F345" s="305"/>
      <c r="G345" s="305"/>
      <c r="H345" s="305"/>
      <c r="I345" s="305"/>
      <c r="J345" s="305"/>
      <c r="K345" s="305"/>
      <c r="L345" s="305"/>
      <c r="M345" s="305"/>
      <c r="N345" s="305"/>
      <c r="O345" s="305"/>
    </row>
    <row r="346">
      <c r="A346" s="305"/>
      <c r="B346" s="305"/>
      <c r="C346" s="305"/>
      <c r="D346" s="305"/>
      <c r="E346" s="305"/>
      <c r="F346" s="305"/>
      <c r="G346" s="305"/>
      <c r="H346" s="305"/>
      <c r="I346" s="305"/>
      <c r="J346" s="305"/>
      <c r="K346" s="305"/>
      <c r="L346" s="305"/>
      <c r="M346" s="305"/>
      <c r="N346" s="305"/>
      <c r="O346" s="305"/>
    </row>
    <row r="347">
      <c r="A347" s="305"/>
      <c r="B347" s="305"/>
      <c r="C347" s="305"/>
      <c r="D347" s="305"/>
      <c r="E347" s="305"/>
      <c r="F347" s="305"/>
      <c r="G347" s="305"/>
      <c r="H347" s="305"/>
      <c r="I347" s="305"/>
      <c r="J347" s="305"/>
      <c r="K347" s="305"/>
      <c r="L347" s="305"/>
      <c r="M347" s="305"/>
      <c r="N347" s="305"/>
      <c r="O347" s="305"/>
    </row>
    <row r="348">
      <c r="A348" s="305"/>
      <c r="B348" s="305"/>
      <c r="C348" s="305"/>
      <c r="D348" s="305"/>
      <c r="E348" s="305"/>
      <c r="F348" s="305"/>
      <c r="G348" s="305"/>
      <c r="H348" s="305"/>
      <c r="I348" s="305"/>
      <c r="J348" s="305"/>
      <c r="K348" s="305"/>
      <c r="L348" s="305"/>
      <c r="M348" s="305"/>
      <c r="N348" s="305"/>
      <c r="O348" s="305"/>
    </row>
    <row r="349">
      <c r="A349" s="305"/>
      <c r="B349" s="305"/>
      <c r="C349" s="305"/>
      <c r="D349" s="305"/>
      <c r="E349" s="305"/>
      <c r="F349" s="305"/>
      <c r="G349" s="305"/>
      <c r="H349" s="305"/>
      <c r="I349" s="305"/>
      <c r="J349" s="305"/>
      <c r="K349" s="305"/>
      <c r="L349" s="305"/>
      <c r="M349" s="305"/>
      <c r="N349" s="305"/>
      <c r="O349" s="305"/>
    </row>
    <row r="350">
      <c r="A350" s="305"/>
      <c r="B350" s="305"/>
      <c r="C350" s="305"/>
      <c r="D350" s="305"/>
      <c r="E350" s="305"/>
      <c r="F350" s="305"/>
      <c r="G350" s="305"/>
      <c r="H350" s="305"/>
      <c r="I350" s="305"/>
      <c r="J350" s="305"/>
      <c r="K350" s="305"/>
      <c r="L350" s="305"/>
      <c r="M350" s="305"/>
      <c r="N350" s="305"/>
      <c r="O350" s="305"/>
    </row>
    <row r="351">
      <c r="A351" s="305"/>
      <c r="B351" s="305"/>
      <c r="C351" s="305"/>
      <c r="D351" s="305"/>
      <c r="E351" s="305"/>
      <c r="F351" s="305"/>
      <c r="G351" s="305"/>
      <c r="H351" s="305"/>
      <c r="I351" s="305"/>
      <c r="J351" s="305"/>
      <c r="K351" s="305"/>
      <c r="L351" s="305"/>
      <c r="M351" s="305"/>
      <c r="N351" s="305"/>
      <c r="O351" s="305"/>
    </row>
    <row r="352">
      <c r="A352" s="305"/>
      <c r="B352" s="305"/>
      <c r="C352" s="305"/>
      <c r="D352" s="305"/>
      <c r="E352" s="305"/>
      <c r="F352" s="305"/>
      <c r="G352" s="305"/>
      <c r="H352" s="305"/>
      <c r="I352" s="305"/>
      <c r="J352" s="305"/>
      <c r="K352" s="305"/>
      <c r="L352" s="305"/>
      <c r="M352" s="305"/>
      <c r="N352" s="305"/>
      <c r="O352" s="305"/>
    </row>
    <row r="353">
      <c r="A353" s="305"/>
      <c r="B353" s="305"/>
      <c r="C353" s="305"/>
      <c r="D353" s="305"/>
      <c r="E353" s="305"/>
      <c r="F353" s="305"/>
      <c r="G353" s="305"/>
      <c r="H353" s="305"/>
      <c r="I353" s="305"/>
      <c r="J353" s="305"/>
      <c r="K353" s="305"/>
      <c r="L353" s="305"/>
      <c r="M353" s="305"/>
      <c r="N353" s="305"/>
      <c r="O353" s="305"/>
    </row>
    <row r="354">
      <c r="A354" s="305"/>
      <c r="B354" s="305"/>
      <c r="C354" s="305"/>
      <c r="D354" s="305"/>
      <c r="E354" s="305"/>
      <c r="F354" s="305"/>
      <c r="G354" s="305"/>
      <c r="H354" s="305"/>
      <c r="I354" s="305"/>
      <c r="J354" s="305"/>
      <c r="K354" s="305"/>
      <c r="L354" s="305"/>
      <c r="M354" s="305"/>
      <c r="N354" s="305"/>
      <c r="O354" s="305"/>
    </row>
    <row r="355">
      <c r="A355" s="305"/>
      <c r="B355" s="305"/>
      <c r="C355" s="305"/>
      <c r="D355" s="305"/>
      <c r="E355" s="305"/>
      <c r="F355" s="305"/>
      <c r="G355" s="305"/>
      <c r="H355" s="305"/>
      <c r="I355" s="305"/>
      <c r="J355" s="305"/>
      <c r="K355" s="305"/>
      <c r="L355" s="305"/>
      <c r="M355" s="305"/>
      <c r="N355" s="305"/>
      <c r="O355" s="305"/>
    </row>
    <row r="356">
      <c r="A356" s="305"/>
      <c r="B356" s="305"/>
      <c r="C356" s="305"/>
      <c r="D356" s="305"/>
      <c r="E356" s="305"/>
      <c r="F356" s="305"/>
      <c r="G356" s="305"/>
      <c r="H356" s="305"/>
      <c r="I356" s="305"/>
      <c r="J356" s="305"/>
      <c r="K356" s="305"/>
      <c r="L356" s="305"/>
      <c r="M356" s="305"/>
      <c r="N356" s="305"/>
      <c r="O356" s="305"/>
    </row>
    <row r="357">
      <c r="A357" s="305"/>
      <c r="B357" s="305"/>
      <c r="C357" s="305"/>
      <c r="D357" s="305"/>
      <c r="E357" s="305"/>
      <c r="F357" s="305"/>
      <c r="G357" s="305"/>
      <c r="H357" s="305"/>
      <c r="I357" s="305"/>
      <c r="J357" s="305"/>
      <c r="K357" s="305"/>
      <c r="L357" s="305"/>
      <c r="M357" s="305"/>
      <c r="N357" s="305"/>
      <c r="O357" s="305"/>
    </row>
    <row r="358">
      <c r="A358" s="305"/>
      <c r="B358" s="305"/>
      <c r="C358" s="305"/>
      <c r="D358" s="305"/>
      <c r="E358" s="305"/>
      <c r="F358" s="305"/>
      <c r="G358" s="305"/>
      <c r="H358" s="305"/>
      <c r="I358" s="305"/>
      <c r="J358" s="305"/>
      <c r="K358" s="305"/>
      <c r="L358" s="305"/>
      <c r="M358" s="305"/>
      <c r="N358" s="305"/>
      <c r="O358" s="305"/>
    </row>
    <row r="359">
      <c r="A359" s="305"/>
      <c r="B359" s="305"/>
      <c r="C359" s="305"/>
      <c r="D359" s="305"/>
      <c r="E359" s="305"/>
      <c r="F359" s="305"/>
      <c r="G359" s="305"/>
      <c r="H359" s="305"/>
      <c r="I359" s="305"/>
      <c r="J359" s="305"/>
      <c r="K359" s="305"/>
      <c r="L359" s="305"/>
      <c r="M359" s="305"/>
      <c r="N359" s="305"/>
      <c r="O359" s="305"/>
    </row>
    <row r="360">
      <c r="A360" s="305"/>
      <c r="B360" s="305"/>
      <c r="C360" s="305"/>
      <c r="D360" s="305"/>
      <c r="E360" s="305"/>
      <c r="F360" s="305"/>
      <c r="G360" s="305"/>
      <c r="H360" s="305"/>
      <c r="I360" s="305"/>
      <c r="J360" s="305"/>
      <c r="K360" s="305"/>
      <c r="L360" s="305"/>
      <c r="M360" s="305"/>
      <c r="N360" s="305"/>
      <c r="O360" s="305"/>
    </row>
    <row r="361">
      <c r="A361" s="305"/>
      <c r="B361" s="305"/>
      <c r="C361" s="305"/>
      <c r="D361" s="305"/>
      <c r="E361" s="305"/>
      <c r="F361" s="305"/>
      <c r="G361" s="305"/>
      <c r="H361" s="305"/>
      <c r="I361" s="305"/>
      <c r="J361" s="305"/>
      <c r="K361" s="305"/>
      <c r="L361" s="305"/>
      <c r="M361" s="305"/>
      <c r="N361" s="305"/>
      <c r="O361" s="305"/>
    </row>
    <row r="362">
      <c r="A362" s="305"/>
      <c r="B362" s="305"/>
      <c r="C362" s="305"/>
      <c r="D362" s="305"/>
      <c r="E362" s="305"/>
      <c r="F362" s="305"/>
      <c r="G362" s="305"/>
      <c r="H362" s="305"/>
      <c r="I362" s="305"/>
      <c r="J362" s="305"/>
      <c r="K362" s="305"/>
      <c r="L362" s="305"/>
      <c r="M362" s="305"/>
      <c r="N362" s="305"/>
      <c r="O362" s="305"/>
    </row>
    <row r="363">
      <c r="A363" s="305"/>
      <c r="B363" s="305"/>
      <c r="C363" s="305"/>
      <c r="D363" s="305"/>
      <c r="E363" s="305"/>
      <c r="F363" s="305"/>
      <c r="G363" s="305"/>
      <c r="H363" s="305"/>
      <c r="I363" s="305"/>
      <c r="J363" s="305"/>
      <c r="K363" s="305"/>
      <c r="L363" s="305"/>
      <c r="M363" s="305"/>
      <c r="N363" s="305"/>
      <c r="O363" s="305"/>
    </row>
    <row r="364">
      <c r="A364" s="305"/>
      <c r="B364" s="305"/>
      <c r="C364" s="305"/>
      <c r="D364" s="305"/>
      <c r="E364" s="305"/>
      <c r="F364" s="305"/>
      <c r="G364" s="305"/>
      <c r="H364" s="305"/>
      <c r="I364" s="305"/>
      <c r="J364" s="305"/>
      <c r="K364" s="305"/>
      <c r="L364" s="305"/>
      <c r="M364" s="305"/>
      <c r="N364" s="305"/>
      <c r="O364" s="305"/>
    </row>
    <row r="365">
      <c r="A365" s="305"/>
      <c r="B365" s="305"/>
      <c r="C365" s="305"/>
      <c r="D365" s="305"/>
      <c r="E365" s="305"/>
      <c r="F365" s="305"/>
      <c r="G365" s="305"/>
      <c r="H365" s="305"/>
      <c r="I365" s="305"/>
      <c r="J365" s="305"/>
      <c r="K365" s="305"/>
      <c r="L365" s="305"/>
      <c r="M365" s="305"/>
      <c r="N365" s="305"/>
      <c r="O365" s="305"/>
    </row>
    <row r="366">
      <c r="A366" s="305"/>
      <c r="B366" s="305"/>
      <c r="C366" s="305"/>
      <c r="D366" s="305"/>
      <c r="E366" s="305"/>
      <c r="F366" s="305"/>
      <c r="G366" s="305"/>
      <c r="H366" s="305"/>
      <c r="I366" s="305"/>
      <c r="J366" s="305"/>
      <c r="K366" s="305"/>
      <c r="L366" s="305"/>
      <c r="M366" s="305"/>
      <c r="N366" s="305"/>
      <c r="O366" s="305"/>
    </row>
    <row r="367">
      <c r="A367" s="305"/>
      <c r="B367" s="305"/>
      <c r="C367" s="305"/>
      <c r="D367" s="305"/>
      <c r="E367" s="305"/>
      <c r="F367" s="305"/>
      <c r="G367" s="305"/>
      <c r="H367" s="305"/>
      <c r="I367" s="305"/>
      <c r="J367" s="305"/>
      <c r="K367" s="305"/>
      <c r="L367" s="305"/>
      <c r="M367" s="305"/>
      <c r="N367" s="305"/>
      <c r="O367" s="305"/>
    </row>
    <row r="368">
      <c r="A368" s="305"/>
      <c r="B368" s="305"/>
      <c r="C368" s="305"/>
      <c r="D368" s="305"/>
      <c r="E368" s="305"/>
      <c r="F368" s="305"/>
      <c r="G368" s="305"/>
      <c r="H368" s="305"/>
      <c r="I368" s="305"/>
      <c r="J368" s="305"/>
      <c r="K368" s="305"/>
      <c r="L368" s="305"/>
      <c r="M368" s="305"/>
      <c r="N368" s="305"/>
      <c r="O368" s="305"/>
    </row>
    <row r="369">
      <c r="A369" s="305"/>
      <c r="B369" s="305"/>
      <c r="C369" s="305"/>
      <c r="D369" s="305"/>
      <c r="E369" s="305"/>
      <c r="F369" s="305"/>
      <c r="G369" s="305"/>
      <c r="H369" s="305"/>
      <c r="I369" s="305"/>
      <c r="J369" s="305"/>
      <c r="K369" s="305"/>
      <c r="L369" s="305"/>
      <c r="M369" s="305"/>
      <c r="N369" s="305"/>
      <c r="O369" s="305"/>
    </row>
    <row r="370">
      <c r="A370" s="305"/>
      <c r="B370" s="305"/>
      <c r="C370" s="305"/>
      <c r="D370" s="305"/>
      <c r="E370" s="305"/>
      <c r="F370" s="305"/>
      <c r="G370" s="305"/>
      <c r="H370" s="305"/>
      <c r="I370" s="305"/>
      <c r="J370" s="305"/>
      <c r="K370" s="305"/>
      <c r="L370" s="305"/>
      <c r="M370" s="305"/>
      <c r="N370" s="305"/>
      <c r="O370" s="305"/>
    </row>
    <row r="371">
      <c r="A371" s="305"/>
      <c r="B371" s="305"/>
      <c r="C371" s="305"/>
      <c r="D371" s="305"/>
      <c r="E371" s="305"/>
      <c r="F371" s="305"/>
      <c r="G371" s="305"/>
      <c r="H371" s="305"/>
      <c r="I371" s="305"/>
      <c r="J371" s="305"/>
      <c r="K371" s="305"/>
      <c r="L371" s="305"/>
      <c r="M371" s="305"/>
      <c r="N371" s="305"/>
      <c r="O371" s="305"/>
    </row>
    <row r="372">
      <c r="A372" s="305"/>
      <c r="B372" s="305"/>
      <c r="C372" s="305"/>
      <c r="D372" s="305"/>
      <c r="E372" s="305"/>
      <c r="F372" s="305"/>
      <c r="G372" s="305"/>
      <c r="H372" s="305"/>
      <c r="I372" s="305"/>
      <c r="J372" s="305"/>
      <c r="K372" s="305"/>
      <c r="L372" s="305"/>
      <c r="M372" s="305"/>
      <c r="N372" s="305"/>
      <c r="O372" s="305"/>
    </row>
    <row r="373">
      <c r="A373" s="305"/>
      <c r="B373" s="305"/>
      <c r="C373" s="305"/>
      <c r="D373" s="305"/>
      <c r="E373" s="305"/>
      <c r="F373" s="305"/>
      <c r="G373" s="305"/>
      <c r="H373" s="305"/>
      <c r="I373" s="305"/>
      <c r="J373" s="305"/>
      <c r="K373" s="305"/>
      <c r="L373" s="305"/>
      <c r="M373" s="305"/>
      <c r="N373" s="305"/>
      <c r="O373" s="305"/>
    </row>
    <row r="374">
      <c r="A374" s="305"/>
      <c r="B374" s="305"/>
      <c r="C374" s="305"/>
      <c r="D374" s="305"/>
      <c r="E374" s="305"/>
      <c r="F374" s="305"/>
      <c r="G374" s="305"/>
      <c r="H374" s="305"/>
      <c r="I374" s="305"/>
      <c r="J374" s="305"/>
      <c r="K374" s="305"/>
      <c r="L374" s="305"/>
      <c r="M374" s="305"/>
      <c r="N374" s="305"/>
      <c r="O374" s="305"/>
    </row>
    <row r="375">
      <c r="A375" s="305"/>
      <c r="B375" s="305"/>
      <c r="C375" s="305"/>
      <c r="D375" s="305"/>
      <c r="E375" s="305"/>
      <c r="F375" s="305"/>
      <c r="G375" s="305"/>
      <c r="H375" s="305"/>
      <c r="I375" s="305"/>
      <c r="J375" s="305"/>
      <c r="K375" s="305"/>
      <c r="L375" s="305"/>
      <c r="M375" s="305"/>
      <c r="N375" s="305"/>
      <c r="O375" s="305"/>
    </row>
    <row r="376">
      <c r="A376" s="305"/>
      <c r="B376" s="305"/>
      <c r="C376" s="305"/>
      <c r="D376" s="305"/>
      <c r="E376" s="305"/>
      <c r="F376" s="305"/>
      <c r="G376" s="305"/>
      <c r="H376" s="305"/>
      <c r="I376" s="305"/>
      <c r="J376" s="305"/>
      <c r="K376" s="305"/>
      <c r="L376" s="305"/>
      <c r="M376" s="305"/>
      <c r="N376" s="305"/>
      <c r="O376" s="305"/>
    </row>
    <row r="377">
      <c r="A377" s="305"/>
      <c r="B377" s="305"/>
      <c r="C377" s="305"/>
      <c r="D377" s="305"/>
      <c r="E377" s="305"/>
      <c r="F377" s="305"/>
      <c r="G377" s="305"/>
      <c r="H377" s="305"/>
      <c r="I377" s="305"/>
      <c r="J377" s="305"/>
      <c r="K377" s="305"/>
      <c r="L377" s="305"/>
      <c r="M377" s="305"/>
      <c r="N377" s="305"/>
      <c r="O377" s="305"/>
    </row>
    <row r="378">
      <c r="A378" s="305"/>
      <c r="B378" s="305"/>
      <c r="C378" s="305"/>
      <c r="D378" s="305"/>
      <c r="E378" s="305"/>
      <c r="F378" s="305"/>
      <c r="G378" s="305"/>
      <c r="H378" s="305"/>
      <c r="I378" s="305"/>
      <c r="J378" s="305"/>
      <c r="K378" s="305"/>
      <c r="L378" s="305"/>
      <c r="M378" s="305"/>
      <c r="N378" s="305"/>
      <c r="O378" s="305"/>
    </row>
    <row r="379">
      <c r="A379" s="305"/>
      <c r="B379" s="305"/>
      <c r="C379" s="305"/>
      <c r="D379" s="305"/>
      <c r="E379" s="305"/>
      <c r="F379" s="305"/>
      <c r="G379" s="305"/>
      <c r="H379" s="305"/>
      <c r="I379" s="305"/>
      <c r="J379" s="305"/>
      <c r="K379" s="305"/>
      <c r="L379" s="305"/>
      <c r="M379" s="305"/>
      <c r="N379" s="305"/>
      <c r="O379" s="305"/>
    </row>
    <row r="380">
      <c r="A380" s="305"/>
      <c r="B380" s="305"/>
      <c r="C380" s="305"/>
      <c r="D380" s="305"/>
      <c r="E380" s="305"/>
      <c r="F380" s="305"/>
      <c r="G380" s="305"/>
      <c r="H380" s="305"/>
      <c r="I380" s="305"/>
      <c r="J380" s="305"/>
      <c r="K380" s="305"/>
      <c r="L380" s="305"/>
      <c r="M380" s="305"/>
      <c r="N380" s="305"/>
      <c r="O380" s="305"/>
    </row>
    <row r="381">
      <c r="A381" s="305"/>
      <c r="B381" s="305"/>
      <c r="C381" s="305"/>
      <c r="D381" s="305"/>
      <c r="E381" s="305"/>
      <c r="F381" s="305"/>
      <c r="G381" s="305"/>
      <c r="H381" s="305"/>
      <c r="I381" s="305"/>
      <c r="J381" s="305"/>
      <c r="K381" s="305"/>
      <c r="L381" s="305"/>
      <c r="M381" s="305"/>
      <c r="N381" s="305"/>
      <c r="O381" s="305"/>
    </row>
    <row r="382">
      <c r="A382" s="305"/>
      <c r="B382" s="305"/>
      <c r="C382" s="305"/>
      <c r="D382" s="305"/>
      <c r="E382" s="305"/>
      <c r="F382" s="305"/>
      <c r="G382" s="305"/>
      <c r="H382" s="305"/>
      <c r="I382" s="305"/>
      <c r="J382" s="305"/>
      <c r="K382" s="305"/>
      <c r="L382" s="305"/>
      <c r="M382" s="305"/>
      <c r="N382" s="305"/>
      <c r="O382" s="305"/>
    </row>
    <row r="383">
      <c r="A383" s="305"/>
      <c r="B383" s="305"/>
      <c r="C383" s="305"/>
      <c r="D383" s="305"/>
      <c r="E383" s="305"/>
      <c r="F383" s="305"/>
      <c r="G383" s="305"/>
      <c r="H383" s="305"/>
      <c r="I383" s="305"/>
      <c r="J383" s="305"/>
      <c r="K383" s="305"/>
      <c r="L383" s="305"/>
      <c r="M383" s="305"/>
      <c r="N383" s="305"/>
      <c r="O383" s="305"/>
    </row>
    <row r="384">
      <c r="A384" s="305"/>
      <c r="B384" s="305"/>
      <c r="C384" s="305"/>
      <c r="D384" s="305"/>
      <c r="E384" s="305"/>
      <c r="F384" s="305"/>
      <c r="G384" s="305"/>
      <c r="H384" s="305"/>
      <c r="I384" s="305"/>
      <c r="J384" s="305"/>
      <c r="K384" s="305"/>
      <c r="L384" s="305"/>
      <c r="M384" s="305"/>
      <c r="N384" s="305"/>
      <c r="O384" s="305"/>
    </row>
    <row r="385">
      <c r="A385" s="305"/>
      <c r="B385" s="305"/>
      <c r="C385" s="305"/>
      <c r="D385" s="305"/>
      <c r="E385" s="305"/>
      <c r="F385" s="305"/>
      <c r="G385" s="305"/>
      <c r="H385" s="305"/>
      <c r="I385" s="305"/>
      <c r="J385" s="305"/>
      <c r="K385" s="305"/>
      <c r="L385" s="305"/>
      <c r="M385" s="305"/>
      <c r="N385" s="305"/>
      <c r="O385" s="305"/>
    </row>
    <row r="386">
      <c r="A386" s="305"/>
      <c r="B386" s="305"/>
      <c r="C386" s="305"/>
      <c r="D386" s="305"/>
      <c r="E386" s="305"/>
      <c r="F386" s="305"/>
      <c r="G386" s="305"/>
      <c r="H386" s="305"/>
      <c r="I386" s="305"/>
      <c r="J386" s="305"/>
      <c r="K386" s="305"/>
      <c r="L386" s="305"/>
      <c r="M386" s="305"/>
      <c r="N386" s="305"/>
      <c r="O386" s="305"/>
    </row>
    <row r="387">
      <c r="A387" s="305"/>
      <c r="B387" s="305"/>
      <c r="C387" s="305"/>
      <c r="D387" s="305"/>
      <c r="E387" s="305"/>
      <c r="F387" s="305"/>
      <c r="G387" s="305"/>
      <c r="H387" s="305"/>
      <c r="I387" s="305"/>
      <c r="J387" s="305"/>
      <c r="K387" s="305"/>
      <c r="L387" s="305"/>
      <c r="M387" s="305"/>
      <c r="N387" s="305"/>
      <c r="O387" s="305"/>
    </row>
    <row r="388">
      <c r="A388" s="305"/>
      <c r="B388" s="305"/>
      <c r="C388" s="305"/>
      <c r="D388" s="305"/>
      <c r="E388" s="305"/>
      <c r="F388" s="305"/>
      <c r="G388" s="305"/>
      <c r="H388" s="305"/>
      <c r="I388" s="305"/>
      <c r="J388" s="305"/>
      <c r="K388" s="305"/>
      <c r="L388" s="305"/>
      <c r="M388" s="305"/>
      <c r="N388" s="305"/>
      <c r="O388" s="305"/>
    </row>
    <row r="389">
      <c r="A389" s="305"/>
      <c r="B389" s="305"/>
      <c r="C389" s="305"/>
      <c r="D389" s="305"/>
      <c r="E389" s="305"/>
      <c r="F389" s="305"/>
      <c r="G389" s="305"/>
      <c r="H389" s="305"/>
      <c r="I389" s="305"/>
      <c r="J389" s="305"/>
      <c r="K389" s="305"/>
      <c r="L389" s="305"/>
      <c r="M389" s="305"/>
      <c r="N389" s="305"/>
      <c r="O389" s="305"/>
    </row>
    <row r="390">
      <c r="A390" s="305"/>
      <c r="B390" s="305"/>
      <c r="C390" s="305"/>
      <c r="D390" s="305"/>
      <c r="E390" s="305"/>
      <c r="F390" s="305"/>
      <c r="G390" s="305"/>
      <c r="H390" s="305"/>
      <c r="I390" s="305"/>
      <c r="J390" s="305"/>
      <c r="K390" s="305"/>
      <c r="L390" s="305"/>
      <c r="M390" s="305"/>
      <c r="N390" s="305"/>
      <c r="O390" s="305"/>
    </row>
    <row r="391">
      <c r="A391" s="305"/>
      <c r="B391" s="305"/>
      <c r="C391" s="305"/>
      <c r="D391" s="305"/>
      <c r="E391" s="305"/>
      <c r="F391" s="305"/>
      <c r="G391" s="305"/>
      <c r="H391" s="305"/>
      <c r="I391" s="305"/>
      <c r="J391" s="305"/>
      <c r="K391" s="305"/>
      <c r="L391" s="305"/>
      <c r="M391" s="305"/>
      <c r="N391" s="305"/>
      <c r="O391" s="305"/>
    </row>
    <row r="392">
      <c r="A392" s="305"/>
      <c r="B392" s="305"/>
      <c r="C392" s="305"/>
      <c r="D392" s="305"/>
      <c r="E392" s="305"/>
      <c r="F392" s="305"/>
      <c r="G392" s="305"/>
      <c r="H392" s="305"/>
      <c r="I392" s="305"/>
      <c r="J392" s="305"/>
      <c r="K392" s="305"/>
      <c r="L392" s="305"/>
      <c r="M392" s="305"/>
      <c r="N392" s="305"/>
      <c r="O392" s="305"/>
    </row>
    <row r="393">
      <c r="A393" s="305"/>
      <c r="B393" s="305"/>
      <c r="C393" s="305"/>
      <c r="D393" s="305"/>
      <c r="E393" s="305"/>
      <c r="F393" s="305"/>
      <c r="G393" s="305"/>
      <c r="H393" s="305"/>
      <c r="I393" s="305"/>
      <c r="J393" s="305"/>
      <c r="K393" s="305"/>
      <c r="L393" s="305"/>
      <c r="M393" s="305"/>
      <c r="N393" s="305"/>
      <c r="O393" s="305"/>
    </row>
    <row r="394">
      <c r="A394" s="305"/>
      <c r="B394" s="305"/>
      <c r="C394" s="305"/>
      <c r="D394" s="305"/>
      <c r="E394" s="305"/>
      <c r="F394" s="305"/>
      <c r="G394" s="305"/>
      <c r="H394" s="305"/>
      <c r="I394" s="305"/>
      <c r="J394" s="305"/>
      <c r="K394" s="305"/>
      <c r="L394" s="305"/>
      <c r="M394" s="305"/>
      <c r="N394" s="305"/>
      <c r="O394" s="305"/>
    </row>
    <row r="395">
      <c r="A395" s="305"/>
      <c r="B395" s="305"/>
      <c r="C395" s="305"/>
      <c r="D395" s="305"/>
      <c r="E395" s="305"/>
      <c r="F395" s="305"/>
      <c r="G395" s="305"/>
      <c r="H395" s="305"/>
      <c r="I395" s="305"/>
      <c r="J395" s="305"/>
      <c r="K395" s="305"/>
      <c r="L395" s="305"/>
      <c r="M395" s="305"/>
      <c r="N395" s="305"/>
      <c r="O395" s="305"/>
    </row>
    <row r="396">
      <c r="A396" s="305"/>
      <c r="B396" s="305"/>
      <c r="C396" s="305"/>
      <c r="D396" s="305"/>
      <c r="E396" s="305"/>
      <c r="F396" s="305"/>
      <c r="G396" s="305"/>
      <c r="H396" s="305"/>
      <c r="I396" s="305"/>
      <c r="J396" s="305"/>
      <c r="K396" s="305"/>
      <c r="L396" s="305"/>
      <c r="M396" s="305"/>
      <c r="N396" s="305"/>
      <c r="O396" s="305"/>
    </row>
    <row r="397">
      <c r="A397" s="305"/>
      <c r="B397" s="305"/>
      <c r="C397" s="305"/>
      <c r="D397" s="305"/>
      <c r="E397" s="305"/>
      <c r="F397" s="305"/>
      <c r="G397" s="305"/>
      <c r="H397" s="305"/>
      <c r="I397" s="305"/>
      <c r="J397" s="305"/>
      <c r="K397" s="305"/>
      <c r="L397" s="305"/>
      <c r="M397" s="305"/>
      <c r="N397" s="305"/>
      <c r="O397" s="305"/>
    </row>
    <row r="398">
      <c r="A398" s="305"/>
      <c r="B398" s="305"/>
      <c r="C398" s="305"/>
      <c r="D398" s="305"/>
      <c r="E398" s="305"/>
      <c r="F398" s="305"/>
      <c r="G398" s="305"/>
      <c r="H398" s="305"/>
      <c r="I398" s="305"/>
      <c r="J398" s="305"/>
      <c r="K398" s="305"/>
      <c r="L398" s="305"/>
      <c r="M398" s="305"/>
      <c r="N398" s="305"/>
      <c r="O398" s="305"/>
    </row>
    <row r="399">
      <c r="A399" s="305"/>
      <c r="B399" s="305"/>
      <c r="C399" s="305"/>
      <c r="D399" s="305"/>
      <c r="E399" s="305"/>
      <c r="F399" s="305"/>
      <c r="G399" s="305"/>
      <c r="H399" s="305"/>
      <c r="I399" s="305"/>
      <c r="J399" s="305"/>
      <c r="K399" s="305"/>
      <c r="L399" s="305"/>
      <c r="M399" s="305"/>
      <c r="N399" s="305"/>
      <c r="O399" s="305"/>
    </row>
    <row r="400">
      <c r="A400" s="305"/>
      <c r="B400" s="305"/>
      <c r="C400" s="305"/>
      <c r="D400" s="305"/>
      <c r="E400" s="305"/>
      <c r="F400" s="305"/>
      <c r="G400" s="305"/>
      <c r="H400" s="305"/>
      <c r="I400" s="305"/>
      <c r="J400" s="305"/>
      <c r="K400" s="305"/>
      <c r="L400" s="305"/>
      <c r="M400" s="305"/>
      <c r="N400" s="305"/>
      <c r="O400" s="305"/>
    </row>
    <row r="401">
      <c r="A401" s="305"/>
      <c r="B401" s="305"/>
      <c r="C401" s="305"/>
      <c r="D401" s="305"/>
      <c r="E401" s="305"/>
      <c r="F401" s="305"/>
      <c r="G401" s="305"/>
      <c r="H401" s="305"/>
      <c r="I401" s="305"/>
      <c r="J401" s="305"/>
      <c r="K401" s="305"/>
      <c r="L401" s="305"/>
      <c r="M401" s="305"/>
      <c r="N401" s="305"/>
      <c r="O401" s="305"/>
    </row>
    <row r="402">
      <c r="A402" s="305"/>
      <c r="B402" s="305"/>
      <c r="C402" s="305"/>
      <c r="D402" s="305"/>
      <c r="E402" s="305"/>
      <c r="F402" s="305"/>
      <c r="G402" s="305"/>
      <c r="H402" s="305"/>
      <c r="I402" s="305"/>
      <c r="J402" s="305"/>
      <c r="K402" s="305"/>
      <c r="L402" s="305"/>
      <c r="M402" s="305"/>
      <c r="N402" s="305"/>
      <c r="O402" s="305"/>
    </row>
    <row r="403">
      <c r="A403" s="305"/>
      <c r="B403" s="305"/>
      <c r="C403" s="305"/>
      <c r="D403" s="305"/>
      <c r="E403" s="305"/>
      <c r="F403" s="305"/>
      <c r="G403" s="305"/>
      <c r="H403" s="305"/>
      <c r="I403" s="305"/>
      <c r="J403" s="305"/>
      <c r="K403" s="305"/>
      <c r="L403" s="305"/>
      <c r="M403" s="305"/>
      <c r="N403" s="305"/>
      <c r="O403" s="305"/>
    </row>
    <row r="404">
      <c r="A404" s="305"/>
      <c r="B404" s="305"/>
      <c r="C404" s="305"/>
      <c r="D404" s="305"/>
      <c r="E404" s="305"/>
      <c r="F404" s="305"/>
      <c r="G404" s="305"/>
      <c r="H404" s="305"/>
      <c r="I404" s="305"/>
      <c r="J404" s="305"/>
      <c r="K404" s="305"/>
      <c r="L404" s="305"/>
      <c r="M404" s="305"/>
      <c r="N404" s="305"/>
      <c r="O404" s="305"/>
    </row>
    <row r="405">
      <c r="A405" s="305"/>
      <c r="B405" s="305"/>
      <c r="C405" s="305"/>
      <c r="D405" s="305"/>
      <c r="E405" s="305"/>
      <c r="F405" s="305"/>
      <c r="G405" s="305"/>
      <c r="H405" s="305"/>
      <c r="I405" s="305"/>
      <c r="J405" s="305"/>
      <c r="K405" s="305"/>
      <c r="L405" s="305"/>
      <c r="M405" s="305"/>
      <c r="N405" s="305"/>
      <c r="O405" s="305"/>
    </row>
    <row r="406">
      <c r="A406" s="305"/>
      <c r="B406" s="305"/>
      <c r="C406" s="305"/>
      <c r="D406" s="305"/>
      <c r="E406" s="305"/>
      <c r="F406" s="305"/>
      <c r="G406" s="305"/>
      <c r="H406" s="305"/>
      <c r="I406" s="305"/>
      <c r="J406" s="305"/>
      <c r="K406" s="305"/>
      <c r="L406" s="305"/>
      <c r="M406" s="305"/>
      <c r="N406" s="305"/>
      <c r="O406" s="305"/>
    </row>
    <row r="407">
      <c r="A407" s="305"/>
      <c r="B407" s="305"/>
      <c r="C407" s="305"/>
      <c r="D407" s="305"/>
      <c r="E407" s="305"/>
      <c r="F407" s="305"/>
      <c r="G407" s="305"/>
      <c r="H407" s="305"/>
      <c r="I407" s="305"/>
      <c r="J407" s="305"/>
      <c r="K407" s="305"/>
      <c r="L407" s="305"/>
      <c r="M407" s="305"/>
      <c r="N407" s="305"/>
      <c r="O407" s="305"/>
    </row>
    <row r="408">
      <c r="A408" s="305"/>
      <c r="B408" s="305"/>
      <c r="C408" s="305"/>
      <c r="D408" s="305"/>
      <c r="E408" s="305"/>
      <c r="F408" s="305"/>
      <c r="G408" s="305"/>
      <c r="H408" s="305"/>
      <c r="I408" s="305"/>
      <c r="J408" s="305"/>
      <c r="K408" s="305"/>
      <c r="L408" s="305"/>
      <c r="M408" s="305"/>
      <c r="N408" s="305"/>
      <c r="O408" s="305"/>
    </row>
    <row r="409">
      <c r="A409" s="305"/>
      <c r="B409" s="305"/>
      <c r="C409" s="305"/>
      <c r="D409" s="305"/>
      <c r="E409" s="305"/>
      <c r="F409" s="305"/>
      <c r="G409" s="305"/>
      <c r="H409" s="305"/>
      <c r="I409" s="305"/>
      <c r="J409" s="305"/>
      <c r="K409" s="305"/>
      <c r="L409" s="305"/>
      <c r="M409" s="305"/>
      <c r="N409" s="305"/>
      <c r="O409" s="305"/>
    </row>
    <row r="410">
      <c r="A410" s="305"/>
      <c r="B410" s="305"/>
      <c r="C410" s="305"/>
      <c r="D410" s="305"/>
      <c r="E410" s="305"/>
      <c r="F410" s="305"/>
      <c r="G410" s="305"/>
      <c r="H410" s="305"/>
      <c r="I410" s="305"/>
      <c r="J410" s="305"/>
      <c r="K410" s="305"/>
      <c r="L410" s="305"/>
      <c r="M410" s="305"/>
      <c r="N410" s="305"/>
      <c r="O410" s="305"/>
    </row>
    <row r="411">
      <c r="A411" s="305"/>
      <c r="B411" s="305"/>
      <c r="C411" s="305"/>
      <c r="D411" s="305"/>
      <c r="E411" s="305"/>
      <c r="F411" s="305"/>
      <c r="G411" s="305"/>
      <c r="H411" s="305"/>
      <c r="I411" s="305"/>
      <c r="J411" s="305"/>
      <c r="K411" s="305"/>
      <c r="L411" s="305"/>
      <c r="M411" s="305"/>
      <c r="N411" s="305"/>
      <c r="O411" s="305"/>
    </row>
    <row r="412">
      <c r="A412" s="305"/>
      <c r="B412" s="305"/>
      <c r="C412" s="305"/>
      <c r="D412" s="305"/>
      <c r="E412" s="305"/>
      <c r="F412" s="305"/>
      <c r="G412" s="305"/>
      <c r="H412" s="305"/>
      <c r="I412" s="305"/>
      <c r="J412" s="305"/>
      <c r="K412" s="305"/>
      <c r="L412" s="305"/>
      <c r="M412" s="305"/>
      <c r="N412" s="305"/>
      <c r="O412" s="305"/>
    </row>
    <row r="413">
      <c r="A413" s="305"/>
      <c r="B413" s="305"/>
      <c r="C413" s="305"/>
      <c r="D413" s="305"/>
      <c r="E413" s="305"/>
      <c r="F413" s="305"/>
      <c r="G413" s="305"/>
      <c r="H413" s="305"/>
      <c r="I413" s="305"/>
      <c r="J413" s="305"/>
      <c r="K413" s="305"/>
      <c r="L413" s="305"/>
      <c r="M413" s="305"/>
      <c r="N413" s="305"/>
      <c r="O413" s="305"/>
    </row>
    <row r="414">
      <c r="A414" s="305"/>
      <c r="B414" s="305"/>
      <c r="C414" s="305"/>
      <c r="D414" s="305"/>
      <c r="E414" s="305"/>
      <c r="F414" s="305"/>
      <c r="G414" s="305"/>
      <c r="H414" s="305"/>
      <c r="I414" s="305"/>
      <c r="J414" s="305"/>
      <c r="K414" s="305"/>
      <c r="L414" s="305"/>
      <c r="M414" s="305"/>
      <c r="N414" s="305"/>
      <c r="O414" s="305"/>
    </row>
    <row r="415">
      <c r="A415" s="305"/>
      <c r="B415" s="305"/>
      <c r="C415" s="305"/>
      <c r="D415" s="305"/>
      <c r="E415" s="305"/>
      <c r="F415" s="305"/>
      <c r="G415" s="305"/>
      <c r="H415" s="305"/>
      <c r="I415" s="305"/>
      <c r="J415" s="305"/>
      <c r="K415" s="305"/>
      <c r="L415" s="305"/>
      <c r="M415" s="305"/>
      <c r="N415" s="305"/>
      <c r="O415" s="305"/>
    </row>
    <row r="416">
      <c r="A416" s="305"/>
      <c r="B416" s="305"/>
      <c r="C416" s="305"/>
      <c r="D416" s="305"/>
      <c r="E416" s="305"/>
      <c r="F416" s="305"/>
      <c r="G416" s="305"/>
      <c r="H416" s="305"/>
      <c r="I416" s="305"/>
      <c r="J416" s="305"/>
      <c r="K416" s="305"/>
      <c r="L416" s="305"/>
      <c r="M416" s="305"/>
      <c r="N416" s="305"/>
      <c r="O416" s="305"/>
    </row>
    <row r="417">
      <c r="A417" s="305"/>
      <c r="B417" s="305"/>
      <c r="C417" s="305"/>
      <c r="D417" s="305"/>
      <c r="E417" s="305"/>
      <c r="F417" s="305"/>
      <c r="G417" s="305"/>
      <c r="H417" s="305"/>
      <c r="I417" s="305"/>
      <c r="J417" s="305"/>
      <c r="K417" s="305"/>
      <c r="L417" s="305"/>
      <c r="M417" s="305"/>
      <c r="N417" s="305"/>
      <c r="O417" s="305"/>
    </row>
    <row r="418">
      <c r="A418" s="305"/>
      <c r="B418" s="305"/>
      <c r="C418" s="305"/>
      <c r="D418" s="305"/>
      <c r="E418" s="305"/>
      <c r="F418" s="305"/>
      <c r="G418" s="305"/>
      <c r="H418" s="305"/>
      <c r="I418" s="305"/>
      <c r="J418" s="305"/>
      <c r="K418" s="305"/>
      <c r="L418" s="305"/>
      <c r="M418" s="305"/>
      <c r="N418" s="305"/>
      <c r="O418" s="305"/>
    </row>
    <row r="419">
      <c r="A419" s="305"/>
      <c r="B419" s="305"/>
      <c r="C419" s="305"/>
      <c r="D419" s="305"/>
      <c r="E419" s="305"/>
      <c r="F419" s="305"/>
      <c r="G419" s="305"/>
      <c r="H419" s="305"/>
      <c r="I419" s="305"/>
      <c r="J419" s="305"/>
      <c r="K419" s="305"/>
      <c r="L419" s="305"/>
      <c r="M419" s="305"/>
      <c r="N419" s="305"/>
      <c r="O419" s="305"/>
    </row>
    <row r="420">
      <c r="A420" s="305"/>
      <c r="B420" s="305"/>
      <c r="C420" s="305"/>
      <c r="D420" s="305"/>
      <c r="E420" s="305"/>
      <c r="F420" s="305"/>
      <c r="G420" s="305"/>
      <c r="H420" s="305"/>
      <c r="I420" s="305"/>
      <c r="J420" s="305"/>
      <c r="K420" s="305"/>
      <c r="L420" s="305"/>
      <c r="M420" s="305"/>
      <c r="N420" s="305"/>
      <c r="O420" s="305"/>
    </row>
    <row r="421">
      <c r="A421" s="305"/>
      <c r="B421" s="305"/>
      <c r="C421" s="305"/>
      <c r="D421" s="305"/>
      <c r="E421" s="305"/>
      <c r="F421" s="305"/>
      <c r="G421" s="305"/>
      <c r="H421" s="305"/>
      <c r="I421" s="305"/>
      <c r="J421" s="305"/>
      <c r="K421" s="305"/>
      <c r="L421" s="305"/>
      <c r="M421" s="305"/>
      <c r="N421" s="305"/>
      <c r="O421" s="305"/>
    </row>
    <row r="422">
      <c r="A422" s="305"/>
      <c r="B422" s="305"/>
      <c r="C422" s="305"/>
      <c r="D422" s="305"/>
      <c r="E422" s="305"/>
      <c r="F422" s="305"/>
      <c r="G422" s="305"/>
      <c r="H422" s="305"/>
      <c r="I422" s="305"/>
      <c r="J422" s="305"/>
      <c r="K422" s="305"/>
      <c r="L422" s="305"/>
      <c r="M422" s="305"/>
      <c r="N422" s="305"/>
      <c r="O422" s="305"/>
    </row>
    <row r="423">
      <c r="A423" s="305"/>
      <c r="B423" s="305"/>
      <c r="C423" s="305"/>
      <c r="D423" s="305"/>
      <c r="E423" s="305"/>
      <c r="F423" s="305"/>
      <c r="G423" s="305"/>
      <c r="H423" s="305"/>
      <c r="I423" s="305"/>
      <c r="J423" s="305"/>
      <c r="K423" s="305"/>
      <c r="L423" s="305"/>
      <c r="M423" s="305"/>
      <c r="N423" s="305"/>
      <c r="O423" s="305"/>
    </row>
    <row r="424">
      <c r="A424" s="305"/>
      <c r="B424" s="305"/>
      <c r="C424" s="305"/>
      <c r="D424" s="305"/>
      <c r="E424" s="305"/>
      <c r="F424" s="305"/>
      <c r="G424" s="305"/>
      <c r="H424" s="305"/>
      <c r="I424" s="305"/>
      <c r="J424" s="305"/>
      <c r="K424" s="305"/>
      <c r="L424" s="305"/>
      <c r="M424" s="305"/>
      <c r="N424" s="305"/>
      <c r="O424" s="305"/>
    </row>
    <row r="425">
      <c r="A425" s="305"/>
      <c r="B425" s="305"/>
      <c r="C425" s="305"/>
      <c r="D425" s="305"/>
      <c r="E425" s="305"/>
      <c r="F425" s="305"/>
      <c r="G425" s="305"/>
      <c r="H425" s="305"/>
      <c r="I425" s="305"/>
      <c r="J425" s="305"/>
      <c r="K425" s="305"/>
      <c r="L425" s="305"/>
      <c r="M425" s="305"/>
      <c r="N425" s="305"/>
      <c r="O425" s="305"/>
    </row>
    <row r="426">
      <c r="A426" s="305"/>
      <c r="B426" s="305"/>
      <c r="C426" s="305"/>
      <c r="D426" s="305"/>
      <c r="E426" s="305"/>
      <c r="F426" s="305"/>
      <c r="G426" s="305"/>
      <c r="H426" s="305"/>
      <c r="I426" s="305"/>
      <c r="J426" s="305"/>
      <c r="K426" s="305"/>
      <c r="L426" s="305"/>
      <c r="M426" s="305"/>
      <c r="N426" s="305"/>
      <c r="O426" s="305"/>
    </row>
    <row r="427">
      <c r="A427" s="305"/>
      <c r="B427" s="305"/>
      <c r="C427" s="305"/>
      <c r="D427" s="305"/>
      <c r="E427" s="305"/>
      <c r="F427" s="305"/>
      <c r="G427" s="305"/>
      <c r="H427" s="305"/>
      <c r="I427" s="305"/>
      <c r="J427" s="305"/>
      <c r="K427" s="305"/>
      <c r="L427" s="305"/>
      <c r="M427" s="305"/>
      <c r="N427" s="305"/>
      <c r="O427" s="305"/>
    </row>
    <row r="428">
      <c r="A428" s="305"/>
      <c r="B428" s="305"/>
      <c r="C428" s="305"/>
      <c r="D428" s="305"/>
      <c r="E428" s="305"/>
      <c r="F428" s="305"/>
      <c r="G428" s="305"/>
      <c r="H428" s="305"/>
      <c r="I428" s="305"/>
      <c r="J428" s="305"/>
      <c r="K428" s="305"/>
      <c r="L428" s="305"/>
      <c r="M428" s="305"/>
      <c r="N428" s="305"/>
      <c r="O428" s="305"/>
    </row>
    <row r="429">
      <c r="A429" s="305"/>
      <c r="B429" s="305"/>
      <c r="C429" s="305"/>
      <c r="D429" s="305"/>
      <c r="E429" s="305"/>
      <c r="F429" s="305"/>
      <c r="G429" s="305"/>
      <c r="H429" s="305"/>
      <c r="I429" s="305"/>
      <c r="J429" s="305"/>
      <c r="K429" s="305"/>
      <c r="L429" s="305"/>
      <c r="M429" s="305"/>
      <c r="N429" s="305"/>
      <c r="O429" s="305"/>
    </row>
    <row r="430">
      <c r="A430" s="305"/>
      <c r="B430" s="305"/>
      <c r="C430" s="305"/>
      <c r="D430" s="305"/>
      <c r="E430" s="305"/>
      <c r="F430" s="305"/>
      <c r="G430" s="305"/>
      <c r="H430" s="305"/>
      <c r="I430" s="305"/>
      <c r="J430" s="305"/>
      <c r="K430" s="305"/>
      <c r="L430" s="305"/>
      <c r="M430" s="305"/>
      <c r="N430" s="305"/>
      <c r="O430" s="305"/>
    </row>
    <row r="431">
      <c r="A431" s="305"/>
      <c r="B431" s="305"/>
      <c r="C431" s="305"/>
      <c r="D431" s="305"/>
      <c r="E431" s="305"/>
      <c r="F431" s="305"/>
      <c r="G431" s="305"/>
      <c r="H431" s="305"/>
      <c r="I431" s="305"/>
      <c r="J431" s="305"/>
      <c r="K431" s="305"/>
      <c r="L431" s="305"/>
      <c r="M431" s="305"/>
      <c r="N431" s="305"/>
      <c r="O431" s="305"/>
    </row>
    <row r="432">
      <c r="A432" s="305"/>
      <c r="B432" s="305"/>
      <c r="C432" s="305"/>
      <c r="D432" s="305"/>
      <c r="E432" s="305"/>
      <c r="F432" s="305"/>
      <c r="G432" s="305"/>
      <c r="H432" s="305"/>
      <c r="I432" s="305"/>
      <c r="J432" s="305"/>
      <c r="K432" s="305"/>
      <c r="L432" s="305"/>
      <c r="M432" s="305"/>
      <c r="N432" s="305"/>
      <c r="O432" s="305"/>
    </row>
    <row r="433">
      <c r="A433" s="305"/>
      <c r="B433" s="305"/>
      <c r="C433" s="305"/>
      <c r="D433" s="305"/>
      <c r="E433" s="305"/>
      <c r="F433" s="305"/>
      <c r="G433" s="305"/>
      <c r="H433" s="305"/>
      <c r="I433" s="305"/>
      <c r="J433" s="305"/>
      <c r="K433" s="305"/>
      <c r="L433" s="305"/>
      <c r="M433" s="305"/>
      <c r="N433" s="305"/>
      <c r="O433" s="305"/>
    </row>
    <row r="434">
      <c r="A434" s="305"/>
      <c r="B434" s="305"/>
      <c r="C434" s="305"/>
      <c r="D434" s="305"/>
      <c r="E434" s="305"/>
      <c r="F434" s="305"/>
      <c r="G434" s="305"/>
      <c r="H434" s="305"/>
      <c r="I434" s="305"/>
      <c r="J434" s="305"/>
      <c r="K434" s="305"/>
      <c r="L434" s="305"/>
      <c r="M434" s="305"/>
      <c r="N434" s="305"/>
      <c r="O434" s="305"/>
    </row>
    <row r="435">
      <c r="A435" s="305"/>
      <c r="B435" s="305"/>
      <c r="C435" s="305"/>
      <c r="D435" s="305"/>
      <c r="E435" s="305"/>
      <c r="F435" s="305"/>
      <c r="G435" s="305"/>
      <c r="H435" s="305"/>
      <c r="I435" s="305"/>
      <c r="J435" s="305"/>
      <c r="K435" s="305"/>
      <c r="L435" s="305"/>
      <c r="M435" s="305"/>
      <c r="N435" s="305"/>
      <c r="O435" s="305"/>
    </row>
    <row r="436">
      <c r="A436" s="305"/>
      <c r="B436" s="305"/>
      <c r="C436" s="305"/>
      <c r="D436" s="305"/>
      <c r="E436" s="305"/>
      <c r="F436" s="305"/>
      <c r="G436" s="305"/>
      <c r="H436" s="305"/>
      <c r="I436" s="305"/>
      <c r="J436" s="305"/>
      <c r="K436" s="305"/>
      <c r="L436" s="305"/>
      <c r="M436" s="305"/>
      <c r="N436" s="305"/>
      <c r="O436" s="305"/>
    </row>
    <row r="437">
      <c r="A437" s="305"/>
      <c r="B437" s="305"/>
      <c r="C437" s="305"/>
      <c r="D437" s="305"/>
      <c r="E437" s="305"/>
      <c r="F437" s="305"/>
      <c r="G437" s="305"/>
      <c r="H437" s="305"/>
      <c r="I437" s="305"/>
      <c r="J437" s="305"/>
      <c r="K437" s="305"/>
      <c r="L437" s="305"/>
      <c r="M437" s="305"/>
      <c r="N437" s="305"/>
      <c r="O437" s="305"/>
    </row>
    <row r="438">
      <c r="A438" s="305"/>
      <c r="B438" s="305"/>
      <c r="C438" s="305"/>
      <c r="D438" s="305"/>
      <c r="E438" s="305"/>
      <c r="F438" s="305"/>
      <c r="G438" s="305"/>
      <c r="H438" s="305"/>
      <c r="I438" s="305"/>
      <c r="J438" s="305"/>
      <c r="K438" s="305"/>
      <c r="L438" s="305"/>
      <c r="M438" s="305"/>
      <c r="N438" s="305"/>
      <c r="O438" s="305"/>
    </row>
    <row r="439">
      <c r="A439" s="305"/>
      <c r="B439" s="305"/>
      <c r="C439" s="305"/>
      <c r="D439" s="305"/>
      <c r="E439" s="305"/>
      <c r="F439" s="305"/>
      <c r="G439" s="305"/>
      <c r="H439" s="305"/>
      <c r="I439" s="305"/>
      <c r="J439" s="305"/>
      <c r="K439" s="305"/>
      <c r="L439" s="305"/>
      <c r="M439" s="305"/>
      <c r="N439" s="305"/>
      <c r="O439" s="305"/>
    </row>
    <row r="440">
      <c r="A440" s="305"/>
      <c r="B440" s="305"/>
      <c r="C440" s="305"/>
      <c r="D440" s="305"/>
      <c r="E440" s="305"/>
      <c r="F440" s="305"/>
      <c r="G440" s="305"/>
      <c r="H440" s="305"/>
      <c r="I440" s="305"/>
      <c r="J440" s="305"/>
      <c r="K440" s="305"/>
      <c r="L440" s="305"/>
      <c r="M440" s="305"/>
      <c r="N440" s="305"/>
      <c r="O440" s="305"/>
    </row>
    <row r="441">
      <c r="A441" s="305"/>
      <c r="B441" s="305"/>
      <c r="C441" s="305"/>
      <c r="D441" s="305"/>
      <c r="E441" s="305"/>
      <c r="F441" s="305"/>
      <c r="G441" s="305"/>
      <c r="H441" s="305"/>
      <c r="I441" s="305"/>
      <c r="J441" s="305"/>
      <c r="K441" s="305"/>
      <c r="L441" s="305"/>
      <c r="M441" s="305"/>
      <c r="N441" s="305"/>
      <c r="O441" s="305"/>
    </row>
    <row r="442">
      <c r="A442" s="305"/>
      <c r="B442" s="305"/>
      <c r="C442" s="305"/>
      <c r="D442" s="305"/>
      <c r="E442" s="305"/>
      <c r="F442" s="305"/>
      <c r="G442" s="305"/>
      <c r="H442" s="305"/>
      <c r="I442" s="305"/>
      <c r="J442" s="305"/>
      <c r="K442" s="305"/>
      <c r="L442" s="305"/>
      <c r="M442" s="305"/>
      <c r="N442" s="305"/>
      <c r="O442" s="305"/>
    </row>
    <row r="443">
      <c r="A443" s="305"/>
      <c r="B443" s="305"/>
      <c r="C443" s="305"/>
      <c r="D443" s="305"/>
      <c r="E443" s="305"/>
      <c r="F443" s="305"/>
      <c r="G443" s="305"/>
      <c r="H443" s="305"/>
      <c r="I443" s="305"/>
      <c r="J443" s="305"/>
      <c r="K443" s="305"/>
      <c r="L443" s="305"/>
      <c r="M443" s="305"/>
      <c r="N443" s="305"/>
      <c r="O443" s="305"/>
    </row>
    <row r="444">
      <c r="A444" s="305"/>
      <c r="B444" s="305"/>
      <c r="C444" s="305"/>
      <c r="D444" s="305"/>
      <c r="E444" s="305"/>
      <c r="F444" s="305"/>
      <c r="G444" s="305"/>
      <c r="H444" s="305"/>
      <c r="I444" s="305"/>
      <c r="J444" s="305"/>
      <c r="K444" s="305"/>
      <c r="L444" s="305"/>
      <c r="M444" s="305"/>
      <c r="N444" s="305"/>
      <c r="O444" s="305"/>
    </row>
    <row r="445">
      <c r="A445" s="305"/>
      <c r="B445" s="305"/>
      <c r="C445" s="305"/>
      <c r="D445" s="305"/>
      <c r="E445" s="305"/>
      <c r="F445" s="305"/>
      <c r="G445" s="305"/>
      <c r="H445" s="305"/>
      <c r="I445" s="305"/>
      <c r="J445" s="305"/>
      <c r="K445" s="305"/>
      <c r="L445" s="305"/>
      <c r="M445" s="305"/>
      <c r="N445" s="305"/>
      <c r="O445" s="305"/>
    </row>
    <row r="446">
      <c r="A446" s="305"/>
      <c r="B446" s="305"/>
      <c r="C446" s="305"/>
      <c r="D446" s="305"/>
      <c r="E446" s="305"/>
      <c r="F446" s="305"/>
      <c r="G446" s="305"/>
      <c r="H446" s="305"/>
      <c r="I446" s="305"/>
      <c r="J446" s="305"/>
      <c r="K446" s="305"/>
      <c r="L446" s="305"/>
      <c r="M446" s="305"/>
      <c r="N446" s="305"/>
      <c r="O446" s="305"/>
    </row>
    <row r="447">
      <c r="A447" s="305"/>
      <c r="B447" s="305"/>
      <c r="C447" s="305"/>
      <c r="D447" s="305"/>
      <c r="E447" s="305"/>
      <c r="F447" s="305"/>
      <c r="G447" s="305"/>
      <c r="H447" s="305"/>
      <c r="I447" s="305"/>
      <c r="J447" s="305"/>
      <c r="K447" s="305"/>
      <c r="L447" s="305"/>
      <c r="M447" s="305"/>
      <c r="N447" s="305"/>
      <c r="O447" s="305"/>
    </row>
    <row r="448">
      <c r="A448" s="305"/>
      <c r="B448" s="305"/>
      <c r="C448" s="305"/>
      <c r="D448" s="305"/>
      <c r="E448" s="305"/>
      <c r="F448" s="305"/>
      <c r="G448" s="305"/>
      <c r="H448" s="305"/>
      <c r="I448" s="305"/>
      <c r="J448" s="305"/>
      <c r="K448" s="305"/>
      <c r="L448" s="305"/>
      <c r="M448" s="305"/>
      <c r="N448" s="305"/>
      <c r="O448" s="305"/>
    </row>
    <row r="449">
      <c r="A449" s="305"/>
      <c r="B449" s="305"/>
      <c r="C449" s="305"/>
      <c r="D449" s="305"/>
      <c r="E449" s="305"/>
      <c r="F449" s="305"/>
      <c r="G449" s="305"/>
      <c r="H449" s="305"/>
      <c r="I449" s="305"/>
      <c r="J449" s="305"/>
      <c r="K449" s="305"/>
      <c r="L449" s="305"/>
      <c r="M449" s="305"/>
      <c r="N449" s="305"/>
      <c r="O449" s="305"/>
    </row>
    <row r="450">
      <c r="A450" s="305"/>
      <c r="B450" s="305"/>
      <c r="C450" s="305"/>
      <c r="D450" s="305"/>
      <c r="E450" s="305"/>
      <c r="F450" s="305"/>
      <c r="G450" s="305"/>
      <c r="H450" s="305"/>
      <c r="I450" s="305"/>
      <c r="J450" s="305"/>
      <c r="K450" s="305"/>
      <c r="L450" s="305"/>
      <c r="M450" s="305"/>
      <c r="N450" s="305"/>
      <c r="O450" s="305"/>
    </row>
    <row r="451">
      <c r="A451" s="305"/>
      <c r="B451" s="305"/>
      <c r="C451" s="305"/>
      <c r="D451" s="305"/>
      <c r="E451" s="305"/>
      <c r="F451" s="305"/>
      <c r="G451" s="305"/>
      <c r="H451" s="305"/>
      <c r="I451" s="305"/>
      <c r="J451" s="305"/>
      <c r="K451" s="305"/>
      <c r="L451" s="305"/>
      <c r="M451" s="305"/>
      <c r="N451" s="305"/>
      <c r="O451" s="305"/>
    </row>
    <row r="452">
      <c r="A452" s="305"/>
      <c r="B452" s="305"/>
      <c r="C452" s="305"/>
      <c r="D452" s="305"/>
      <c r="E452" s="305"/>
      <c r="F452" s="305"/>
      <c r="G452" s="305"/>
      <c r="H452" s="305"/>
      <c r="I452" s="305"/>
      <c r="J452" s="305"/>
      <c r="K452" s="305"/>
      <c r="L452" s="305"/>
      <c r="M452" s="305"/>
      <c r="N452" s="305"/>
      <c r="O452" s="305"/>
    </row>
    <row r="453">
      <c r="A453" s="305"/>
      <c r="B453" s="305"/>
      <c r="C453" s="305"/>
      <c r="D453" s="305"/>
      <c r="E453" s="305"/>
      <c r="F453" s="305"/>
      <c r="G453" s="305"/>
      <c r="H453" s="305"/>
      <c r="I453" s="305"/>
      <c r="J453" s="305"/>
      <c r="K453" s="305"/>
      <c r="L453" s="305"/>
      <c r="M453" s="305"/>
      <c r="N453" s="305"/>
      <c r="O453" s="305"/>
    </row>
    <row r="454">
      <c r="A454" s="305"/>
      <c r="B454" s="305"/>
      <c r="C454" s="305"/>
      <c r="D454" s="305"/>
      <c r="E454" s="305"/>
      <c r="F454" s="305"/>
      <c r="G454" s="305"/>
      <c r="H454" s="305"/>
      <c r="I454" s="305"/>
      <c r="J454" s="305"/>
      <c r="K454" s="305"/>
      <c r="L454" s="305"/>
      <c r="M454" s="305"/>
      <c r="N454" s="305"/>
      <c r="O454" s="305"/>
    </row>
    <row r="455">
      <c r="A455" s="305"/>
      <c r="B455" s="305"/>
      <c r="C455" s="305"/>
      <c r="D455" s="305"/>
      <c r="E455" s="305"/>
      <c r="F455" s="305"/>
      <c r="G455" s="305"/>
      <c r="H455" s="305"/>
      <c r="I455" s="305"/>
      <c r="J455" s="305"/>
      <c r="K455" s="305"/>
      <c r="L455" s="305"/>
      <c r="M455" s="305"/>
      <c r="N455" s="305"/>
      <c r="O455" s="305"/>
    </row>
    <row r="456">
      <c r="A456" s="305"/>
      <c r="B456" s="305"/>
      <c r="C456" s="305"/>
      <c r="D456" s="305"/>
      <c r="E456" s="305"/>
      <c r="F456" s="305"/>
      <c r="G456" s="305"/>
      <c r="H456" s="305"/>
      <c r="I456" s="305"/>
      <c r="J456" s="305"/>
      <c r="K456" s="305"/>
      <c r="L456" s="305"/>
      <c r="M456" s="305"/>
      <c r="N456" s="305"/>
      <c r="O456" s="305"/>
    </row>
    <row r="457">
      <c r="A457" s="305"/>
      <c r="B457" s="305"/>
      <c r="C457" s="305"/>
      <c r="D457" s="305"/>
      <c r="E457" s="305"/>
      <c r="F457" s="305"/>
      <c r="G457" s="305"/>
      <c r="H457" s="305"/>
      <c r="I457" s="305"/>
      <c r="J457" s="305"/>
      <c r="K457" s="305"/>
      <c r="L457" s="305"/>
      <c r="M457" s="305"/>
      <c r="N457" s="305"/>
      <c r="O457" s="305"/>
    </row>
    <row r="458">
      <c r="A458" s="305"/>
      <c r="B458" s="305"/>
      <c r="C458" s="305"/>
      <c r="D458" s="305"/>
      <c r="E458" s="305"/>
      <c r="F458" s="305"/>
      <c r="G458" s="305"/>
      <c r="H458" s="305"/>
      <c r="I458" s="305"/>
      <c r="J458" s="305"/>
      <c r="K458" s="305"/>
      <c r="L458" s="305"/>
      <c r="M458" s="305"/>
      <c r="N458" s="305"/>
      <c r="O458" s="305"/>
    </row>
    <row r="459">
      <c r="A459" s="305"/>
      <c r="B459" s="305"/>
      <c r="C459" s="305"/>
      <c r="D459" s="305"/>
      <c r="E459" s="305"/>
      <c r="F459" s="305"/>
      <c r="G459" s="305"/>
      <c r="H459" s="305"/>
      <c r="I459" s="305"/>
      <c r="J459" s="305"/>
      <c r="K459" s="305"/>
      <c r="L459" s="305"/>
      <c r="M459" s="305"/>
      <c r="N459" s="305"/>
      <c r="O459" s="305"/>
    </row>
    <row r="460">
      <c r="A460" s="305"/>
      <c r="B460" s="305"/>
      <c r="C460" s="305"/>
      <c r="D460" s="305"/>
      <c r="E460" s="305"/>
      <c r="F460" s="305"/>
      <c r="G460" s="305"/>
      <c r="H460" s="305"/>
      <c r="I460" s="305"/>
      <c r="J460" s="305"/>
      <c r="K460" s="305"/>
      <c r="L460" s="305"/>
      <c r="M460" s="305"/>
      <c r="N460" s="305"/>
      <c r="O460" s="305"/>
    </row>
    <row r="461">
      <c r="A461" s="305"/>
      <c r="B461" s="305"/>
      <c r="C461" s="305"/>
      <c r="D461" s="305"/>
      <c r="E461" s="305"/>
      <c r="F461" s="305"/>
      <c r="G461" s="305"/>
      <c r="H461" s="305"/>
      <c r="I461" s="305"/>
      <c r="J461" s="305"/>
      <c r="K461" s="305"/>
      <c r="L461" s="305"/>
      <c r="M461" s="305"/>
      <c r="N461" s="305"/>
      <c r="O461" s="305"/>
    </row>
    <row r="462">
      <c r="A462" s="305"/>
      <c r="B462" s="305"/>
      <c r="C462" s="305"/>
      <c r="D462" s="305"/>
      <c r="E462" s="305"/>
      <c r="F462" s="305"/>
      <c r="G462" s="305"/>
      <c r="H462" s="305"/>
      <c r="I462" s="305"/>
      <c r="J462" s="305"/>
      <c r="K462" s="305"/>
      <c r="L462" s="305"/>
      <c r="M462" s="305"/>
      <c r="N462" s="305"/>
      <c r="O462" s="305"/>
    </row>
    <row r="463">
      <c r="A463" s="305"/>
      <c r="B463" s="305"/>
      <c r="C463" s="305"/>
      <c r="D463" s="305"/>
      <c r="E463" s="305"/>
      <c r="F463" s="305"/>
      <c r="G463" s="305"/>
      <c r="H463" s="305"/>
      <c r="I463" s="305"/>
      <c r="J463" s="305"/>
      <c r="K463" s="305"/>
      <c r="L463" s="305"/>
      <c r="M463" s="305"/>
      <c r="N463" s="305"/>
      <c r="O463" s="305"/>
    </row>
    <row r="464">
      <c r="A464" s="305"/>
      <c r="B464" s="305"/>
      <c r="C464" s="305"/>
      <c r="D464" s="305"/>
      <c r="E464" s="305"/>
      <c r="F464" s="305"/>
      <c r="G464" s="305"/>
      <c r="H464" s="305"/>
      <c r="I464" s="305"/>
      <c r="J464" s="305"/>
      <c r="K464" s="305"/>
      <c r="L464" s="305"/>
      <c r="M464" s="305"/>
      <c r="N464" s="305"/>
      <c r="O464" s="305"/>
    </row>
    <row r="465">
      <c r="A465" s="305"/>
      <c r="B465" s="305"/>
      <c r="C465" s="305"/>
      <c r="D465" s="305"/>
      <c r="E465" s="305"/>
      <c r="F465" s="305"/>
      <c r="G465" s="305"/>
      <c r="H465" s="305"/>
      <c r="I465" s="305"/>
      <c r="J465" s="305"/>
      <c r="K465" s="305"/>
      <c r="L465" s="305"/>
      <c r="M465" s="305"/>
      <c r="N465" s="305"/>
      <c r="O465" s="305"/>
    </row>
    <row r="466">
      <c r="A466" s="305"/>
      <c r="B466" s="305"/>
      <c r="C466" s="305"/>
      <c r="D466" s="305"/>
      <c r="E466" s="305"/>
      <c r="F466" s="305"/>
      <c r="G466" s="305"/>
      <c r="H466" s="305"/>
      <c r="I466" s="305"/>
      <c r="J466" s="305"/>
      <c r="K466" s="305"/>
      <c r="L466" s="305"/>
      <c r="M466" s="305"/>
      <c r="N466" s="305"/>
      <c r="O466" s="305"/>
    </row>
    <row r="467">
      <c r="A467" s="305"/>
      <c r="B467" s="305"/>
      <c r="C467" s="305"/>
      <c r="D467" s="305"/>
      <c r="E467" s="305"/>
      <c r="F467" s="305"/>
      <c r="G467" s="305"/>
      <c r="H467" s="305"/>
      <c r="I467" s="305"/>
      <c r="J467" s="305"/>
      <c r="K467" s="305"/>
      <c r="L467" s="305"/>
      <c r="M467" s="305"/>
      <c r="N467" s="305"/>
      <c r="O467" s="305"/>
    </row>
    <row r="468">
      <c r="A468" s="305"/>
      <c r="B468" s="305"/>
      <c r="C468" s="305"/>
      <c r="D468" s="305"/>
      <c r="E468" s="305"/>
      <c r="F468" s="305"/>
      <c r="G468" s="305"/>
      <c r="H468" s="305"/>
      <c r="I468" s="305"/>
      <c r="J468" s="305"/>
      <c r="K468" s="305"/>
      <c r="L468" s="305"/>
      <c r="M468" s="305"/>
      <c r="N468" s="305"/>
      <c r="O468" s="305"/>
    </row>
    <row r="469">
      <c r="A469" s="305"/>
      <c r="B469" s="305"/>
      <c r="C469" s="305"/>
      <c r="D469" s="305"/>
      <c r="E469" s="305"/>
      <c r="F469" s="305"/>
      <c r="G469" s="305"/>
      <c r="H469" s="305"/>
      <c r="I469" s="305"/>
      <c r="J469" s="305"/>
      <c r="K469" s="305"/>
      <c r="L469" s="305"/>
      <c r="M469" s="305"/>
      <c r="N469" s="305"/>
      <c r="O469" s="305"/>
    </row>
    <row r="470">
      <c r="A470" s="305"/>
      <c r="B470" s="305"/>
      <c r="C470" s="305"/>
      <c r="D470" s="305"/>
      <c r="E470" s="305"/>
      <c r="F470" s="305"/>
      <c r="G470" s="305"/>
      <c r="H470" s="305"/>
      <c r="I470" s="305"/>
      <c r="J470" s="305"/>
      <c r="K470" s="305"/>
      <c r="L470" s="305"/>
      <c r="M470" s="305"/>
      <c r="N470" s="305"/>
      <c r="O470" s="305"/>
    </row>
    <row r="471">
      <c r="A471" s="305"/>
      <c r="B471" s="305"/>
      <c r="C471" s="305"/>
      <c r="D471" s="305"/>
      <c r="E471" s="305"/>
      <c r="F471" s="305"/>
      <c r="G471" s="305"/>
      <c r="H471" s="305"/>
      <c r="I471" s="305"/>
      <c r="J471" s="305"/>
      <c r="K471" s="305"/>
      <c r="L471" s="305"/>
      <c r="M471" s="305"/>
      <c r="N471" s="305"/>
      <c r="O471" s="305"/>
    </row>
    <row r="472">
      <c r="A472" s="305"/>
      <c r="B472" s="305"/>
      <c r="C472" s="305"/>
      <c r="D472" s="305"/>
      <c r="E472" s="305"/>
      <c r="F472" s="305"/>
      <c r="G472" s="305"/>
      <c r="H472" s="305"/>
      <c r="I472" s="305"/>
      <c r="J472" s="305"/>
      <c r="K472" s="305"/>
      <c r="L472" s="305"/>
      <c r="M472" s="305"/>
      <c r="N472" s="305"/>
      <c r="O472" s="305"/>
    </row>
    <row r="473">
      <c r="A473" s="305"/>
      <c r="B473" s="305"/>
      <c r="C473" s="305"/>
      <c r="D473" s="305"/>
      <c r="E473" s="305"/>
      <c r="F473" s="305"/>
      <c r="G473" s="305"/>
      <c r="H473" s="305"/>
      <c r="I473" s="305"/>
      <c r="J473" s="305"/>
      <c r="K473" s="305"/>
      <c r="L473" s="305"/>
      <c r="M473" s="305"/>
      <c r="N473" s="305"/>
      <c r="O473" s="305"/>
    </row>
    <row r="474">
      <c r="A474" s="305"/>
      <c r="B474" s="305"/>
      <c r="C474" s="305"/>
      <c r="D474" s="305"/>
      <c r="E474" s="305"/>
      <c r="F474" s="305"/>
      <c r="G474" s="305"/>
      <c r="H474" s="305"/>
      <c r="I474" s="305"/>
      <c r="J474" s="305"/>
      <c r="K474" s="305"/>
      <c r="L474" s="305"/>
      <c r="M474" s="305"/>
      <c r="N474" s="305"/>
      <c r="O474" s="305"/>
    </row>
    <row r="475">
      <c r="A475" s="305"/>
      <c r="B475" s="305"/>
      <c r="C475" s="305"/>
      <c r="D475" s="305"/>
      <c r="E475" s="305"/>
      <c r="F475" s="305"/>
      <c r="G475" s="305"/>
      <c r="H475" s="305"/>
      <c r="I475" s="305"/>
      <c r="J475" s="305"/>
      <c r="K475" s="305"/>
      <c r="L475" s="305"/>
      <c r="M475" s="305"/>
      <c r="N475" s="305"/>
      <c r="O475" s="305"/>
    </row>
    <row r="476">
      <c r="A476" s="305"/>
      <c r="B476" s="305"/>
      <c r="C476" s="305"/>
      <c r="D476" s="305"/>
      <c r="E476" s="305"/>
      <c r="F476" s="305"/>
      <c r="G476" s="305"/>
      <c r="H476" s="305"/>
      <c r="I476" s="305"/>
      <c r="J476" s="305"/>
      <c r="K476" s="305"/>
      <c r="L476" s="305"/>
      <c r="M476" s="305"/>
      <c r="N476" s="305"/>
      <c r="O476" s="305"/>
    </row>
    <row r="477">
      <c r="A477" s="305"/>
      <c r="B477" s="305"/>
      <c r="C477" s="305"/>
      <c r="D477" s="305"/>
      <c r="E477" s="305"/>
      <c r="F477" s="305"/>
      <c r="G477" s="305"/>
      <c r="H477" s="305"/>
      <c r="I477" s="305"/>
      <c r="J477" s="305"/>
      <c r="K477" s="305"/>
      <c r="L477" s="305"/>
      <c r="M477" s="305"/>
      <c r="N477" s="305"/>
      <c r="O477" s="305"/>
    </row>
    <row r="478">
      <c r="A478" s="305"/>
      <c r="B478" s="305"/>
      <c r="C478" s="305"/>
      <c r="D478" s="305"/>
      <c r="E478" s="305"/>
      <c r="F478" s="305"/>
      <c r="G478" s="305"/>
      <c r="H478" s="305"/>
      <c r="I478" s="305"/>
      <c r="J478" s="305"/>
      <c r="K478" s="305"/>
      <c r="L478" s="305"/>
      <c r="M478" s="305"/>
      <c r="N478" s="305"/>
      <c r="O478" s="305"/>
    </row>
    <row r="479">
      <c r="A479" s="305"/>
      <c r="B479" s="305"/>
      <c r="C479" s="305"/>
      <c r="D479" s="305"/>
      <c r="E479" s="305"/>
      <c r="F479" s="305"/>
      <c r="G479" s="305"/>
      <c r="H479" s="305"/>
      <c r="I479" s="305"/>
      <c r="J479" s="305"/>
      <c r="K479" s="305"/>
      <c r="L479" s="305"/>
      <c r="M479" s="305"/>
      <c r="N479" s="305"/>
      <c r="O479" s="305"/>
    </row>
    <row r="480">
      <c r="A480" s="305"/>
      <c r="B480" s="305"/>
      <c r="C480" s="305"/>
      <c r="D480" s="305"/>
      <c r="E480" s="305"/>
      <c r="F480" s="305"/>
      <c r="G480" s="305"/>
      <c r="H480" s="305"/>
      <c r="I480" s="305"/>
      <c r="J480" s="305"/>
      <c r="K480" s="305"/>
      <c r="L480" s="305"/>
      <c r="M480" s="305"/>
      <c r="N480" s="305"/>
      <c r="O480" s="305"/>
    </row>
    <row r="481">
      <c r="A481" s="305"/>
      <c r="B481" s="305"/>
      <c r="C481" s="305"/>
      <c r="D481" s="305"/>
      <c r="E481" s="305"/>
      <c r="F481" s="305"/>
      <c r="G481" s="305"/>
      <c r="H481" s="305"/>
      <c r="I481" s="305"/>
      <c r="J481" s="305"/>
      <c r="K481" s="305"/>
      <c r="L481" s="305"/>
      <c r="M481" s="305"/>
      <c r="N481" s="305"/>
      <c r="O481" s="305"/>
    </row>
    <row r="482">
      <c r="A482" s="305"/>
      <c r="B482" s="305"/>
      <c r="C482" s="305"/>
      <c r="D482" s="305"/>
      <c r="E482" s="305"/>
      <c r="F482" s="305"/>
      <c r="G482" s="305"/>
      <c r="H482" s="305"/>
      <c r="I482" s="305"/>
      <c r="J482" s="305"/>
      <c r="K482" s="305"/>
      <c r="L482" s="305"/>
      <c r="M482" s="305"/>
      <c r="N482" s="305"/>
      <c r="O482" s="305"/>
    </row>
    <row r="483">
      <c r="A483" s="305"/>
      <c r="B483" s="305"/>
      <c r="C483" s="305"/>
      <c r="D483" s="305"/>
      <c r="E483" s="305"/>
      <c r="F483" s="305"/>
      <c r="G483" s="305"/>
      <c r="H483" s="305"/>
      <c r="I483" s="305"/>
      <c r="J483" s="305"/>
      <c r="K483" s="305"/>
      <c r="L483" s="305"/>
      <c r="M483" s="305"/>
      <c r="N483" s="305"/>
      <c r="O483" s="305"/>
    </row>
    <row r="484">
      <c r="A484" s="305"/>
      <c r="B484" s="305"/>
      <c r="C484" s="305"/>
      <c r="D484" s="305"/>
      <c r="E484" s="305"/>
      <c r="F484" s="305"/>
      <c r="G484" s="305"/>
      <c r="H484" s="305"/>
      <c r="I484" s="305"/>
      <c r="J484" s="305"/>
      <c r="K484" s="305"/>
      <c r="L484" s="305"/>
      <c r="M484" s="305"/>
      <c r="N484" s="305"/>
      <c r="O484" s="305"/>
    </row>
    <row r="485">
      <c r="A485" s="305"/>
      <c r="B485" s="305"/>
      <c r="C485" s="305"/>
      <c r="D485" s="305"/>
      <c r="E485" s="305"/>
      <c r="F485" s="305"/>
      <c r="G485" s="305"/>
      <c r="H485" s="305"/>
      <c r="I485" s="305"/>
      <c r="J485" s="305"/>
      <c r="K485" s="305"/>
      <c r="L485" s="305"/>
      <c r="M485" s="305"/>
      <c r="N485" s="305"/>
      <c r="O485" s="305"/>
    </row>
    <row r="486">
      <c r="A486" s="305"/>
      <c r="B486" s="305"/>
      <c r="C486" s="305"/>
      <c r="D486" s="305"/>
      <c r="E486" s="305"/>
      <c r="F486" s="305"/>
      <c r="G486" s="305"/>
      <c r="H486" s="305"/>
      <c r="I486" s="305"/>
      <c r="J486" s="305"/>
      <c r="K486" s="305"/>
      <c r="L486" s="305"/>
      <c r="M486" s="305"/>
      <c r="N486" s="305"/>
      <c r="O486" s="305"/>
    </row>
    <row r="487">
      <c r="A487" s="305"/>
      <c r="B487" s="305"/>
      <c r="C487" s="305"/>
      <c r="D487" s="305"/>
      <c r="E487" s="305"/>
      <c r="F487" s="305"/>
      <c r="G487" s="305"/>
      <c r="H487" s="305"/>
      <c r="I487" s="305"/>
      <c r="J487" s="305"/>
      <c r="K487" s="305"/>
      <c r="L487" s="305"/>
      <c r="M487" s="305"/>
      <c r="N487" s="305"/>
      <c r="O487" s="305"/>
    </row>
    <row r="488">
      <c r="A488" s="305"/>
      <c r="B488" s="305"/>
      <c r="C488" s="305"/>
      <c r="D488" s="305"/>
      <c r="E488" s="305"/>
      <c r="F488" s="305"/>
      <c r="G488" s="305"/>
      <c r="H488" s="305"/>
      <c r="I488" s="305"/>
      <c r="J488" s="305"/>
      <c r="K488" s="305"/>
      <c r="L488" s="305"/>
      <c r="M488" s="305"/>
      <c r="N488" s="305"/>
      <c r="O488" s="305"/>
    </row>
    <row r="489">
      <c r="A489" s="305"/>
      <c r="B489" s="305"/>
      <c r="C489" s="305"/>
      <c r="D489" s="305"/>
      <c r="E489" s="305"/>
      <c r="F489" s="305"/>
      <c r="G489" s="305"/>
      <c r="H489" s="305"/>
      <c r="I489" s="305"/>
      <c r="J489" s="305"/>
      <c r="K489" s="305"/>
      <c r="L489" s="305"/>
      <c r="M489" s="305"/>
      <c r="N489" s="305"/>
      <c r="O489" s="305"/>
    </row>
    <row r="490">
      <c r="A490" s="305"/>
      <c r="B490" s="305"/>
      <c r="C490" s="305"/>
      <c r="D490" s="305"/>
      <c r="E490" s="305"/>
      <c r="F490" s="305"/>
      <c r="G490" s="305"/>
      <c r="H490" s="305"/>
      <c r="I490" s="305"/>
      <c r="J490" s="305"/>
      <c r="K490" s="305"/>
      <c r="L490" s="305"/>
      <c r="M490" s="305"/>
      <c r="N490" s="305"/>
      <c r="O490" s="305"/>
    </row>
    <row r="491">
      <c r="A491" s="305"/>
      <c r="B491" s="305"/>
      <c r="C491" s="305"/>
      <c r="D491" s="305"/>
      <c r="E491" s="305"/>
      <c r="F491" s="305"/>
      <c r="G491" s="305"/>
      <c r="H491" s="305"/>
      <c r="I491" s="305"/>
      <c r="J491" s="305"/>
      <c r="K491" s="305"/>
      <c r="L491" s="305"/>
      <c r="M491" s="305"/>
      <c r="N491" s="305"/>
      <c r="O491" s="305"/>
    </row>
    <row r="492">
      <c r="A492" s="305"/>
      <c r="B492" s="305"/>
      <c r="C492" s="305"/>
      <c r="D492" s="305"/>
      <c r="E492" s="305"/>
      <c r="F492" s="305"/>
      <c r="G492" s="305"/>
      <c r="H492" s="305"/>
      <c r="I492" s="305"/>
      <c r="J492" s="305"/>
      <c r="K492" s="305"/>
      <c r="L492" s="305"/>
      <c r="M492" s="305"/>
      <c r="N492" s="305"/>
      <c r="O492" s="305"/>
    </row>
    <row r="493">
      <c r="A493" s="305"/>
      <c r="B493" s="305"/>
      <c r="C493" s="305"/>
      <c r="D493" s="305"/>
      <c r="E493" s="305"/>
      <c r="F493" s="305"/>
      <c r="G493" s="305"/>
      <c r="H493" s="305"/>
      <c r="I493" s="305"/>
      <c r="J493" s="305"/>
      <c r="K493" s="305"/>
      <c r="L493" s="305"/>
      <c r="M493" s="305"/>
      <c r="N493" s="305"/>
      <c r="O493" s="305"/>
    </row>
    <row r="494">
      <c r="A494" s="305"/>
      <c r="B494" s="305"/>
      <c r="C494" s="305"/>
      <c r="D494" s="305"/>
      <c r="E494" s="305"/>
      <c r="F494" s="305"/>
      <c r="G494" s="305"/>
      <c r="H494" s="305"/>
      <c r="I494" s="305"/>
      <c r="J494" s="305"/>
      <c r="K494" s="305"/>
      <c r="L494" s="305"/>
      <c r="M494" s="305"/>
      <c r="N494" s="305"/>
      <c r="O494" s="305"/>
    </row>
    <row r="495">
      <c r="A495" s="305"/>
      <c r="B495" s="305"/>
      <c r="C495" s="305"/>
      <c r="D495" s="305"/>
      <c r="E495" s="305"/>
      <c r="F495" s="305"/>
      <c r="G495" s="305"/>
      <c r="H495" s="305"/>
      <c r="I495" s="305"/>
      <c r="J495" s="305"/>
      <c r="K495" s="305"/>
      <c r="L495" s="305"/>
      <c r="M495" s="305"/>
      <c r="N495" s="305"/>
      <c r="O495" s="305"/>
    </row>
    <row r="496">
      <c r="A496" s="305"/>
      <c r="B496" s="305"/>
      <c r="C496" s="305"/>
      <c r="D496" s="305"/>
      <c r="E496" s="305"/>
      <c r="F496" s="305"/>
      <c r="G496" s="305"/>
      <c r="H496" s="305"/>
      <c r="I496" s="305"/>
      <c r="J496" s="305"/>
      <c r="K496" s="305"/>
      <c r="L496" s="305"/>
      <c r="M496" s="305"/>
      <c r="N496" s="305"/>
      <c r="O496" s="305"/>
    </row>
    <row r="497">
      <c r="A497" s="305"/>
      <c r="B497" s="305"/>
      <c r="C497" s="305"/>
      <c r="D497" s="305"/>
      <c r="E497" s="305"/>
      <c r="F497" s="305"/>
      <c r="G497" s="305"/>
      <c r="H497" s="305"/>
      <c r="I497" s="305"/>
      <c r="J497" s="305"/>
      <c r="K497" s="305"/>
      <c r="L497" s="305"/>
      <c r="M497" s="305"/>
      <c r="N497" s="305"/>
      <c r="O497" s="305"/>
    </row>
    <row r="498">
      <c r="A498" s="305"/>
      <c r="B498" s="305"/>
      <c r="C498" s="305"/>
      <c r="D498" s="305"/>
      <c r="E498" s="305"/>
      <c r="F498" s="305"/>
      <c r="G498" s="305"/>
      <c r="H498" s="305"/>
      <c r="I498" s="305"/>
      <c r="J498" s="305"/>
      <c r="K498" s="305"/>
      <c r="L498" s="305"/>
      <c r="M498" s="305"/>
      <c r="N498" s="305"/>
      <c r="O498" s="305"/>
    </row>
    <row r="499">
      <c r="A499" s="305"/>
      <c r="B499" s="305"/>
      <c r="C499" s="305"/>
      <c r="D499" s="305"/>
      <c r="E499" s="305"/>
      <c r="F499" s="305"/>
      <c r="G499" s="305"/>
      <c r="H499" s="305"/>
      <c r="I499" s="305"/>
      <c r="J499" s="305"/>
      <c r="K499" s="305"/>
      <c r="L499" s="305"/>
      <c r="M499" s="305"/>
      <c r="N499" s="305"/>
      <c r="O499" s="305"/>
    </row>
    <row r="500">
      <c r="A500" s="305"/>
      <c r="B500" s="305"/>
      <c r="C500" s="305"/>
      <c r="D500" s="305"/>
      <c r="E500" s="305"/>
      <c r="F500" s="305"/>
      <c r="G500" s="305"/>
      <c r="H500" s="305"/>
      <c r="I500" s="305"/>
      <c r="J500" s="305"/>
      <c r="K500" s="305"/>
      <c r="L500" s="305"/>
      <c r="M500" s="305"/>
      <c r="N500" s="305"/>
      <c r="O500" s="305"/>
    </row>
    <row r="501">
      <c r="A501" s="305"/>
      <c r="B501" s="305"/>
      <c r="C501" s="305"/>
      <c r="D501" s="305"/>
      <c r="E501" s="305"/>
      <c r="F501" s="305"/>
      <c r="G501" s="305"/>
      <c r="H501" s="305"/>
      <c r="I501" s="305"/>
      <c r="J501" s="305"/>
      <c r="K501" s="305"/>
      <c r="L501" s="305"/>
      <c r="M501" s="305"/>
      <c r="N501" s="305"/>
      <c r="O501" s="305"/>
    </row>
    <row r="502">
      <c r="A502" s="305"/>
      <c r="B502" s="305"/>
      <c r="C502" s="305"/>
      <c r="D502" s="305"/>
      <c r="E502" s="305"/>
      <c r="F502" s="305"/>
      <c r="G502" s="305"/>
      <c r="H502" s="305"/>
      <c r="I502" s="305"/>
      <c r="J502" s="305"/>
      <c r="K502" s="305"/>
      <c r="L502" s="305"/>
      <c r="M502" s="305"/>
      <c r="N502" s="305"/>
      <c r="O502" s="305"/>
    </row>
    <row r="503">
      <c r="A503" s="305"/>
      <c r="B503" s="305"/>
      <c r="C503" s="305"/>
      <c r="D503" s="305"/>
      <c r="E503" s="305"/>
      <c r="F503" s="305"/>
      <c r="G503" s="305"/>
      <c r="H503" s="305"/>
      <c r="I503" s="305"/>
      <c r="J503" s="305"/>
      <c r="K503" s="305"/>
      <c r="L503" s="305"/>
      <c r="M503" s="305"/>
      <c r="N503" s="305"/>
      <c r="O503" s="305"/>
    </row>
    <row r="504">
      <c r="A504" s="305"/>
      <c r="B504" s="305"/>
      <c r="C504" s="305"/>
      <c r="D504" s="305"/>
      <c r="E504" s="305"/>
      <c r="F504" s="305"/>
      <c r="G504" s="305"/>
      <c r="H504" s="305"/>
      <c r="I504" s="305"/>
      <c r="J504" s="305"/>
      <c r="K504" s="305"/>
      <c r="L504" s="305"/>
      <c r="M504" s="305"/>
      <c r="N504" s="305"/>
      <c r="O504" s="305"/>
    </row>
    <row r="505">
      <c r="A505" s="305"/>
      <c r="B505" s="305"/>
      <c r="C505" s="305"/>
      <c r="D505" s="305"/>
      <c r="E505" s="305"/>
      <c r="F505" s="305"/>
      <c r="G505" s="305"/>
      <c r="H505" s="305"/>
      <c r="I505" s="305"/>
      <c r="J505" s="305"/>
      <c r="K505" s="305"/>
      <c r="L505" s="305"/>
      <c r="M505" s="305"/>
      <c r="N505" s="305"/>
      <c r="O505" s="305"/>
    </row>
    <row r="506">
      <c r="A506" s="305"/>
      <c r="B506" s="305"/>
      <c r="C506" s="305"/>
      <c r="D506" s="305"/>
      <c r="E506" s="305"/>
      <c r="F506" s="305"/>
      <c r="G506" s="305"/>
      <c r="H506" s="305"/>
      <c r="I506" s="305"/>
      <c r="J506" s="305"/>
      <c r="K506" s="305"/>
      <c r="L506" s="305"/>
      <c r="M506" s="305"/>
      <c r="N506" s="305"/>
      <c r="O506" s="305"/>
    </row>
    <row r="507">
      <c r="A507" s="305"/>
      <c r="B507" s="305"/>
      <c r="C507" s="305"/>
      <c r="D507" s="305"/>
      <c r="E507" s="305"/>
      <c r="F507" s="305"/>
      <c r="G507" s="305"/>
      <c r="H507" s="305"/>
      <c r="I507" s="305"/>
      <c r="J507" s="305"/>
      <c r="K507" s="305"/>
      <c r="L507" s="305"/>
      <c r="M507" s="305"/>
      <c r="N507" s="305"/>
      <c r="O507" s="305"/>
    </row>
    <row r="508">
      <c r="A508" s="305"/>
      <c r="B508" s="305"/>
      <c r="C508" s="305"/>
      <c r="D508" s="305"/>
      <c r="E508" s="305"/>
      <c r="F508" s="305"/>
      <c r="G508" s="305"/>
      <c r="H508" s="305"/>
      <c r="I508" s="305"/>
      <c r="J508" s="305"/>
      <c r="K508" s="305"/>
      <c r="L508" s="305"/>
      <c r="M508" s="305"/>
      <c r="N508" s="305"/>
      <c r="O508" s="305"/>
    </row>
    <row r="509">
      <c r="A509" s="305"/>
      <c r="B509" s="305"/>
      <c r="C509" s="305"/>
      <c r="D509" s="305"/>
      <c r="E509" s="305"/>
      <c r="F509" s="305"/>
      <c r="G509" s="305"/>
      <c r="H509" s="305"/>
      <c r="I509" s="305"/>
      <c r="J509" s="305"/>
      <c r="K509" s="305"/>
      <c r="L509" s="305"/>
      <c r="M509" s="305"/>
      <c r="N509" s="305"/>
      <c r="O509" s="305"/>
    </row>
    <row r="510">
      <c r="A510" s="305"/>
      <c r="B510" s="305"/>
      <c r="C510" s="305"/>
      <c r="D510" s="305"/>
      <c r="E510" s="305"/>
      <c r="F510" s="305"/>
      <c r="G510" s="305"/>
      <c r="H510" s="305"/>
      <c r="I510" s="305"/>
      <c r="J510" s="305"/>
      <c r="K510" s="305"/>
      <c r="L510" s="305"/>
      <c r="M510" s="305"/>
      <c r="N510" s="305"/>
      <c r="O510" s="305"/>
    </row>
    <row r="511">
      <c r="A511" s="305"/>
      <c r="B511" s="305"/>
      <c r="C511" s="305"/>
      <c r="D511" s="305"/>
      <c r="E511" s="305"/>
      <c r="F511" s="305"/>
      <c r="G511" s="305"/>
      <c r="H511" s="305"/>
      <c r="I511" s="305"/>
      <c r="J511" s="305"/>
      <c r="K511" s="305"/>
      <c r="L511" s="305"/>
      <c r="M511" s="305"/>
      <c r="N511" s="305"/>
      <c r="O511" s="305"/>
    </row>
    <row r="512">
      <c r="A512" s="305"/>
      <c r="B512" s="305"/>
      <c r="C512" s="305"/>
      <c r="D512" s="305"/>
      <c r="E512" s="305"/>
      <c r="F512" s="305"/>
      <c r="G512" s="305"/>
      <c r="H512" s="305"/>
      <c r="I512" s="305"/>
      <c r="J512" s="305"/>
      <c r="K512" s="305"/>
      <c r="L512" s="305"/>
      <c r="M512" s="305"/>
      <c r="N512" s="305"/>
      <c r="O512" s="305"/>
    </row>
    <row r="513">
      <c r="A513" s="305"/>
      <c r="B513" s="305"/>
      <c r="C513" s="305"/>
      <c r="D513" s="305"/>
      <c r="E513" s="305"/>
      <c r="F513" s="305"/>
      <c r="G513" s="305"/>
      <c r="H513" s="305"/>
      <c r="I513" s="305"/>
      <c r="J513" s="305"/>
      <c r="K513" s="305"/>
      <c r="L513" s="305"/>
      <c r="M513" s="305"/>
      <c r="N513" s="305"/>
      <c r="O513" s="305"/>
    </row>
    <row r="514">
      <c r="A514" s="305"/>
      <c r="B514" s="305"/>
      <c r="C514" s="305"/>
      <c r="D514" s="305"/>
      <c r="E514" s="305"/>
      <c r="F514" s="305"/>
      <c r="G514" s="305"/>
      <c r="H514" s="305"/>
      <c r="I514" s="305"/>
      <c r="J514" s="305"/>
      <c r="K514" s="305"/>
      <c r="L514" s="305"/>
      <c r="M514" s="305"/>
      <c r="N514" s="305"/>
      <c r="O514" s="305"/>
    </row>
    <row r="515">
      <c r="A515" s="305"/>
      <c r="B515" s="305"/>
      <c r="C515" s="305"/>
      <c r="D515" s="305"/>
      <c r="E515" s="305"/>
      <c r="F515" s="305"/>
      <c r="G515" s="305"/>
      <c r="H515" s="305"/>
      <c r="I515" s="305"/>
      <c r="J515" s="305"/>
      <c r="K515" s="305"/>
      <c r="L515" s="305"/>
      <c r="M515" s="305"/>
      <c r="N515" s="305"/>
      <c r="O515" s="305"/>
    </row>
    <row r="516">
      <c r="A516" s="305"/>
      <c r="B516" s="305"/>
      <c r="C516" s="305"/>
      <c r="D516" s="305"/>
      <c r="E516" s="305"/>
      <c r="F516" s="305"/>
      <c r="G516" s="305"/>
      <c r="H516" s="305"/>
      <c r="I516" s="305"/>
      <c r="J516" s="305"/>
      <c r="K516" s="305"/>
      <c r="L516" s="305"/>
      <c r="M516" s="305"/>
      <c r="N516" s="305"/>
      <c r="O516" s="305"/>
    </row>
    <row r="517">
      <c r="A517" s="305"/>
      <c r="B517" s="305"/>
      <c r="C517" s="305"/>
      <c r="D517" s="305"/>
      <c r="E517" s="305"/>
      <c r="F517" s="305"/>
      <c r="G517" s="305"/>
      <c r="H517" s="305"/>
      <c r="I517" s="305"/>
      <c r="J517" s="305"/>
      <c r="K517" s="305"/>
      <c r="L517" s="305"/>
      <c r="M517" s="305"/>
      <c r="N517" s="305"/>
      <c r="O517" s="305"/>
    </row>
    <row r="518">
      <c r="A518" s="305"/>
      <c r="B518" s="305"/>
      <c r="C518" s="305"/>
      <c r="D518" s="305"/>
      <c r="E518" s="305"/>
      <c r="F518" s="305"/>
      <c r="G518" s="305"/>
      <c r="H518" s="305"/>
      <c r="I518" s="305"/>
      <c r="J518" s="305"/>
      <c r="K518" s="305"/>
      <c r="L518" s="305"/>
      <c r="M518" s="305"/>
      <c r="N518" s="305"/>
      <c r="O518" s="305"/>
    </row>
    <row r="519">
      <c r="A519" s="305"/>
      <c r="B519" s="305"/>
      <c r="C519" s="305"/>
      <c r="D519" s="305"/>
      <c r="E519" s="305"/>
      <c r="F519" s="305"/>
      <c r="G519" s="305"/>
      <c r="H519" s="305"/>
      <c r="I519" s="305"/>
      <c r="J519" s="305"/>
      <c r="K519" s="305"/>
      <c r="L519" s="305"/>
      <c r="M519" s="305"/>
      <c r="N519" s="305"/>
      <c r="O519" s="305"/>
    </row>
    <row r="520">
      <c r="A520" s="305"/>
      <c r="B520" s="305"/>
      <c r="C520" s="305"/>
      <c r="D520" s="305"/>
      <c r="E520" s="305"/>
      <c r="F520" s="305"/>
      <c r="G520" s="305"/>
      <c r="H520" s="305"/>
      <c r="I520" s="305"/>
      <c r="J520" s="305"/>
      <c r="K520" s="305"/>
      <c r="L520" s="305"/>
      <c r="M520" s="305"/>
      <c r="N520" s="305"/>
      <c r="O520" s="305"/>
    </row>
    <row r="521">
      <c r="A521" s="305"/>
      <c r="B521" s="305"/>
      <c r="C521" s="305"/>
      <c r="D521" s="305"/>
      <c r="E521" s="305"/>
      <c r="F521" s="305"/>
      <c r="G521" s="305"/>
      <c r="H521" s="305"/>
      <c r="I521" s="305"/>
      <c r="J521" s="305"/>
      <c r="K521" s="305"/>
      <c r="L521" s="305"/>
      <c r="M521" s="305"/>
      <c r="N521" s="305"/>
      <c r="O521" s="305"/>
    </row>
    <row r="522">
      <c r="A522" s="305"/>
      <c r="B522" s="305"/>
      <c r="C522" s="305"/>
      <c r="D522" s="305"/>
      <c r="E522" s="305"/>
      <c r="F522" s="305"/>
      <c r="G522" s="305"/>
      <c r="H522" s="305"/>
      <c r="I522" s="305"/>
      <c r="J522" s="305"/>
      <c r="K522" s="305"/>
      <c r="L522" s="305"/>
      <c r="M522" s="305"/>
      <c r="N522" s="305"/>
      <c r="O522" s="305"/>
    </row>
    <row r="523">
      <c r="A523" s="305"/>
      <c r="B523" s="305"/>
      <c r="C523" s="305"/>
      <c r="D523" s="305"/>
      <c r="E523" s="305"/>
      <c r="F523" s="305"/>
      <c r="G523" s="305"/>
      <c r="H523" s="305"/>
      <c r="I523" s="305"/>
      <c r="J523" s="305"/>
      <c r="K523" s="305"/>
      <c r="L523" s="305"/>
      <c r="M523" s="305"/>
      <c r="N523" s="305"/>
      <c r="O523" s="305"/>
    </row>
    <row r="524">
      <c r="A524" s="305"/>
      <c r="B524" s="305"/>
      <c r="C524" s="305"/>
      <c r="D524" s="305"/>
      <c r="E524" s="305"/>
      <c r="F524" s="305"/>
      <c r="G524" s="305"/>
      <c r="H524" s="305"/>
      <c r="I524" s="305"/>
      <c r="J524" s="305"/>
      <c r="K524" s="305"/>
      <c r="L524" s="305"/>
      <c r="M524" s="305"/>
      <c r="N524" s="305"/>
      <c r="O524" s="305"/>
    </row>
    <row r="525">
      <c r="A525" s="305"/>
      <c r="B525" s="305"/>
      <c r="C525" s="305"/>
      <c r="D525" s="305"/>
      <c r="E525" s="305"/>
      <c r="F525" s="305"/>
      <c r="G525" s="305"/>
      <c r="H525" s="305"/>
      <c r="I525" s="305"/>
      <c r="J525" s="305"/>
      <c r="K525" s="305"/>
      <c r="L525" s="305"/>
      <c r="M525" s="305"/>
      <c r="N525" s="305"/>
      <c r="O525" s="305"/>
    </row>
    <row r="526">
      <c r="A526" s="305"/>
      <c r="B526" s="305"/>
      <c r="C526" s="305"/>
      <c r="D526" s="305"/>
      <c r="E526" s="305"/>
      <c r="F526" s="305"/>
      <c r="G526" s="305"/>
      <c r="H526" s="305"/>
      <c r="I526" s="305"/>
      <c r="J526" s="305"/>
      <c r="K526" s="305"/>
      <c r="L526" s="305"/>
      <c r="M526" s="305"/>
      <c r="N526" s="305"/>
      <c r="O526" s="305"/>
    </row>
    <row r="527">
      <c r="A527" s="305"/>
      <c r="B527" s="305"/>
      <c r="C527" s="305"/>
      <c r="D527" s="305"/>
      <c r="E527" s="305"/>
      <c r="F527" s="305"/>
      <c r="G527" s="305"/>
      <c r="H527" s="305"/>
      <c r="I527" s="305"/>
      <c r="J527" s="305"/>
      <c r="K527" s="305"/>
      <c r="L527" s="305"/>
      <c r="M527" s="305"/>
      <c r="N527" s="305"/>
      <c r="O527" s="305"/>
    </row>
    <row r="528">
      <c r="A528" s="305"/>
      <c r="B528" s="305"/>
      <c r="C528" s="305"/>
      <c r="D528" s="305"/>
      <c r="E528" s="305"/>
      <c r="F528" s="305"/>
      <c r="G528" s="305"/>
      <c r="H528" s="305"/>
      <c r="I528" s="305"/>
      <c r="J528" s="305"/>
      <c r="K528" s="305"/>
      <c r="L528" s="305"/>
      <c r="M528" s="305"/>
      <c r="N528" s="305"/>
      <c r="O528" s="305"/>
    </row>
    <row r="529">
      <c r="A529" s="305"/>
      <c r="B529" s="305"/>
      <c r="C529" s="305"/>
      <c r="D529" s="305"/>
      <c r="E529" s="305"/>
      <c r="F529" s="305"/>
      <c r="G529" s="305"/>
      <c r="H529" s="305"/>
      <c r="I529" s="305"/>
      <c r="J529" s="305"/>
      <c r="K529" s="305"/>
      <c r="L529" s="305"/>
      <c r="M529" s="305"/>
      <c r="N529" s="305"/>
      <c r="O529" s="305"/>
    </row>
    <row r="530">
      <c r="A530" s="305"/>
      <c r="B530" s="305"/>
      <c r="C530" s="305"/>
      <c r="D530" s="305"/>
      <c r="E530" s="305"/>
      <c r="F530" s="305"/>
      <c r="G530" s="305"/>
      <c r="H530" s="305"/>
      <c r="I530" s="305"/>
      <c r="J530" s="305"/>
      <c r="K530" s="305"/>
      <c r="L530" s="305"/>
      <c r="M530" s="305"/>
      <c r="N530" s="305"/>
      <c r="O530" s="305"/>
    </row>
    <row r="531">
      <c r="A531" s="305"/>
      <c r="B531" s="305"/>
      <c r="C531" s="305"/>
      <c r="D531" s="305"/>
      <c r="E531" s="305"/>
      <c r="F531" s="305"/>
      <c r="G531" s="305"/>
      <c r="H531" s="305"/>
      <c r="I531" s="305"/>
      <c r="J531" s="305"/>
      <c r="K531" s="305"/>
      <c r="L531" s="305"/>
      <c r="M531" s="305"/>
      <c r="N531" s="305"/>
      <c r="O531" s="305"/>
    </row>
    <row r="532">
      <c r="A532" s="305"/>
      <c r="B532" s="305"/>
      <c r="C532" s="305"/>
      <c r="D532" s="305"/>
      <c r="E532" s="305"/>
      <c r="F532" s="305"/>
      <c r="G532" s="305"/>
      <c r="H532" s="305"/>
      <c r="I532" s="305"/>
      <c r="J532" s="305"/>
      <c r="K532" s="305"/>
      <c r="L532" s="305"/>
      <c r="M532" s="305"/>
      <c r="N532" s="305"/>
      <c r="O532" s="305"/>
    </row>
    <row r="533">
      <c r="A533" s="305"/>
      <c r="B533" s="305"/>
      <c r="C533" s="305"/>
      <c r="D533" s="305"/>
      <c r="E533" s="305"/>
      <c r="F533" s="305"/>
      <c r="G533" s="305"/>
      <c r="H533" s="305"/>
      <c r="I533" s="305"/>
      <c r="J533" s="305"/>
      <c r="K533" s="305"/>
      <c r="L533" s="305"/>
      <c r="M533" s="305"/>
      <c r="N533" s="305"/>
      <c r="O533" s="305"/>
    </row>
    <row r="534">
      <c r="A534" s="305"/>
      <c r="B534" s="305"/>
      <c r="C534" s="305"/>
      <c r="D534" s="305"/>
      <c r="E534" s="305"/>
      <c r="F534" s="305"/>
      <c r="G534" s="305"/>
      <c r="H534" s="305"/>
      <c r="I534" s="305"/>
      <c r="J534" s="305"/>
      <c r="K534" s="305"/>
      <c r="L534" s="305"/>
      <c r="M534" s="305"/>
      <c r="N534" s="305"/>
      <c r="O534" s="305"/>
    </row>
    <row r="535">
      <c r="A535" s="305"/>
      <c r="B535" s="305"/>
      <c r="C535" s="305"/>
      <c r="D535" s="305"/>
      <c r="E535" s="305"/>
      <c r="F535" s="305"/>
      <c r="G535" s="305"/>
      <c r="H535" s="305"/>
      <c r="I535" s="305"/>
      <c r="J535" s="305"/>
      <c r="K535" s="305"/>
      <c r="L535" s="305"/>
      <c r="M535" s="305"/>
      <c r="N535" s="305"/>
      <c r="O535" s="305"/>
    </row>
    <row r="536">
      <c r="A536" s="305"/>
      <c r="B536" s="305"/>
      <c r="C536" s="305"/>
      <c r="D536" s="305"/>
      <c r="E536" s="305"/>
      <c r="F536" s="305"/>
      <c r="G536" s="305"/>
      <c r="H536" s="305"/>
      <c r="I536" s="305"/>
      <c r="J536" s="305"/>
      <c r="K536" s="305"/>
      <c r="L536" s="305"/>
      <c r="M536" s="305"/>
      <c r="N536" s="305"/>
      <c r="O536" s="305"/>
    </row>
    <row r="537">
      <c r="A537" s="305"/>
      <c r="B537" s="305"/>
      <c r="C537" s="305"/>
      <c r="D537" s="305"/>
      <c r="E537" s="305"/>
      <c r="F537" s="305"/>
      <c r="G537" s="305"/>
      <c r="H537" s="305"/>
      <c r="I537" s="305"/>
      <c r="J537" s="305"/>
      <c r="K537" s="305"/>
      <c r="L537" s="305"/>
      <c r="M537" s="305"/>
      <c r="N537" s="305"/>
      <c r="O537" s="305"/>
    </row>
    <row r="538">
      <c r="A538" s="305"/>
      <c r="B538" s="305"/>
      <c r="C538" s="305"/>
      <c r="D538" s="305"/>
      <c r="E538" s="305"/>
      <c r="F538" s="305"/>
      <c r="G538" s="305"/>
      <c r="H538" s="305"/>
      <c r="I538" s="305"/>
      <c r="J538" s="305"/>
      <c r="K538" s="305"/>
      <c r="L538" s="305"/>
      <c r="M538" s="305"/>
      <c r="N538" s="305"/>
      <c r="O538" s="305"/>
    </row>
    <row r="539">
      <c r="A539" s="305"/>
      <c r="B539" s="305"/>
      <c r="C539" s="305"/>
      <c r="D539" s="305"/>
      <c r="E539" s="305"/>
      <c r="F539" s="305"/>
      <c r="G539" s="305"/>
      <c r="H539" s="305"/>
      <c r="I539" s="305"/>
      <c r="J539" s="305"/>
      <c r="K539" s="305"/>
      <c r="L539" s="305"/>
      <c r="M539" s="305"/>
      <c r="N539" s="305"/>
      <c r="O539" s="305"/>
    </row>
    <row r="540">
      <c r="A540" s="305"/>
      <c r="B540" s="305"/>
      <c r="C540" s="305"/>
      <c r="D540" s="305"/>
      <c r="E540" s="305"/>
      <c r="F540" s="305"/>
      <c r="G540" s="305"/>
      <c r="H540" s="305"/>
      <c r="I540" s="305"/>
      <c r="J540" s="305"/>
      <c r="K540" s="305"/>
      <c r="L540" s="305"/>
      <c r="M540" s="305"/>
      <c r="N540" s="305"/>
      <c r="O540" s="305"/>
    </row>
    <row r="541">
      <c r="A541" s="305"/>
      <c r="B541" s="305"/>
      <c r="C541" s="305"/>
      <c r="D541" s="305"/>
      <c r="E541" s="305"/>
      <c r="F541" s="305"/>
      <c r="G541" s="305"/>
      <c r="H541" s="305"/>
      <c r="I541" s="305"/>
      <c r="J541" s="305"/>
      <c r="K541" s="305"/>
      <c r="L541" s="305"/>
      <c r="M541" s="305"/>
      <c r="N541" s="305"/>
      <c r="O541" s="305"/>
    </row>
    <row r="542">
      <c r="A542" s="305"/>
      <c r="B542" s="305"/>
      <c r="C542" s="305"/>
      <c r="D542" s="305"/>
      <c r="E542" s="305"/>
      <c r="F542" s="305"/>
      <c r="G542" s="305"/>
      <c r="H542" s="305"/>
      <c r="I542" s="305"/>
      <c r="J542" s="305"/>
      <c r="K542" s="305"/>
      <c r="L542" s="305"/>
      <c r="M542" s="305"/>
      <c r="N542" s="305"/>
      <c r="O542" s="305"/>
    </row>
    <row r="543">
      <c r="A543" s="305"/>
      <c r="B543" s="305"/>
      <c r="C543" s="305"/>
      <c r="D543" s="305"/>
      <c r="E543" s="305"/>
      <c r="F543" s="305"/>
      <c r="G543" s="305"/>
      <c r="H543" s="305"/>
      <c r="I543" s="305"/>
      <c r="J543" s="305"/>
      <c r="K543" s="305"/>
      <c r="L543" s="305"/>
      <c r="M543" s="305"/>
      <c r="N543" s="305"/>
      <c r="O543" s="305"/>
    </row>
    <row r="544">
      <c r="A544" s="305"/>
      <c r="B544" s="305"/>
      <c r="C544" s="305"/>
      <c r="D544" s="305"/>
      <c r="E544" s="305"/>
      <c r="F544" s="305"/>
      <c r="G544" s="305"/>
      <c r="H544" s="305"/>
      <c r="I544" s="305"/>
      <c r="J544" s="305"/>
      <c r="K544" s="305"/>
      <c r="L544" s="305"/>
      <c r="M544" s="305"/>
      <c r="N544" s="305"/>
      <c r="O544" s="305"/>
    </row>
    <row r="545">
      <c r="A545" s="305"/>
      <c r="B545" s="305"/>
      <c r="C545" s="305"/>
      <c r="D545" s="305"/>
      <c r="E545" s="305"/>
      <c r="F545" s="305"/>
      <c r="G545" s="305"/>
      <c r="H545" s="305"/>
      <c r="I545" s="305"/>
      <c r="J545" s="305"/>
      <c r="K545" s="305"/>
      <c r="L545" s="305"/>
      <c r="M545" s="305"/>
      <c r="N545" s="305"/>
      <c r="O545" s="305"/>
    </row>
    <row r="546">
      <c r="A546" s="305"/>
      <c r="B546" s="305"/>
      <c r="C546" s="305"/>
      <c r="D546" s="305"/>
      <c r="E546" s="305"/>
      <c r="F546" s="305"/>
      <c r="G546" s="305"/>
      <c r="H546" s="305"/>
      <c r="I546" s="305"/>
      <c r="J546" s="305"/>
      <c r="K546" s="305"/>
      <c r="L546" s="305"/>
      <c r="M546" s="305"/>
      <c r="N546" s="305"/>
      <c r="O546" s="305"/>
    </row>
    <row r="547">
      <c r="A547" s="305"/>
      <c r="B547" s="305"/>
      <c r="C547" s="305"/>
      <c r="D547" s="305"/>
      <c r="E547" s="305"/>
      <c r="F547" s="305"/>
      <c r="G547" s="305"/>
      <c r="H547" s="305"/>
      <c r="I547" s="305"/>
      <c r="J547" s="305"/>
      <c r="K547" s="305"/>
      <c r="L547" s="305"/>
      <c r="M547" s="305"/>
      <c r="N547" s="305"/>
      <c r="O547" s="305"/>
    </row>
    <row r="548">
      <c r="A548" s="305"/>
      <c r="B548" s="305"/>
      <c r="C548" s="305"/>
      <c r="D548" s="305"/>
      <c r="E548" s="305"/>
      <c r="F548" s="305"/>
      <c r="G548" s="305"/>
      <c r="H548" s="305"/>
      <c r="I548" s="305"/>
      <c r="J548" s="305"/>
      <c r="K548" s="305"/>
      <c r="L548" s="305"/>
      <c r="M548" s="305"/>
      <c r="N548" s="305"/>
      <c r="O548" s="305"/>
    </row>
    <row r="549">
      <c r="A549" s="305"/>
      <c r="B549" s="305"/>
      <c r="C549" s="305"/>
      <c r="D549" s="305"/>
      <c r="E549" s="305"/>
      <c r="F549" s="305"/>
      <c r="G549" s="305"/>
      <c r="H549" s="305"/>
      <c r="I549" s="305"/>
      <c r="J549" s="305"/>
      <c r="K549" s="305"/>
      <c r="L549" s="305"/>
      <c r="M549" s="305"/>
      <c r="N549" s="305"/>
      <c r="O549" s="305"/>
    </row>
    <row r="550">
      <c r="A550" s="305"/>
      <c r="B550" s="305"/>
      <c r="C550" s="305"/>
      <c r="D550" s="305"/>
      <c r="E550" s="305"/>
      <c r="F550" s="305"/>
      <c r="G550" s="305"/>
      <c r="H550" s="305"/>
      <c r="I550" s="305"/>
      <c r="J550" s="305"/>
      <c r="K550" s="305"/>
      <c r="L550" s="305"/>
      <c r="M550" s="305"/>
      <c r="N550" s="305"/>
      <c r="O550" s="305"/>
    </row>
    <row r="551">
      <c r="A551" s="305"/>
      <c r="B551" s="305"/>
      <c r="C551" s="305"/>
      <c r="D551" s="305"/>
      <c r="E551" s="305"/>
      <c r="F551" s="305"/>
      <c r="G551" s="305"/>
      <c r="H551" s="305"/>
      <c r="I551" s="305"/>
      <c r="J551" s="305"/>
      <c r="K551" s="305"/>
      <c r="L551" s="305"/>
      <c r="M551" s="305"/>
      <c r="N551" s="305"/>
      <c r="O551" s="305"/>
    </row>
    <row r="552">
      <c r="A552" s="305"/>
      <c r="B552" s="305"/>
      <c r="C552" s="305"/>
      <c r="D552" s="305"/>
      <c r="E552" s="305"/>
      <c r="F552" s="305"/>
      <c r="G552" s="305"/>
      <c r="H552" s="305"/>
      <c r="I552" s="305"/>
      <c r="J552" s="305"/>
      <c r="K552" s="305"/>
      <c r="L552" s="305"/>
      <c r="M552" s="305"/>
      <c r="N552" s="305"/>
      <c r="O552" s="305"/>
    </row>
    <row r="553">
      <c r="A553" s="305"/>
      <c r="B553" s="305"/>
      <c r="C553" s="305"/>
      <c r="D553" s="305"/>
      <c r="E553" s="305"/>
      <c r="F553" s="305"/>
      <c r="G553" s="305"/>
      <c r="H553" s="305"/>
      <c r="I553" s="305"/>
      <c r="J553" s="305"/>
      <c r="K553" s="305"/>
      <c r="L553" s="305"/>
      <c r="M553" s="305"/>
      <c r="N553" s="305"/>
      <c r="O553" s="305"/>
    </row>
    <row r="554">
      <c r="A554" s="305"/>
      <c r="B554" s="305"/>
      <c r="C554" s="305"/>
      <c r="D554" s="305"/>
      <c r="E554" s="305"/>
      <c r="F554" s="305"/>
      <c r="G554" s="305"/>
      <c r="H554" s="305"/>
      <c r="I554" s="305"/>
      <c r="J554" s="305"/>
      <c r="K554" s="305"/>
      <c r="L554" s="305"/>
      <c r="M554" s="305"/>
      <c r="N554" s="305"/>
      <c r="O554" s="305"/>
    </row>
    <row r="555">
      <c r="A555" s="305"/>
      <c r="B555" s="305"/>
      <c r="C555" s="305"/>
      <c r="D555" s="305"/>
      <c r="E555" s="305"/>
      <c r="F555" s="305"/>
      <c r="G555" s="305"/>
      <c r="H555" s="305"/>
      <c r="I555" s="305"/>
      <c r="J555" s="305"/>
      <c r="K555" s="305"/>
      <c r="L555" s="305"/>
      <c r="M555" s="305"/>
      <c r="N555" s="305"/>
      <c r="O555" s="305"/>
    </row>
    <row r="556">
      <c r="A556" s="305"/>
      <c r="B556" s="305"/>
      <c r="C556" s="305"/>
      <c r="D556" s="305"/>
      <c r="E556" s="305"/>
      <c r="F556" s="305"/>
      <c r="G556" s="305"/>
      <c r="H556" s="305"/>
      <c r="I556" s="305"/>
      <c r="J556" s="305"/>
      <c r="K556" s="305"/>
      <c r="L556" s="305"/>
      <c r="M556" s="305"/>
      <c r="N556" s="305"/>
      <c r="O556" s="305"/>
    </row>
    <row r="557">
      <c r="A557" s="305"/>
      <c r="B557" s="305"/>
      <c r="C557" s="305"/>
      <c r="D557" s="305"/>
      <c r="E557" s="305"/>
      <c r="F557" s="305"/>
      <c r="G557" s="305"/>
      <c r="H557" s="305"/>
      <c r="I557" s="305"/>
      <c r="J557" s="305"/>
      <c r="K557" s="305"/>
      <c r="L557" s="305"/>
      <c r="M557" s="305"/>
      <c r="N557" s="305"/>
      <c r="O557" s="305"/>
    </row>
    <row r="558">
      <c r="A558" s="305"/>
      <c r="B558" s="305"/>
      <c r="C558" s="305"/>
      <c r="D558" s="305"/>
      <c r="E558" s="305"/>
      <c r="F558" s="305"/>
      <c r="G558" s="305"/>
      <c r="H558" s="305"/>
      <c r="I558" s="305"/>
      <c r="J558" s="305"/>
      <c r="K558" s="305"/>
      <c r="L558" s="305"/>
      <c r="M558" s="305"/>
      <c r="N558" s="305"/>
      <c r="O558" s="305"/>
    </row>
    <row r="559">
      <c r="A559" s="305"/>
      <c r="B559" s="305"/>
      <c r="C559" s="305"/>
      <c r="D559" s="305"/>
      <c r="E559" s="305"/>
      <c r="F559" s="305"/>
      <c r="G559" s="305"/>
      <c r="H559" s="305"/>
      <c r="I559" s="305"/>
      <c r="J559" s="305"/>
      <c r="K559" s="305"/>
      <c r="L559" s="305"/>
      <c r="M559" s="305"/>
      <c r="N559" s="305"/>
      <c r="O559" s="305"/>
    </row>
    <row r="560">
      <c r="A560" s="305"/>
      <c r="B560" s="305"/>
      <c r="C560" s="305"/>
      <c r="D560" s="305"/>
      <c r="E560" s="305"/>
      <c r="F560" s="305"/>
      <c r="G560" s="305"/>
      <c r="H560" s="305"/>
      <c r="I560" s="305"/>
      <c r="J560" s="305"/>
      <c r="K560" s="305"/>
      <c r="L560" s="305"/>
      <c r="M560" s="305"/>
      <c r="N560" s="305"/>
      <c r="O560" s="305"/>
    </row>
    <row r="561">
      <c r="A561" s="305"/>
      <c r="B561" s="305"/>
      <c r="C561" s="305"/>
      <c r="D561" s="305"/>
      <c r="E561" s="305"/>
      <c r="F561" s="305"/>
      <c r="G561" s="305"/>
      <c r="H561" s="305"/>
      <c r="I561" s="305"/>
      <c r="J561" s="305"/>
      <c r="K561" s="305"/>
      <c r="L561" s="305"/>
      <c r="M561" s="305"/>
      <c r="N561" s="305"/>
      <c r="O561" s="305"/>
    </row>
    <row r="562">
      <c r="A562" s="305"/>
      <c r="B562" s="305"/>
      <c r="C562" s="305"/>
      <c r="D562" s="305"/>
      <c r="E562" s="305"/>
      <c r="F562" s="305"/>
      <c r="G562" s="305"/>
      <c r="H562" s="305"/>
      <c r="I562" s="305"/>
      <c r="J562" s="305"/>
      <c r="K562" s="305"/>
      <c r="L562" s="305"/>
      <c r="M562" s="305"/>
      <c r="N562" s="305"/>
      <c r="O562" s="305"/>
    </row>
    <row r="563">
      <c r="A563" s="305"/>
      <c r="B563" s="305"/>
      <c r="C563" s="305"/>
      <c r="D563" s="305"/>
      <c r="E563" s="305"/>
      <c r="F563" s="305"/>
      <c r="G563" s="305"/>
      <c r="H563" s="305"/>
      <c r="I563" s="305"/>
      <c r="J563" s="305"/>
      <c r="K563" s="305"/>
      <c r="L563" s="305"/>
      <c r="M563" s="305"/>
      <c r="N563" s="305"/>
      <c r="O563" s="305"/>
    </row>
    <row r="564">
      <c r="A564" s="305"/>
      <c r="B564" s="305"/>
      <c r="C564" s="305"/>
      <c r="D564" s="305"/>
      <c r="E564" s="305"/>
      <c r="F564" s="305"/>
      <c r="G564" s="305"/>
      <c r="H564" s="305"/>
      <c r="I564" s="305"/>
      <c r="J564" s="305"/>
      <c r="K564" s="305"/>
      <c r="L564" s="305"/>
      <c r="M564" s="305"/>
      <c r="N564" s="305"/>
      <c r="O564" s="305"/>
    </row>
    <row r="565">
      <c r="A565" s="305"/>
      <c r="B565" s="305"/>
      <c r="C565" s="305"/>
      <c r="D565" s="305"/>
      <c r="E565" s="305"/>
      <c r="F565" s="305"/>
      <c r="G565" s="305"/>
      <c r="H565" s="305"/>
      <c r="I565" s="305"/>
      <c r="J565" s="305"/>
      <c r="K565" s="305"/>
      <c r="L565" s="305"/>
      <c r="M565" s="305"/>
      <c r="N565" s="305"/>
      <c r="O565" s="305"/>
    </row>
    <row r="566">
      <c r="A566" s="305"/>
      <c r="B566" s="305"/>
      <c r="C566" s="305"/>
      <c r="D566" s="305"/>
      <c r="E566" s="305"/>
      <c r="F566" s="305"/>
      <c r="G566" s="305"/>
      <c r="H566" s="305"/>
      <c r="I566" s="305"/>
      <c r="J566" s="305"/>
      <c r="K566" s="305"/>
      <c r="L566" s="305"/>
      <c r="M566" s="305"/>
      <c r="N566" s="305"/>
      <c r="O566" s="305"/>
    </row>
    <row r="567">
      <c r="A567" s="305"/>
      <c r="B567" s="305"/>
      <c r="C567" s="305"/>
      <c r="D567" s="305"/>
      <c r="E567" s="305"/>
      <c r="F567" s="305"/>
      <c r="G567" s="305"/>
      <c r="H567" s="305"/>
      <c r="I567" s="305"/>
      <c r="J567" s="305"/>
      <c r="K567" s="305"/>
      <c r="L567" s="305"/>
      <c r="M567" s="305"/>
      <c r="N567" s="305"/>
      <c r="O567" s="305"/>
    </row>
    <row r="568">
      <c r="A568" s="305"/>
      <c r="B568" s="305"/>
      <c r="C568" s="305"/>
      <c r="D568" s="305"/>
      <c r="E568" s="305"/>
      <c r="F568" s="305"/>
      <c r="G568" s="305"/>
      <c r="H568" s="305"/>
      <c r="I568" s="305"/>
      <c r="J568" s="305"/>
      <c r="K568" s="305"/>
      <c r="L568" s="305"/>
      <c r="M568" s="305"/>
      <c r="N568" s="305"/>
      <c r="O568" s="305"/>
    </row>
    <row r="569">
      <c r="A569" s="305"/>
      <c r="B569" s="305"/>
      <c r="C569" s="305"/>
      <c r="D569" s="305"/>
      <c r="E569" s="305"/>
      <c r="F569" s="305"/>
      <c r="G569" s="305"/>
      <c r="H569" s="305"/>
      <c r="I569" s="305"/>
      <c r="J569" s="305"/>
      <c r="K569" s="305"/>
      <c r="L569" s="305"/>
      <c r="M569" s="305"/>
      <c r="N569" s="305"/>
      <c r="O569" s="305"/>
    </row>
    <row r="570">
      <c r="A570" s="305"/>
      <c r="B570" s="305"/>
      <c r="C570" s="305"/>
      <c r="D570" s="305"/>
      <c r="E570" s="305"/>
      <c r="F570" s="305"/>
      <c r="G570" s="305"/>
      <c r="H570" s="305"/>
      <c r="I570" s="305"/>
      <c r="J570" s="305"/>
      <c r="K570" s="305"/>
      <c r="L570" s="305"/>
      <c r="M570" s="305"/>
      <c r="N570" s="305"/>
      <c r="O570" s="305"/>
    </row>
    <row r="571">
      <c r="A571" s="305"/>
      <c r="B571" s="305"/>
      <c r="C571" s="305"/>
      <c r="D571" s="305"/>
      <c r="E571" s="305"/>
      <c r="F571" s="305"/>
      <c r="G571" s="305"/>
      <c r="H571" s="305"/>
      <c r="I571" s="305"/>
      <c r="J571" s="305"/>
      <c r="K571" s="305"/>
      <c r="L571" s="305"/>
      <c r="M571" s="305"/>
      <c r="N571" s="305"/>
      <c r="O571" s="305"/>
    </row>
    <row r="572">
      <c r="A572" s="305"/>
      <c r="B572" s="305"/>
      <c r="C572" s="305"/>
      <c r="D572" s="305"/>
      <c r="E572" s="305"/>
      <c r="F572" s="305"/>
      <c r="G572" s="305"/>
      <c r="H572" s="305"/>
      <c r="I572" s="305"/>
      <c r="J572" s="305"/>
      <c r="K572" s="305"/>
      <c r="L572" s="305"/>
      <c r="M572" s="305"/>
      <c r="N572" s="305"/>
      <c r="O572" s="305"/>
    </row>
    <row r="573">
      <c r="A573" s="305"/>
      <c r="B573" s="305"/>
      <c r="C573" s="305"/>
      <c r="D573" s="305"/>
      <c r="E573" s="305"/>
      <c r="F573" s="305"/>
      <c r="G573" s="305"/>
      <c r="H573" s="305"/>
      <c r="I573" s="305"/>
      <c r="J573" s="305"/>
      <c r="K573" s="305"/>
      <c r="L573" s="305"/>
      <c r="M573" s="305"/>
      <c r="N573" s="305"/>
      <c r="O573" s="305"/>
    </row>
    <row r="574">
      <c r="A574" s="305"/>
      <c r="B574" s="305"/>
      <c r="C574" s="305"/>
      <c r="D574" s="305"/>
      <c r="E574" s="305"/>
      <c r="F574" s="305"/>
      <c r="G574" s="305"/>
      <c r="H574" s="305"/>
      <c r="I574" s="305"/>
      <c r="J574" s="305"/>
      <c r="K574" s="305"/>
      <c r="L574" s="305"/>
      <c r="M574" s="305"/>
      <c r="N574" s="305"/>
      <c r="O574" s="305"/>
    </row>
    <row r="575">
      <c r="A575" s="305"/>
      <c r="B575" s="305"/>
      <c r="C575" s="305"/>
      <c r="D575" s="305"/>
      <c r="E575" s="305"/>
      <c r="F575" s="305"/>
      <c r="G575" s="305"/>
      <c r="H575" s="305"/>
      <c r="I575" s="305"/>
      <c r="J575" s="305"/>
      <c r="K575" s="305"/>
      <c r="L575" s="305"/>
      <c r="M575" s="305"/>
      <c r="N575" s="305"/>
      <c r="O575" s="305"/>
    </row>
    <row r="576">
      <c r="A576" s="305"/>
      <c r="B576" s="305"/>
      <c r="C576" s="305"/>
      <c r="D576" s="305"/>
      <c r="E576" s="305"/>
      <c r="F576" s="305"/>
      <c r="G576" s="305"/>
      <c r="H576" s="305"/>
      <c r="I576" s="305"/>
      <c r="J576" s="305"/>
      <c r="K576" s="305"/>
      <c r="L576" s="305"/>
      <c r="M576" s="305"/>
      <c r="N576" s="305"/>
      <c r="O576" s="305"/>
    </row>
    <row r="577">
      <c r="A577" s="305"/>
      <c r="B577" s="305"/>
      <c r="C577" s="305"/>
      <c r="D577" s="305"/>
      <c r="E577" s="305"/>
      <c r="F577" s="305"/>
      <c r="G577" s="305"/>
      <c r="H577" s="305"/>
      <c r="I577" s="305"/>
      <c r="J577" s="305"/>
      <c r="K577" s="305"/>
      <c r="L577" s="305"/>
      <c r="M577" s="305"/>
      <c r="N577" s="305"/>
      <c r="O577" s="305"/>
    </row>
    <row r="578">
      <c r="A578" s="305"/>
      <c r="B578" s="305"/>
      <c r="C578" s="305"/>
      <c r="D578" s="305"/>
      <c r="E578" s="305"/>
      <c r="F578" s="305"/>
      <c r="G578" s="305"/>
      <c r="H578" s="305"/>
      <c r="I578" s="305"/>
      <c r="J578" s="305"/>
      <c r="K578" s="305"/>
      <c r="L578" s="305"/>
      <c r="M578" s="305"/>
      <c r="N578" s="305"/>
      <c r="O578" s="305"/>
    </row>
    <row r="579">
      <c r="A579" s="305"/>
      <c r="B579" s="305"/>
      <c r="C579" s="305"/>
      <c r="D579" s="305"/>
      <c r="E579" s="305"/>
      <c r="F579" s="305"/>
      <c r="G579" s="305"/>
      <c r="H579" s="305"/>
      <c r="I579" s="305"/>
      <c r="J579" s="305"/>
      <c r="K579" s="305"/>
      <c r="L579" s="305"/>
      <c r="M579" s="305"/>
      <c r="N579" s="305"/>
      <c r="O579" s="305"/>
    </row>
    <row r="580">
      <c r="A580" s="305"/>
      <c r="B580" s="305"/>
      <c r="C580" s="305"/>
      <c r="D580" s="305"/>
      <c r="E580" s="305"/>
      <c r="F580" s="305"/>
      <c r="G580" s="305"/>
      <c r="H580" s="305"/>
      <c r="I580" s="305"/>
      <c r="J580" s="305"/>
      <c r="K580" s="305"/>
      <c r="L580" s="305"/>
      <c r="M580" s="305"/>
      <c r="N580" s="305"/>
      <c r="O580" s="305"/>
    </row>
    <row r="581">
      <c r="A581" s="305"/>
      <c r="B581" s="305"/>
      <c r="C581" s="305"/>
      <c r="D581" s="305"/>
      <c r="E581" s="305"/>
      <c r="F581" s="305"/>
      <c r="G581" s="305"/>
      <c r="H581" s="305"/>
      <c r="I581" s="305"/>
      <c r="J581" s="305"/>
      <c r="K581" s="305"/>
      <c r="L581" s="305"/>
      <c r="M581" s="305"/>
      <c r="N581" s="305"/>
      <c r="O581" s="305"/>
    </row>
    <row r="582">
      <c r="A582" s="305"/>
      <c r="B582" s="305"/>
      <c r="C582" s="305"/>
      <c r="D582" s="305"/>
      <c r="E582" s="305"/>
      <c r="F582" s="305"/>
      <c r="G582" s="305"/>
      <c r="H582" s="305"/>
      <c r="I582" s="305"/>
      <c r="J582" s="305"/>
      <c r="K582" s="305"/>
      <c r="L582" s="305"/>
      <c r="M582" s="305"/>
      <c r="N582" s="305"/>
      <c r="O582" s="305"/>
    </row>
    <row r="583">
      <c r="A583" s="305"/>
      <c r="B583" s="305"/>
      <c r="C583" s="305"/>
      <c r="D583" s="305"/>
      <c r="E583" s="305"/>
      <c r="F583" s="305"/>
      <c r="G583" s="305"/>
      <c r="H583" s="305"/>
      <c r="I583" s="305"/>
      <c r="J583" s="305"/>
      <c r="K583" s="305"/>
      <c r="L583" s="305"/>
      <c r="M583" s="305"/>
      <c r="N583" s="305"/>
      <c r="O583" s="305"/>
    </row>
    <row r="584">
      <c r="A584" s="305"/>
      <c r="B584" s="305"/>
      <c r="C584" s="305"/>
      <c r="D584" s="305"/>
      <c r="E584" s="305"/>
      <c r="F584" s="305"/>
      <c r="G584" s="305"/>
      <c r="H584" s="305"/>
      <c r="I584" s="305"/>
      <c r="J584" s="305"/>
      <c r="K584" s="305"/>
      <c r="L584" s="305"/>
      <c r="M584" s="305"/>
      <c r="N584" s="305"/>
      <c r="O584" s="305"/>
    </row>
    <row r="585">
      <c r="A585" s="305"/>
      <c r="B585" s="305"/>
      <c r="C585" s="305"/>
      <c r="D585" s="305"/>
      <c r="E585" s="305"/>
      <c r="F585" s="305"/>
      <c r="G585" s="305"/>
      <c r="H585" s="305"/>
      <c r="I585" s="305"/>
      <c r="J585" s="305"/>
      <c r="K585" s="305"/>
      <c r="L585" s="305"/>
      <c r="M585" s="305"/>
      <c r="N585" s="305"/>
      <c r="O585" s="305"/>
    </row>
    <row r="586">
      <c r="A586" s="305"/>
      <c r="B586" s="305"/>
      <c r="C586" s="305"/>
      <c r="D586" s="305"/>
      <c r="E586" s="305"/>
      <c r="F586" s="305"/>
      <c r="G586" s="305"/>
      <c r="H586" s="305"/>
      <c r="I586" s="305"/>
      <c r="J586" s="305"/>
      <c r="K586" s="305"/>
      <c r="L586" s="305"/>
      <c r="M586" s="305"/>
      <c r="N586" s="305"/>
      <c r="O586" s="305"/>
    </row>
    <row r="587">
      <c r="A587" s="305"/>
      <c r="B587" s="305"/>
      <c r="C587" s="305"/>
      <c r="D587" s="305"/>
      <c r="E587" s="305"/>
      <c r="F587" s="305"/>
      <c r="G587" s="305"/>
      <c r="H587" s="305"/>
      <c r="I587" s="305"/>
      <c r="J587" s="305"/>
      <c r="K587" s="305"/>
      <c r="L587" s="305"/>
      <c r="M587" s="305"/>
      <c r="N587" s="305"/>
      <c r="O587" s="305"/>
    </row>
    <row r="588">
      <c r="A588" s="305"/>
      <c r="B588" s="305"/>
      <c r="C588" s="305"/>
      <c r="D588" s="305"/>
      <c r="E588" s="305"/>
      <c r="F588" s="305"/>
      <c r="G588" s="305"/>
      <c r="H588" s="305"/>
      <c r="I588" s="305"/>
      <c r="J588" s="305"/>
      <c r="K588" s="305"/>
      <c r="L588" s="305"/>
      <c r="M588" s="305"/>
      <c r="N588" s="305"/>
      <c r="O588" s="305"/>
    </row>
    <row r="589">
      <c r="A589" s="305"/>
      <c r="B589" s="305"/>
      <c r="C589" s="305"/>
      <c r="D589" s="305"/>
      <c r="E589" s="305"/>
      <c r="F589" s="305"/>
      <c r="G589" s="305"/>
      <c r="H589" s="305"/>
      <c r="I589" s="305"/>
      <c r="J589" s="305"/>
      <c r="K589" s="305"/>
      <c r="L589" s="305"/>
      <c r="M589" s="305"/>
      <c r="N589" s="305"/>
      <c r="O589" s="305"/>
    </row>
    <row r="590">
      <c r="A590" s="305"/>
      <c r="B590" s="305"/>
      <c r="C590" s="305"/>
      <c r="D590" s="305"/>
      <c r="E590" s="305"/>
      <c r="F590" s="305"/>
      <c r="G590" s="305"/>
      <c r="H590" s="305"/>
      <c r="I590" s="305"/>
      <c r="J590" s="305"/>
      <c r="K590" s="305"/>
      <c r="L590" s="305"/>
      <c r="M590" s="305"/>
      <c r="N590" s="305"/>
      <c r="O590" s="305"/>
    </row>
    <row r="591">
      <c r="A591" s="305"/>
      <c r="B591" s="305"/>
      <c r="C591" s="305"/>
      <c r="D591" s="305"/>
      <c r="E591" s="305"/>
      <c r="F591" s="305"/>
      <c r="G591" s="305"/>
      <c r="H591" s="305"/>
      <c r="I591" s="305"/>
      <c r="J591" s="305"/>
      <c r="K591" s="305"/>
      <c r="L591" s="305"/>
      <c r="M591" s="305"/>
      <c r="N591" s="305"/>
      <c r="O591" s="305"/>
    </row>
    <row r="592">
      <c r="A592" s="305"/>
      <c r="B592" s="305"/>
      <c r="C592" s="305"/>
      <c r="D592" s="305"/>
      <c r="E592" s="305"/>
      <c r="F592" s="305"/>
      <c r="G592" s="305"/>
      <c r="H592" s="305"/>
      <c r="I592" s="305"/>
      <c r="J592" s="305"/>
      <c r="K592" s="305"/>
      <c r="L592" s="305"/>
      <c r="M592" s="305"/>
      <c r="N592" s="305"/>
      <c r="O592" s="305"/>
    </row>
    <row r="593">
      <c r="A593" s="305"/>
      <c r="B593" s="305"/>
      <c r="C593" s="305"/>
      <c r="D593" s="305"/>
      <c r="E593" s="305"/>
      <c r="F593" s="305"/>
      <c r="G593" s="305"/>
      <c r="H593" s="305"/>
      <c r="I593" s="305"/>
      <c r="J593" s="305"/>
      <c r="K593" s="305"/>
      <c r="L593" s="305"/>
      <c r="M593" s="305"/>
      <c r="N593" s="305"/>
      <c r="O593" s="305"/>
    </row>
    <row r="594">
      <c r="A594" s="305"/>
      <c r="B594" s="305"/>
      <c r="C594" s="305"/>
      <c r="D594" s="305"/>
      <c r="E594" s="305"/>
      <c r="F594" s="305"/>
      <c r="G594" s="305"/>
      <c r="H594" s="305"/>
      <c r="I594" s="305"/>
      <c r="J594" s="305"/>
      <c r="K594" s="305"/>
      <c r="L594" s="305"/>
      <c r="M594" s="305"/>
      <c r="N594" s="305"/>
      <c r="O594" s="305"/>
    </row>
    <row r="595">
      <c r="A595" s="305"/>
      <c r="B595" s="305"/>
      <c r="C595" s="305"/>
      <c r="D595" s="305"/>
      <c r="E595" s="305"/>
      <c r="F595" s="305"/>
      <c r="G595" s="305"/>
      <c r="H595" s="305"/>
      <c r="I595" s="305"/>
      <c r="J595" s="305"/>
      <c r="K595" s="305"/>
      <c r="L595" s="305"/>
      <c r="M595" s="305"/>
      <c r="N595" s="305"/>
      <c r="O595" s="305"/>
    </row>
    <row r="596">
      <c r="A596" s="305"/>
      <c r="B596" s="305"/>
      <c r="C596" s="305"/>
      <c r="D596" s="305"/>
      <c r="E596" s="305"/>
      <c r="F596" s="305"/>
      <c r="G596" s="305"/>
      <c r="H596" s="305"/>
      <c r="I596" s="305"/>
      <c r="J596" s="305"/>
      <c r="K596" s="305"/>
      <c r="L596" s="305"/>
      <c r="M596" s="305"/>
      <c r="N596" s="305"/>
      <c r="O596" s="305"/>
    </row>
    <row r="597">
      <c r="A597" s="305"/>
      <c r="B597" s="305"/>
      <c r="C597" s="305"/>
      <c r="D597" s="305"/>
      <c r="E597" s="305"/>
      <c r="F597" s="305"/>
      <c r="G597" s="305"/>
      <c r="H597" s="305"/>
      <c r="I597" s="305"/>
      <c r="J597" s="305"/>
      <c r="K597" s="305"/>
      <c r="L597" s="305"/>
      <c r="M597" s="305"/>
      <c r="N597" s="305"/>
      <c r="O597" s="305"/>
    </row>
    <row r="598">
      <c r="A598" s="305"/>
      <c r="B598" s="305"/>
      <c r="C598" s="305"/>
      <c r="D598" s="305"/>
      <c r="E598" s="305"/>
      <c r="F598" s="305"/>
      <c r="G598" s="305"/>
      <c r="H598" s="305"/>
      <c r="I598" s="305"/>
      <c r="J598" s="305"/>
      <c r="K598" s="305"/>
      <c r="L598" s="305"/>
      <c r="M598" s="305"/>
      <c r="N598" s="305"/>
      <c r="O598" s="305"/>
    </row>
    <row r="599">
      <c r="A599" s="305"/>
      <c r="B599" s="305"/>
      <c r="C599" s="305"/>
      <c r="D599" s="305"/>
      <c r="E599" s="305"/>
      <c r="F599" s="305"/>
      <c r="G599" s="305"/>
      <c r="H599" s="305"/>
      <c r="I599" s="305"/>
      <c r="J599" s="305"/>
      <c r="K599" s="305"/>
      <c r="L599" s="305"/>
      <c r="M599" s="305"/>
      <c r="N599" s="305"/>
      <c r="O599" s="305"/>
    </row>
    <row r="600">
      <c r="A600" s="305"/>
      <c r="B600" s="305"/>
      <c r="C600" s="305"/>
      <c r="D600" s="305"/>
      <c r="E600" s="305"/>
      <c r="F600" s="305"/>
      <c r="G600" s="305"/>
      <c r="H600" s="305"/>
      <c r="I600" s="305"/>
      <c r="J600" s="305"/>
      <c r="K600" s="305"/>
      <c r="L600" s="305"/>
      <c r="M600" s="305"/>
      <c r="N600" s="305"/>
      <c r="O600" s="305"/>
    </row>
    <row r="601">
      <c r="A601" s="305"/>
      <c r="B601" s="305"/>
      <c r="C601" s="305"/>
      <c r="D601" s="305"/>
      <c r="E601" s="305"/>
      <c r="F601" s="305"/>
      <c r="G601" s="305"/>
      <c r="H601" s="305"/>
      <c r="I601" s="305"/>
      <c r="J601" s="305"/>
      <c r="K601" s="305"/>
      <c r="L601" s="305"/>
      <c r="M601" s="305"/>
      <c r="N601" s="305"/>
      <c r="O601" s="305"/>
    </row>
    <row r="602">
      <c r="A602" s="305"/>
      <c r="B602" s="305"/>
      <c r="C602" s="305"/>
      <c r="D602" s="305"/>
      <c r="E602" s="305"/>
      <c r="F602" s="305"/>
      <c r="G602" s="305"/>
      <c r="H602" s="305"/>
      <c r="I602" s="305"/>
      <c r="J602" s="305"/>
      <c r="K602" s="305"/>
      <c r="L602" s="305"/>
      <c r="M602" s="305"/>
      <c r="N602" s="305"/>
      <c r="O602" s="305"/>
    </row>
    <row r="603">
      <c r="A603" s="305"/>
      <c r="B603" s="305"/>
      <c r="C603" s="305"/>
      <c r="D603" s="305"/>
      <c r="E603" s="305"/>
      <c r="F603" s="305"/>
      <c r="G603" s="305"/>
      <c r="H603" s="305"/>
      <c r="I603" s="305"/>
      <c r="J603" s="305"/>
      <c r="K603" s="305"/>
      <c r="L603" s="305"/>
      <c r="M603" s="305"/>
      <c r="N603" s="305"/>
      <c r="O603" s="305"/>
    </row>
    <row r="604">
      <c r="A604" s="305"/>
      <c r="B604" s="305"/>
      <c r="C604" s="305"/>
      <c r="D604" s="305"/>
      <c r="E604" s="305"/>
      <c r="F604" s="305"/>
      <c r="G604" s="305"/>
      <c r="H604" s="305"/>
      <c r="I604" s="305"/>
      <c r="J604" s="305"/>
      <c r="K604" s="305"/>
      <c r="L604" s="305"/>
      <c r="M604" s="305"/>
      <c r="N604" s="305"/>
      <c r="O604" s="305"/>
    </row>
    <row r="605">
      <c r="A605" s="305"/>
      <c r="B605" s="305"/>
      <c r="C605" s="305"/>
      <c r="D605" s="305"/>
      <c r="E605" s="305"/>
      <c r="F605" s="305"/>
      <c r="G605" s="305"/>
      <c r="H605" s="305"/>
      <c r="I605" s="305"/>
      <c r="J605" s="305"/>
      <c r="K605" s="305"/>
      <c r="L605" s="305"/>
      <c r="M605" s="305"/>
      <c r="N605" s="305"/>
      <c r="O605" s="305"/>
    </row>
    <row r="606">
      <c r="A606" s="305"/>
      <c r="B606" s="305"/>
      <c r="C606" s="305"/>
      <c r="D606" s="305"/>
      <c r="E606" s="305"/>
      <c r="F606" s="305"/>
      <c r="G606" s="305"/>
      <c r="H606" s="305"/>
      <c r="I606" s="305"/>
      <c r="J606" s="305"/>
      <c r="K606" s="305"/>
      <c r="L606" s="305"/>
      <c r="M606" s="305"/>
      <c r="N606" s="305"/>
      <c r="O606" s="305"/>
    </row>
    <row r="607">
      <c r="A607" s="305"/>
      <c r="B607" s="305"/>
      <c r="C607" s="305"/>
      <c r="D607" s="305"/>
      <c r="E607" s="305"/>
      <c r="F607" s="305"/>
      <c r="G607" s="305"/>
      <c r="H607" s="305"/>
      <c r="I607" s="305"/>
      <c r="J607" s="305"/>
      <c r="K607" s="305"/>
      <c r="L607" s="305"/>
      <c r="M607" s="305"/>
      <c r="N607" s="305"/>
      <c r="O607" s="305"/>
    </row>
    <row r="608">
      <c r="A608" s="305"/>
      <c r="B608" s="305"/>
      <c r="C608" s="305"/>
      <c r="D608" s="305"/>
      <c r="E608" s="305"/>
      <c r="F608" s="305"/>
      <c r="G608" s="305"/>
      <c r="H608" s="305"/>
      <c r="I608" s="305"/>
      <c r="J608" s="305"/>
      <c r="K608" s="305"/>
      <c r="L608" s="305"/>
      <c r="M608" s="305"/>
      <c r="N608" s="305"/>
      <c r="O608" s="305"/>
    </row>
    <row r="609">
      <c r="A609" s="305"/>
      <c r="B609" s="305"/>
      <c r="C609" s="305"/>
      <c r="D609" s="305"/>
      <c r="E609" s="305"/>
      <c r="F609" s="305"/>
      <c r="G609" s="305"/>
      <c r="H609" s="305"/>
      <c r="I609" s="305"/>
      <c r="J609" s="305"/>
      <c r="K609" s="305"/>
      <c r="L609" s="305"/>
      <c r="M609" s="305"/>
      <c r="N609" s="305"/>
      <c r="O609" s="305"/>
    </row>
    <row r="610">
      <c r="A610" s="305"/>
      <c r="B610" s="305"/>
      <c r="C610" s="305"/>
      <c r="D610" s="305"/>
      <c r="E610" s="305"/>
      <c r="F610" s="305"/>
      <c r="G610" s="305"/>
      <c r="H610" s="305"/>
      <c r="I610" s="305"/>
      <c r="J610" s="305"/>
      <c r="K610" s="305"/>
      <c r="L610" s="305"/>
      <c r="M610" s="305"/>
      <c r="N610" s="305"/>
      <c r="O610" s="305"/>
    </row>
    <row r="611">
      <c r="A611" s="305"/>
      <c r="B611" s="305"/>
      <c r="C611" s="305"/>
      <c r="D611" s="305"/>
      <c r="E611" s="305"/>
      <c r="F611" s="305"/>
      <c r="G611" s="305"/>
      <c r="H611" s="305"/>
      <c r="I611" s="305"/>
      <c r="J611" s="305"/>
      <c r="K611" s="305"/>
      <c r="L611" s="305"/>
      <c r="M611" s="305"/>
      <c r="N611" s="305"/>
      <c r="O611" s="305"/>
    </row>
    <row r="612">
      <c r="A612" s="305"/>
      <c r="B612" s="305"/>
      <c r="C612" s="305"/>
      <c r="D612" s="305"/>
      <c r="E612" s="305"/>
      <c r="F612" s="305"/>
      <c r="G612" s="305"/>
      <c r="H612" s="305"/>
      <c r="I612" s="305"/>
      <c r="J612" s="305"/>
      <c r="K612" s="305"/>
      <c r="L612" s="305"/>
      <c r="M612" s="305"/>
      <c r="N612" s="305"/>
      <c r="O612" s="305"/>
    </row>
    <row r="613">
      <c r="A613" s="305"/>
      <c r="B613" s="305"/>
      <c r="C613" s="305"/>
      <c r="D613" s="305"/>
      <c r="E613" s="305"/>
      <c r="F613" s="305"/>
      <c r="G613" s="305"/>
      <c r="H613" s="305"/>
      <c r="I613" s="305"/>
      <c r="J613" s="305"/>
      <c r="K613" s="305"/>
      <c r="L613" s="305"/>
      <c r="M613" s="305"/>
      <c r="N613" s="305"/>
      <c r="O613" s="305"/>
    </row>
    <row r="614">
      <c r="A614" s="305"/>
      <c r="B614" s="305"/>
      <c r="C614" s="305"/>
      <c r="D614" s="305"/>
      <c r="E614" s="305"/>
      <c r="F614" s="305"/>
      <c r="G614" s="305"/>
      <c r="H614" s="305"/>
      <c r="I614" s="305"/>
      <c r="J614" s="305"/>
      <c r="K614" s="305"/>
      <c r="L614" s="305"/>
      <c r="M614" s="305"/>
      <c r="N614" s="305"/>
      <c r="O614" s="305"/>
    </row>
    <row r="615">
      <c r="A615" s="305"/>
      <c r="B615" s="305"/>
      <c r="C615" s="305"/>
      <c r="D615" s="305"/>
      <c r="E615" s="305"/>
      <c r="F615" s="305"/>
      <c r="G615" s="305"/>
      <c r="H615" s="305"/>
      <c r="I615" s="305"/>
      <c r="J615" s="305"/>
      <c r="K615" s="305"/>
      <c r="L615" s="305"/>
      <c r="M615" s="305"/>
      <c r="N615" s="305"/>
      <c r="O615" s="305"/>
    </row>
    <row r="616">
      <c r="A616" s="305"/>
      <c r="B616" s="305"/>
      <c r="C616" s="305"/>
      <c r="D616" s="305"/>
      <c r="E616" s="305"/>
      <c r="F616" s="305"/>
      <c r="G616" s="305"/>
      <c r="H616" s="305"/>
      <c r="I616" s="305"/>
      <c r="J616" s="305"/>
      <c r="K616" s="305"/>
      <c r="L616" s="305"/>
      <c r="M616" s="305"/>
      <c r="N616" s="305"/>
      <c r="O616" s="305"/>
    </row>
    <row r="617">
      <c r="A617" s="305"/>
      <c r="B617" s="305"/>
      <c r="C617" s="305"/>
      <c r="D617" s="305"/>
      <c r="E617" s="305"/>
      <c r="F617" s="305"/>
      <c r="G617" s="305"/>
      <c r="H617" s="305"/>
      <c r="I617" s="305"/>
      <c r="J617" s="305"/>
      <c r="K617" s="305"/>
      <c r="L617" s="305"/>
      <c r="M617" s="305"/>
      <c r="N617" s="305"/>
      <c r="O617" s="305"/>
    </row>
    <row r="618">
      <c r="A618" s="305"/>
      <c r="B618" s="305"/>
      <c r="C618" s="305"/>
      <c r="D618" s="305"/>
      <c r="E618" s="305"/>
      <c r="F618" s="305"/>
      <c r="G618" s="305"/>
      <c r="H618" s="305"/>
      <c r="I618" s="305"/>
      <c r="J618" s="305"/>
      <c r="K618" s="305"/>
      <c r="L618" s="305"/>
      <c r="M618" s="305"/>
      <c r="N618" s="305"/>
      <c r="O618" s="305"/>
    </row>
    <row r="619">
      <c r="A619" s="305"/>
      <c r="B619" s="305"/>
      <c r="C619" s="305"/>
      <c r="D619" s="305"/>
      <c r="E619" s="305"/>
      <c r="F619" s="305"/>
      <c r="G619" s="305"/>
      <c r="H619" s="305"/>
      <c r="I619" s="305"/>
      <c r="J619" s="305"/>
      <c r="K619" s="305"/>
      <c r="L619" s="305"/>
      <c r="M619" s="305"/>
      <c r="N619" s="305"/>
      <c r="O619" s="305"/>
    </row>
    <row r="620">
      <c r="A620" s="305"/>
      <c r="B620" s="305"/>
      <c r="C620" s="305"/>
      <c r="D620" s="305"/>
      <c r="E620" s="305"/>
      <c r="F620" s="305"/>
      <c r="G620" s="305"/>
      <c r="H620" s="305"/>
      <c r="I620" s="305"/>
      <c r="J620" s="305"/>
      <c r="K620" s="305"/>
      <c r="L620" s="305"/>
      <c r="M620" s="305"/>
      <c r="N620" s="305"/>
      <c r="O620" s="305"/>
    </row>
    <row r="621">
      <c r="A621" s="305"/>
      <c r="B621" s="305"/>
      <c r="C621" s="305"/>
      <c r="D621" s="305"/>
      <c r="E621" s="305"/>
      <c r="F621" s="305"/>
      <c r="G621" s="305"/>
      <c r="H621" s="305"/>
      <c r="I621" s="305"/>
      <c r="J621" s="305"/>
      <c r="K621" s="305"/>
      <c r="L621" s="305"/>
      <c r="M621" s="305"/>
      <c r="N621" s="305"/>
      <c r="O621" s="305"/>
    </row>
    <row r="622">
      <c r="A622" s="305"/>
      <c r="B622" s="305"/>
      <c r="C622" s="305"/>
      <c r="D622" s="305"/>
      <c r="E622" s="305"/>
      <c r="F622" s="305"/>
      <c r="G622" s="305"/>
      <c r="H622" s="305"/>
      <c r="I622" s="305"/>
      <c r="J622" s="305"/>
      <c r="K622" s="305"/>
      <c r="L622" s="305"/>
      <c r="M622" s="305"/>
      <c r="N622" s="305"/>
      <c r="O622" s="305"/>
    </row>
    <row r="623">
      <c r="A623" s="305"/>
      <c r="B623" s="305"/>
      <c r="C623" s="305"/>
      <c r="D623" s="305"/>
      <c r="E623" s="305"/>
      <c r="F623" s="305"/>
      <c r="G623" s="305"/>
      <c r="H623" s="305"/>
      <c r="I623" s="305"/>
      <c r="J623" s="305"/>
      <c r="K623" s="305"/>
      <c r="L623" s="305"/>
      <c r="M623" s="305"/>
      <c r="N623" s="305"/>
      <c r="O623" s="305"/>
    </row>
    <row r="624">
      <c r="A624" s="305"/>
      <c r="B624" s="305"/>
      <c r="C624" s="305"/>
      <c r="D624" s="305"/>
      <c r="E624" s="305"/>
      <c r="F624" s="305"/>
      <c r="G624" s="305"/>
      <c r="H624" s="305"/>
      <c r="I624" s="305"/>
      <c r="J624" s="305"/>
      <c r="K624" s="305"/>
      <c r="L624" s="305"/>
      <c r="M624" s="305"/>
      <c r="N624" s="305"/>
      <c r="O624" s="305"/>
    </row>
    <row r="625">
      <c r="A625" s="305"/>
      <c r="B625" s="305"/>
      <c r="C625" s="305"/>
      <c r="D625" s="305"/>
      <c r="E625" s="305"/>
      <c r="F625" s="305"/>
      <c r="G625" s="305"/>
      <c r="H625" s="305"/>
      <c r="I625" s="305"/>
      <c r="J625" s="305"/>
      <c r="K625" s="305"/>
      <c r="L625" s="305"/>
      <c r="M625" s="305"/>
      <c r="N625" s="305"/>
      <c r="O625" s="305"/>
    </row>
    <row r="626">
      <c r="A626" s="305"/>
      <c r="B626" s="305"/>
      <c r="C626" s="305"/>
      <c r="D626" s="305"/>
      <c r="E626" s="305"/>
      <c r="F626" s="305"/>
      <c r="G626" s="305"/>
      <c r="H626" s="305"/>
      <c r="I626" s="305"/>
      <c r="J626" s="305"/>
      <c r="K626" s="305"/>
      <c r="L626" s="305"/>
      <c r="M626" s="305"/>
      <c r="N626" s="305"/>
      <c r="O626" s="305"/>
    </row>
    <row r="627">
      <c r="A627" s="305"/>
      <c r="B627" s="305"/>
      <c r="C627" s="305"/>
      <c r="D627" s="305"/>
      <c r="E627" s="305"/>
      <c r="F627" s="305"/>
      <c r="G627" s="305"/>
      <c r="H627" s="305"/>
      <c r="I627" s="305"/>
      <c r="J627" s="305"/>
      <c r="K627" s="305"/>
      <c r="L627" s="305"/>
      <c r="M627" s="305"/>
      <c r="N627" s="305"/>
      <c r="O627" s="305"/>
    </row>
    <row r="628">
      <c r="A628" s="305"/>
      <c r="B628" s="305"/>
      <c r="C628" s="305"/>
      <c r="D628" s="305"/>
      <c r="E628" s="305"/>
      <c r="F628" s="305"/>
      <c r="G628" s="305"/>
      <c r="H628" s="305"/>
      <c r="I628" s="305"/>
      <c r="J628" s="305"/>
      <c r="K628" s="305"/>
      <c r="L628" s="305"/>
      <c r="M628" s="305"/>
      <c r="N628" s="305"/>
      <c r="O628" s="305"/>
    </row>
    <row r="629">
      <c r="A629" s="305"/>
      <c r="B629" s="305"/>
      <c r="C629" s="305"/>
      <c r="D629" s="305"/>
      <c r="E629" s="305"/>
      <c r="F629" s="305"/>
      <c r="G629" s="305"/>
      <c r="H629" s="305"/>
      <c r="I629" s="305"/>
      <c r="J629" s="305"/>
      <c r="K629" s="305"/>
      <c r="L629" s="305"/>
      <c r="M629" s="305"/>
      <c r="N629" s="305"/>
      <c r="O629" s="305"/>
    </row>
    <row r="630">
      <c r="A630" s="305"/>
      <c r="B630" s="305"/>
      <c r="C630" s="305"/>
      <c r="D630" s="305"/>
      <c r="E630" s="305"/>
      <c r="F630" s="305"/>
      <c r="G630" s="305"/>
      <c r="H630" s="305"/>
      <c r="I630" s="305"/>
      <c r="J630" s="305"/>
      <c r="K630" s="305"/>
      <c r="L630" s="305"/>
      <c r="M630" s="305"/>
      <c r="N630" s="305"/>
      <c r="O630" s="305"/>
    </row>
    <row r="631">
      <c r="A631" s="305"/>
      <c r="B631" s="305"/>
      <c r="C631" s="305"/>
      <c r="D631" s="305"/>
      <c r="E631" s="305"/>
      <c r="F631" s="305"/>
      <c r="G631" s="305"/>
      <c r="H631" s="305"/>
      <c r="I631" s="305"/>
      <c r="J631" s="305"/>
      <c r="K631" s="305"/>
      <c r="L631" s="305"/>
      <c r="M631" s="305"/>
      <c r="N631" s="305"/>
      <c r="O631" s="305"/>
    </row>
    <row r="632">
      <c r="A632" s="305"/>
      <c r="B632" s="305"/>
      <c r="C632" s="305"/>
      <c r="D632" s="305"/>
      <c r="E632" s="305"/>
      <c r="F632" s="305"/>
      <c r="G632" s="305"/>
      <c r="H632" s="305"/>
      <c r="I632" s="305"/>
      <c r="J632" s="305"/>
      <c r="K632" s="305"/>
      <c r="L632" s="305"/>
      <c r="M632" s="305"/>
      <c r="N632" s="305"/>
      <c r="O632" s="305"/>
    </row>
    <row r="633">
      <c r="A633" s="305"/>
      <c r="B633" s="305"/>
      <c r="C633" s="305"/>
      <c r="D633" s="305"/>
      <c r="E633" s="305"/>
      <c r="F633" s="305"/>
      <c r="G633" s="305"/>
      <c r="H633" s="305"/>
      <c r="I633" s="305"/>
      <c r="J633" s="305"/>
      <c r="K633" s="305"/>
      <c r="L633" s="305"/>
      <c r="M633" s="305"/>
      <c r="N633" s="305"/>
      <c r="O633" s="305"/>
    </row>
    <row r="634">
      <c r="A634" s="305"/>
      <c r="B634" s="305"/>
      <c r="C634" s="305"/>
      <c r="D634" s="305"/>
      <c r="E634" s="305"/>
      <c r="F634" s="305"/>
      <c r="G634" s="305"/>
      <c r="H634" s="305"/>
      <c r="I634" s="305"/>
      <c r="J634" s="305"/>
      <c r="K634" s="305"/>
      <c r="L634" s="305"/>
      <c r="M634" s="305"/>
      <c r="N634" s="305"/>
      <c r="O634" s="305"/>
    </row>
    <row r="635">
      <c r="A635" s="305"/>
      <c r="B635" s="305"/>
      <c r="C635" s="305"/>
      <c r="D635" s="305"/>
      <c r="E635" s="305"/>
      <c r="F635" s="305"/>
      <c r="G635" s="305"/>
      <c r="H635" s="305"/>
      <c r="I635" s="305"/>
      <c r="J635" s="305"/>
      <c r="K635" s="305"/>
      <c r="L635" s="305"/>
      <c r="M635" s="305"/>
      <c r="N635" s="305"/>
      <c r="O635" s="305"/>
    </row>
    <row r="636">
      <c r="A636" s="305"/>
      <c r="B636" s="305"/>
      <c r="C636" s="305"/>
      <c r="D636" s="305"/>
      <c r="E636" s="305"/>
      <c r="F636" s="305"/>
      <c r="G636" s="305"/>
      <c r="H636" s="305"/>
      <c r="I636" s="305"/>
      <c r="J636" s="305"/>
      <c r="K636" s="305"/>
      <c r="L636" s="305"/>
      <c r="M636" s="305"/>
      <c r="N636" s="305"/>
      <c r="O636" s="305"/>
    </row>
    <row r="637">
      <c r="A637" s="305"/>
      <c r="B637" s="305"/>
      <c r="C637" s="305"/>
      <c r="D637" s="305"/>
      <c r="E637" s="305"/>
      <c r="F637" s="305"/>
      <c r="G637" s="305"/>
      <c r="H637" s="305"/>
      <c r="I637" s="305"/>
      <c r="J637" s="305"/>
      <c r="K637" s="305"/>
      <c r="L637" s="305"/>
      <c r="M637" s="305"/>
      <c r="N637" s="305"/>
      <c r="O637" s="305"/>
    </row>
    <row r="638">
      <c r="A638" s="305"/>
      <c r="B638" s="305"/>
      <c r="C638" s="305"/>
      <c r="D638" s="305"/>
      <c r="E638" s="305"/>
      <c r="F638" s="305"/>
      <c r="G638" s="305"/>
      <c r="H638" s="305"/>
      <c r="I638" s="305"/>
      <c r="J638" s="305"/>
      <c r="K638" s="305"/>
      <c r="L638" s="305"/>
      <c r="M638" s="305"/>
      <c r="N638" s="305"/>
      <c r="O638" s="305"/>
    </row>
    <row r="639">
      <c r="A639" s="305"/>
      <c r="B639" s="305"/>
      <c r="C639" s="305"/>
      <c r="D639" s="305"/>
      <c r="E639" s="305"/>
      <c r="F639" s="305"/>
      <c r="G639" s="305"/>
      <c r="H639" s="305"/>
      <c r="I639" s="305"/>
      <c r="J639" s="305"/>
      <c r="K639" s="305"/>
      <c r="L639" s="305"/>
      <c r="M639" s="305"/>
      <c r="N639" s="305"/>
      <c r="O639" s="305"/>
    </row>
    <row r="640">
      <c r="A640" s="305"/>
      <c r="B640" s="305"/>
      <c r="C640" s="305"/>
      <c r="D640" s="305"/>
      <c r="E640" s="305"/>
      <c r="F640" s="305"/>
      <c r="G640" s="305"/>
      <c r="H640" s="305"/>
      <c r="I640" s="305"/>
      <c r="J640" s="305"/>
      <c r="K640" s="305"/>
      <c r="L640" s="305"/>
      <c r="M640" s="305"/>
      <c r="N640" s="305"/>
      <c r="O640" s="305"/>
    </row>
    <row r="641">
      <c r="A641" s="305"/>
      <c r="B641" s="305"/>
      <c r="C641" s="305"/>
      <c r="D641" s="305"/>
      <c r="E641" s="305"/>
      <c r="F641" s="305"/>
      <c r="G641" s="305"/>
      <c r="H641" s="305"/>
      <c r="I641" s="305"/>
      <c r="J641" s="305"/>
      <c r="K641" s="305"/>
      <c r="L641" s="305"/>
      <c r="M641" s="305"/>
      <c r="N641" s="305"/>
      <c r="O641" s="305"/>
    </row>
    <row r="642">
      <c r="A642" s="305"/>
      <c r="B642" s="305"/>
      <c r="C642" s="305"/>
      <c r="D642" s="305"/>
      <c r="E642" s="305"/>
      <c r="F642" s="305"/>
      <c r="G642" s="305"/>
      <c r="H642" s="305"/>
      <c r="I642" s="305"/>
      <c r="J642" s="305"/>
      <c r="K642" s="305"/>
      <c r="L642" s="305"/>
      <c r="M642" s="305"/>
      <c r="N642" s="305"/>
      <c r="O642" s="305"/>
    </row>
    <row r="643">
      <c r="A643" s="305"/>
      <c r="B643" s="305"/>
      <c r="C643" s="305"/>
      <c r="D643" s="305"/>
      <c r="E643" s="305"/>
      <c r="F643" s="305"/>
      <c r="G643" s="305"/>
      <c r="H643" s="305"/>
      <c r="I643" s="305"/>
      <c r="J643" s="305"/>
      <c r="K643" s="305"/>
      <c r="L643" s="305"/>
      <c r="M643" s="305"/>
      <c r="N643" s="305"/>
      <c r="O643" s="305"/>
    </row>
    <row r="644">
      <c r="A644" s="305"/>
      <c r="B644" s="305"/>
      <c r="C644" s="305"/>
      <c r="D644" s="305"/>
      <c r="E644" s="305"/>
      <c r="F644" s="305"/>
      <c r="G644" s="305"/>
      <c r="H644" s="305"/>
      <c r="I644" s="305"/>
      <c r="J644" s="305"/>
      <c r="K644" s="305"/>
      <c r="L644" s="305"/>
      <c r="M644" s="305"/>
      <c r="N644" s="305"/>
      <c r="O644" s="305"/>
    </row>
    <row r="645">
      <c r="A645" s="305"/>
      <c r="B645" s="305"/>
      <c r="C645" s="305"/>
      <c r="D645" s="305"/>
      <c r="E645" s="305"/>
      <c r="F645" s="305"/>
      <c r="G645" s="305"/>
      <c r="H645" s="305"/>
      <c r="I645" s="305"/>
      <c r="J645" s="305"/>
      <c r="K645" s="305"/>
      <c r="L645" s="305"/>
      <c r="M645" s="305"/>
      <c r="N645" s="305"/>
      <c r="O645" s="305"/>
    </row>
    <row r="646">
      <c r="A646" s="305"/>
      <c r="B646" s="305"/>
      <c r="C646" s="305"/>
      <c r="D646" s="305"/>
      <c r="E646" s="305"/>
      <c r="F646" s="305"/>
      <c r="G646" s="305"/>
      <c r="H646" s="305"/>
      <c r="I646" s="305"/>
      <c r="J646" s="305"/>
      <c r="K646" s="305"/>
      <c r="L646" s="305"/>
      <c r="M646" s="305"/>
      <c r="N646" s="305"/>
      <c r="O646" s="305"/>
    </row>
    <row r="647">
      <c r="A647" s="305"/>
      <c r="B647" s="305"/>
      <c r="C647" s="305"/>
      <c r="D647" s="305"/>
      <c r="E647" s="305"/>
      <c r="F647" s="305"/>
      <c r="G647" s="305"/>
      <c r="H647" s="305"/>
      <c r="I647" s="305"/>
      <c r="J647" s="305"/>
      <c r="K647" s="305"/>
      <c r="L647" s="305"/>
      <c r="M647" s="305"/>
      <c r="N647" s="305"/>
      <c r="O647" s="305"/>
    </row>
    <row r="648">
      <c r="A648" s="305"/>
      <c r="B648" s="305"/>
      <c r="C648" s="305"/>
      <c r="D648" s="305"/>
      <c r="E648" s="305"/>
      <c r="F648" s="305"/>
      <c r="G648" s="305"/>
      <c r="H648" s="305"/>
      <c r="I648" s="305"/>
      <c r="J648" s="305"/>
      <c r="K648" s="305"/>
      <c r="L648" s="305"/>
      <c r="M648" s="305"/>
      <c r="N648" s="305"/>
      <c r="O648" s="305"/>
    </row>
    <row r="649">
      <c r="A649" s="305"/>
      <c r="B649" s="305"/>
      <c r="C649" s="305"/>
      <c r="D649" s="305"/>
      <c r="E649" s="305"/>
      <c r="F649" s="305"/>
      <c r="G649" s="305"/>
      <c r="H649" s="305"/>
      <c r="I649" s="305"/>
      <c r="J649" s="305"/>
      <c r="K649" s="305"/>
      <c r="L649" s="305"/>
      <c r="M649" s="305"/>
      <c r="N649" s="305"/>
      <c r="O649" s="305"/>
    </row>
    <row r="650">
      <c r="A650" s="305"/>
      <c r="B650" s="305"/>
      <c r="C650" s="305"/>
      <c r="D650" s="305"/>
      <c r="E650" s="305"/>
      <c r="F650" s="305"/>
      <c r="G650" s="305"/>
      <c r="H650" s="305"/>
      <c r="I650" s="305"/>
      <c r="J650" s="305"/>
      <c r="K650" s="305"/>
      <c r="L650" s="305"/>
      <c r="M650" s="305"/>
      <c r="N650" s="305"/>
      <c r="O650" s="305"/>
    </row>
    <row r="651">
      <c r="A651" s="305"/>
      <c r="B651" s="305"/>
      <c r="C651" s="305"/>
      <c r="D651" s="305"/>
      <c r="E651" s="305"/>
      <c r="F651" s="305"/>
      <c r="G651" s="305"/>
      <c r="H651" s="305"/>
      <c r="I651" s="305"/>
      <c r="J651" s="305"/>
      <c r="K651" s="305"/>
      <c r="L651" s="305"/>
      <c r="M651" s="305"/>
      <c r="N651" s="305"/>
      <c r="O651" s="305"/>
    </row>
    <row r="652">
      <c r="A652" s="305"/>
      <c r="B652" s="305"/>
      <c r="C652" s="305"/>
      <c r="D652" s="305"/>
      <c r="E652" s="305"/>
      <c r="F652" s="305"/>
      <c r="G652" s="305"/>
      <c r="H652" s="305"/>
      <c r="I652" s="305"/>
      <c r="J652" s="305"/>
      <c r="K652" s="305"/>
      <c r="L652" s="305"/>
      <c r="M652" s="305"/>
      <c r="N652" s="305"/>
      <c r="O652" s="305"/>
    </row>
    <row r="653">
      <c r="A653" s="305"/>
      <c r="B653" s="305"/>
      <c r="C653" s="305"/>
      <c r="D653" s="305"/>
      <c r="E653" s="305"/>
      <c r="F653" s="305"/>
      <c r="G653" s="305"/>
      <c r="H653" s="305"/>
      <c r="I653" s="305"/>
      <c r="J653" s="305"/>
      <c r="K653" s="305"/>
      <c r="L653" s="305"/>
      <c r="M653" s="305"/>
      <c r="N653" s="305"/>
      <c r="O653" s="305"/>
    </row>
    <row r="654">
      <c r="A654" s="305"/>
      <c r="B654" s="305"/>
      <c r="C654" s="305"/>
      <c r="D654" s="305"/>
      <c r="E654" s="305"/>
      <c r="F654" s="305"/>
      <c r="G654" s="305"/>
      <c r="H654" s="305"/>
      <c r="I654" s="305"/>
      <c r="J654" s="305"/>
      <c r="K654" s="305"/>
      <c r="L654" s="305"/>
      <c r="M654" s="305"/>
      <c r="N654" s="305"/>
      <c r="O654" s="305"/>
    </row>
    <row r="655">
      <c r="A655" s="305"/>
      <c r="B655" s="305"/>
      <c r="C655" s="305"/>
      <c r="D655" s="305"/>
      <c r="E655" s="305"/>
      <c r="F655" s="305"/>
      <c r="G655" s="305"/>
      <c r="H655" s="305"/>
      <c r="I655" s="305"/>
      <c r="J655" s="305"/>
      <c r="K655" s="305"/>
      <c r="L655" s="305"/>
      <c r="M655" s="305"/>
      <c r="N655" s="305"/>
      <c r="O655" s="305"/>
    </row>
    <row r="656">
      <c r="A656" s="305"/>
      <c r="B656" s="305"/>
      <c r="C656" s="305"/>
      <c r="D656" s="305"/>
      <c r="E656" s="305"/>
      <c r="F656" s="305"/>
      <c r="G656" s="305"/>
      <c r="H656" s="305"/>
      <c r="I656" s="305"/>
      <c r="J656" s="305"/>
      <c r="K656" s="305"/>
      <c r="L656" s="305"/>
      <c r="M656" s="305"/>
      <c r="N656" s="305"/>
      <c r="O656" s="305"/>
    </row>
    <row r="657">
      <c r="A657" s="305"/>
      <c r="B657" s="305"/>
      <c r="C657" s="305"/>
      <c r="D657" s="305"/>
      <c r="E657" s="305"/>
      <c r="F657" s="305"/>
      <c r="G657" s="305"/>
      <c r="H657" s="305"/>
      <c r="I657" s="305"/>
      <c r="J657" s="305"/>
      <c r="K657" s="305"/>
      <c r="L657" s="305"/>
      <c r="M657" s="305"/>
      <c r="N657" s="305"/>
      <c r="O657" s="305"/>
    </row>
    <row r="658">
      <c r="A658" s="305"/>
      <c r="B658" s="305"/>
      <c r="C658" s="305"/>
      <c r="D658" s="305"/>
      <c r="E658" s="305"/>
      <c r="F658" s="305"/>
      <c r="G658" s="305"/>
      <c r="H658" s="305"/>
      <c r="I658" s="305"/>
      <c r="J658" s="305"/>
      <c r="K658" s="305"/>
      <c r="L658" s="305"/>
      <c r="M658" s="305"/>
      <c r="N658" s="305"/>
      <c r="O658" s="305"/>
    </row>
    <row r="659">
      <c r="A659" s="305"/>
      <c r="B659" s="305"/>
      <c r="C659" s="305"/>
      <c r="D659" s="305"/>
      <c r="E659" s="305"/>
      <c r="F659" s="305"/>
      <c r="G659" s="305"/>
      <c r="H659" s="305"/>
      <c r="I659" s="305"/>
      <c r="J659" s="305"/>
      <c r="K659" s="305"/>
      <c r="L659" s="305"/>
      <c r="M659" s="305"/>
      <c r="N659" s="305"/>
      <c r="O659" s="305"/>
    </row>
    <row r="660">
      <c r="A660" s="305"/>
      <c r="B660" s="305"/>
      <c r="C660" s="305"/>
      <c r="D660" s="305"/>
      <c r="E660" s="305"/>
      <c r="F660" s="305"/>
      <c r="G660" s="305"/>
      <c r="H660" s="305"/>
      <c r="I660" s="305"/>
      <c r="J660" s="305"/>
      <c r="K660" s="305"/>
      <c r="L660" s="305"/>
      <c r="M660" s="305"/>
      <c r="N660" s="305"/>
      <c r="O660" s="305"/>
    </row>
    <row r="661">
      <c r="A661" s="305"/>
      <c r="B661" s="305"/>
      <c r="C661" s="305"/>
      <c r="D661" s="305"/>
      <c r="E661" s="305"/>
      <c r="F661" s="305"/>
      <c r="G661" s="305"/>
      <c r="H661" s="305"/>
      <c r="I661" s="305"/>
      <c r="J661" s="305"/>
      <c r="K661" s="305"/>
      <c r="L661" s="305"/>
      <c r="M661" s="305"/>
      <c r="N661" s="305"/>
      <c r="O661" s="305"/>
    </row>
    <row r="662">
      <c r="A662" s="305"/>
      <c r="B662" s="305"/>
      <c r="C662" s="305"/>
      <c r="D662" s="305"/>
      <c r="E662" s="305"/>
      <c r="F662" s="305"/>
      <c r="G662" s="305"/>
      <c r="H662" s="305"/>
      <c r="I662" s="305"/>
      <c r="J662" s="305"/>
      <c r="K662" s="305"/>
      <c r="L662" s="305"/>
      <c r="M662" s="305"/>
      <c r="N662" s="305"/>
      <c r="O662" s="305"/>
    </row>
    <row r="663">
      <c r="A663" s="305"/>
      <c r="B663" s="305"/>
      <c r="C663" s="305"/>
      <c r="D663" s="305"/>
      <c r="E663" s="305"/>
      <c r="F663" s="305"/>
      <c r="G663" s="305"/>
      <c r="H663" s="305"/>
      <c r="I663" s="305"/>
      <c r="J663" s="305"/>
      <c r="K663" s="305"/>
      <c r="L663" s="305"/>
      <c r="M663" s="305"/>
      <c r="N663" s="305"/>
      <c r="O663" s="305"/>
    </row>
    <row r="664">
      <c r="A664" s="305"/>
      <c r="B664" s="305"/>
      <c r="C664" s="305"/>
      <c r="D664" s="305"/>
      <c r="E664" s="305"/>
      <c r="F664" s="305"/>
      <c r="G664" s="305"/>
      <c r="H664" s="305"/>
      <c r="I664" s="305"/>
      <c r="J664" s="305"/>
      <c r="K664" s="305"/>
      <c r="L664" s="305"/>
      <c r="M664" s="305"/>
      <c r="N664" s="305"/>
      <c r="O664" s="305"/>
    </row>
    <row r="665">
      <c r="A665" s="305"/>
      <c r="B665" s="305"/>
      <c r="C665" s="305"/>
      <c r="D665" s="305"/>
      <c r="E665" s="305"/>
      <c r="F665" s="305"/>
      <c r="G665" s="305"/>
      <c r="H665" s="305"/>
      <c r="I665" s="305"/>
      <c r="J665" s="305"/>
      <c r="K665" s="305"/>
      <c r="L665" s="305"/>
      <c r="M665" s="305"/>
      <c r="N665" s="305"/>
      <c r="O665" s="305"/>
    </row>
    <row r="666">
      <c r="A666" s="305"/>
      <c r="B666" s="305"/>
      <c r="C666" s="305"/>
      <c r="D666" s="305"/>
      <c r="E666" s="305"/>
      <c r="F666" s="305"/>
      <c r="G666" s="305"/>
      <c r="H666" s="305"/>
      <c r="I666" s="305"/>
      <c r="J666" s="305"/>
      <c r="K666" s="305"/>
      <c r="L666" s="305"/>
      <c r="M666" s="305"/>
      <c r="N666" s="305"/>
      <c r="O666" s="305"/>
    </row>
    <row r="667">
      <c r="A667" s="305"/>
      <c r="B667" s="305"/>
      <c r="C667" s="305"/>
      <c r="D667" s="305"/>
      <c r="E667" s="305"/>
      <c r="F667" s="305"/>
      <c r="G667" s="305"/>
      <c r="H667" s="305"/>
      <c r="I667" s="305"/>
      <c r="J667" s="305"/>
      <c r="K667" s="305"/>
      <c r="L667" s="305"/>
      <c r="M667" s="305"/>
      <c r="N667" s="305"/>
      <c r="O667" s="305"/>
    </row>
    <row r="668">
      <c r="A668" s="305"/>
      <c r="B668" s="305"/>
      <c r="C668" s="305"/>
      <c r="D668" s="305"/>
      <c r="E668" s="305"/>
      <c r="F668" s="305"/>
      <c r="G668" s="305"/>
      <c r="H668" s="305"/>
      <c r="I668" s="305"/>
      <c r="J668" s="305"/>
      <c r="K668" s="305"/>
      <c r="L668" s="305"/>
      <c r="M668" s="305"/>
      <c r="N668" s="305"/>
      <c r="O668" s="305"/>
    </row>
    <row r="669">
      <c r="A669" s="305"/>
      <c r="B669" s="305"/>
      <c r="C669" s="305"/>
      <c r="D669" s="305"/>
      <c r="E669" s="305"/>
      <c r="F669" s="305"/>
      <c r="G669" s="305"/>
      <c r="H669" s="305"/>
      <c r="I669" s="305"/>
      <c r="J669" s="305"/>
      <c r="K669" s="305"/>
      <c r="L669" s="305"/>
      <c r="M669" s="305"/>
      <c r="N669" s="305"/>
      <c r="O669" s="305"/>
    </row>
    <row r="670">
      <c r="A670" s="305"/>
      <c r="B670" s="305"/>
      <c r="C670" s="305"/>
      <c r="D670" s="305"/>
      <c r="E670" s="305"/>
      <c r="F670" s="305"/>
      <c r="G670" s="305"/>
      <c r="H670" s="305"/>
      <c r="I670" s="305"/>
      <c r="J670" s="305"/>
      <c r="K670" s="305"/>
      <c r="L670" s="305"/>
      <c r="M670" s="305"/>
      <c r="N670" s="305"/>
      <c r="O670" s="305"/>
    </row>
    <row r="671">
      <c r="A671" s="305"/>
      <c r="B671" s="305"/>
      <c r="C671" s="305"/>
      <c r="D671" s="305"/>
      <c r="E671" s="305"/>
      <c r="F671" s="305"/>
      <c r="G671" s="305"/>
      <c r="H671" s="305"/>
      <c r="I671" s="305"/>
      <c r="J671" s="305"/>
      <c r="K671" s="305"/>
      <c r="L671" s="305"/>
      <c r="M671" s="305"/>
      <c r="N671" s="305"/>
      <c r="O671" s="305"/>
    </row>
    <row r="672">
      <c r="A672" s="305"/>
      <c r="B672" s="305"/>
      <c r="C672" s="305"/>
      <c r="D672" s="305"/>
      <c r="E672" s="305"/>
      <c r="F672" s="305"/>
      <c r="G672" s="305"/>
      <c r="H672" s="305"/>
      <c r="I672" s="305"/>
      <c r="J672" s="305"/>
      <c r="K672" s="305"/>
      <c r="L672" s="305"/>
      <c r="M672" s="305"/>
      <c r="N672" s="305"/>
      <c r="O672" s="305"/>
    </row>
    <row r="673">
      <c r="A673" s="305"/>
      <c r="B673" s="305"/>
      <c r="C673" s="305"/>
      <c r="D673" s="305"/>
      <c r="E673" s="305"/>
      <c r="F673" s="305"/>
      <c r="G673" s="305"/>
      <c r="H673" s="305"/>
      <c r="I673" s="305"/>
      <c r="J673" s="305"/>
      <c r="K673" s="305"/>
      <c r="L673" s="305"/>
      <c r="M673" s="305"/>
      <c r="N673" s="305"/>
      <c r="O673" s="305"/>
    </row>
    <row r="674">
      <c r="A674" s="305"/>
      <c r="B674" s="305"/>
      <c r="C674" s="305"/>
      <c r="D674" s="305"/>
      <c r="E674" s="305"/>
      <c r="F674" s="305"/>
      <c r="G674" s="305"/>
      <c r="H674" s="305"/>
      <c r="I674" s="305"/>
      <c r="J674" s="305"/>
      <c r="K674" s="305"/>
      <c r="L674" s="305"/>
      <c r="M674" s="305"/>
      <c r="N674" s="305"/>
      <c r="O674" s="305"/>
    </row>
    <row r="675">
      <c r="A675" s="305"/>
      <c r="B675" s="305"/>
      <c r="C675" s="305"/>
      <c r="D675" s="305"/>
      <c r="E675" s="305"/>
      <c r="F675" s="305"/>
      <c r="G675" s="305"/>
      <c r="H675" s="305"/>
      <c r="I675" s="305"/>
      <c r="J675" s="305"/>
      <c r="K675" s="305"/>
      <c r="L675" s="305"/>
      <c r="M675" s="305"/>
      <c r="N675" s="305"/>
      <c r="O675" s="305"/>
    </row>
    <row r="676">
      <c r="A676" s="305"/>
      <c r="B676" s="305"/>
      <c r="C676" s="305"/>
      <c r="D676" s="305"/>
      <c r="E676" s="305"/>
      <c r="F676" s="305"/>
      <c r="G676" s="305"/>
      <c r="H676" s="305"/>
      <c r="I676" s="305"/>
      <c r="J676" s="305"/>
      <c r="K676" s="305"/>
      <c r="L676" s="305"/>
      <c r="M676" s="305"/>
      <c r="N676" s="305"/>
      <c r="O676" s="305"/>
    </row>
    <row r="677">
      <c r="A677" s="305"/>
      <c r="B677" s="305"/>
      <c r="C677" s="305"/>
      <c r="D677" s="305"/>
      <c r="E677" s="305"/>
      <c r="F677" s="305"/>
      <c r="G677" s="305"/>
      <c r="H677" s="305"/>
      <c r="I677" s="305"/>
      <c r="J677" s="305"/>
      <c r="K677" s="305"/>
      <c r="L677" s="305"/>
      <c r="M677" s="305"/>
      <c r="N677" s="305"/>
      <c r="O677" s="305"/>
    </row>
    <row r="678">
      <c r="A678" s="305"/>
      <c r="B678" s="305"/>
      <c r="C678" s="305"/>
      <c r="D678" s="305"/>
      <c r="E678" s="305"/>
      <c r="F678" s="305"/>
      <c r="G678" s="305"/>
      <c r="H678" s="305"/>
      <c r="I678" s="305"/>
      <c r="J678" s="305"/>
      <c r="K678" s="305"/>
      <c r="L678" s="305"/>
      <c r="M678" s="305"/>
      <c r="N678" s="305"/>
      <c r="O678" s="305"/>
    </row>
    <row r="679">
      <c r="A679" s="305"/>
      <c r="B679" s="305"/>
      <c r="C679" s="305"/>
      <c r="D679" s="305"/>
      <c r="E679" s="305"/>
      <c r="F679" s="305"/>
      <c r="G679" s="305"/>
      <c r="H679" s="305"/>
      <c r="I679" s="305"/>
      <c r="J679" s="305"/>
      <c r="K679" s="305"/>
      <c r="L679" s="305"/>
      <c r="M679" s="305"/>
      <c r="N679" s="305"/>
      <c r="O679" s="305"/>
    </row>
    <row r="680">
      <c r="A680" s="305"/>
      <c r="B680" s="305"/>
      <c r="C680" s="305"/>
      <c r="D680" s="305"/>
      <c r="E680" s="305"/>
      <c r="F680" s="305"/>
      <c r="G680" s="305"/>
      <c r="H680" s="305"/>
      <c r="I680" s="305"/>
      <c r="J680" s="305"/>
      <c r="K680" s="305"/>
      <c r="L680" s="305"/>
      <c r="M680" s="305"/>
      <c r="N680" s="305"/>
      <c r="O680" s="305"/>
    </row>
    <row r="681">
      <c r="A681" s="305"/>
      <c r="B681" s="305"/>
      <c r="C681" s="305"/>
      <c r="D681" s="305"/>
      <c r="E681" s="305"/>
      <c r="F681" s="305"/>
      <c r="G681" s="305"/>
      <c r="H681" s="305"/>
      <c r="I681" s="305"/>
      <c r="J681" s="305"/>
      <c r="K681" s="305"/>
      <c r="L681" s="305"/>
      <c r="M681" s="305"/>
      <c r="N681" s="305"/>
      <c r="O681" s="305"/>
    </row>
    <row r="682">
      <c r="A682" s="305"/>
      <c r="B682" s="305"/>
      <c r="C682" s="305"/>
      <c r="D682" s="305"/>
      <c r="E682" s="305"/>
      <c r="F682" s="305"/>
      <c r="G682" s="305"/>
      <c r="H682" s="305"/>
      <c r="I682" s="305"/>
      <c r="J682" s="305"/>
      <c r="K682" s="305"/>
      <c r="L682" s="305"/>
      <c r="M682" s="305"/>
      <c r="N682" s="305"/>
      <c r="O682" s="305"/>
    </row>
    <row r="683">
      <c r="A683" s="305"/>
      <c r="B683" s="305"/>
      <c r="C683" s="305"/>
      <c r="D683" s="305"/>
      <c r="E683" s="305"/>
      <c r="F683" s="305"/>
      <c r="G683" s="305"/>
      <c r="H683" s="305"/>
      <c r="I683" s="305"/>
      <c r="J683" s="305"/>
      <c r="K683" s="305"/>
      <c r="L683" s="305"/>
      <c r="M683" s="305"/>
      <c r="N683" s="305"/>
      <c r="O683" s="305"/>
    </row>
    <row r="684">
      <c r="A684" s="305"/>
      <c r="B684" s="305"/>
      <c r="C684" s="305"/>
      <c r="D684" s="305"/>
      <c r="E684" s="305"/>
      <c r="F684" s="305"/>
      <c r="G684" s="305"/>
      <c r="H684" s="305"/>
      <c r="I684" s="305"/>
      <c r="J684" s="305"/>
      <c r="K684" s="305"/>
      <c r="L684" s="305"/>
      <c r="M684" s="305"/>
      <c r="N684" s="305"/>
      <c r="O684" s="305"/>
    </row>
    <row r="685">
      <c r="A685" s="305"/>
      <c r="B685" s="305"/>
      <c r="C685" s="305"/>
      <c r="D685" s="305"/>
      <c r="E685" s="305"/>
      <c r="F685" s="305"/>
      <c r="G685" s="305"/>
      <c r="H685" s="305"/>
      <c r="I685" s="305"/>
      <c r="J685" s="305"/>
      <c r="K685" s="305"/>
      <c r="L685" s="305"/>
      <c r="M685" s="305"/>
      <c r="N685" s="305"/>
      <c r="O685" s="305"/>
    </row>
    <row r="686">
      <c r="A686" s="305"/>
      <c r="B686" s="305"/>
      <c r="C686" s="305"/>
      <c r="D686" s="305"/>
      <c r="E686" s="305"/>
      <c r="F686" s="305"/>
      <c r="G686" s="305"/>
      <c r="H686" s="305"/>
      <c r="I686" s="305"/>
      <c r="J686" s="305"/>
      <c r="K686" s="305"/>
      <c r="L686" s="305"/>
      <c r="M686" s="305"/>
      <c r="N686" s="305"/>
      <c r="O686" s="305"/>
    </row>
    <row r="687">
      <c r="A687" s="305"/>
      <c r="B687" s="305"/>
      <c r="C687" s="305"/>
      <c r="D687" s="305"/>
      <c r="E687" s="305"/>
      <c r="F687" s="305"/>
      <c r="G687" s="305"/>
      <c r="H687" s="305"/>
      <c r="I687" s="305"/>
      <c r="J687" s="305"/>
      <c r="K687" s="305"/>
      <c r="L687" s="305"/>
      <c r="M687" s="305"/>
      <c r="N687" s="305"/>
      <c r="O687" s="305"/>
    </row>
    <row r="688">
      <c r="A688" s="305"/>
      <c r="B688" s="305"/>
      <c r="C688" s="305"/>
      <c r="D688" s="305"/>
      <c r="E688" s="305"/>
      <c r="F688" s="305"/>
      <c r="G688" s="305"/>
      <c r="H688" s="305"/>
      <c r="I688" s="305"/>
      <c r="J688" s="305"/>
      <c r="K688" s="305"/>
      <c r="L688" s="305"/>
      <c r="M688" s="305"/>
      <c r="N688" s="305"/>
      <c r="O688" s="305"/>
    </row>
    <row r="689">
      <c r="A689" s="305"/>
      <c r="B689" s="305"/>
      <c r="C689" s="305"/>
      <c r="D689" s="305"/>
      <c r="E689" s="305"/>
      <c r="F689" s="305"/>
      <c r="G689" s="305"/>
      <c r="H689" s="305"/>
      <c r="I689" s="305"/>
      <c r="J689" s="305"/>
      <c r="K689" s="305"/>
      <c r="L689" s="305"/>
      <c r="M689" s="305"/>
      <c r="N689" s="305"/>
      <c r="O689" s="305"/>
    </row>
    <row r="690">
      <c r="A690" s="305"/>
      <c r="B690" s="305"/>
      <c r="C690" s="305"/>
      <c r="D690" s="305"/>
      <c r="E690" s="305"/>
      <c r="F690" s="305"/>
      <c r="G690" s="305"/>
      <c r="H690" s="305"/>
      <c r="I690" s="305"/>
      <c r="J690" s="305"/>
      <c r="K690" s="305"/>
      <c r="L690" s="305"/>
      <c r="M690" s="305"/>
      <c r="N690" s="305"/>
      <c r="O690" s="305"/>
    </row>
    <row r="691">
      <c r="A691" s="305"/>
      <c r="B691" s="305"/>
      <c r="C691" s="305"/>
      <c r="D691" s="305"/>
      <c r="E691" s="305"/>
      <c r="F691" s="305"/>
      <c r="G691" s="305"/>
      <c r="H691" s="305"/>
      <c r="I691" s="305"/>
      <c r="J691" s="305"/>
      <c r="K691" s="305"/>
      <c r="L691" s="305"/>
      <c r="M691" s="305"/>
      <c r="N691" s="305"/>
      <c r="O691" s="305"/>
    </row>
    <row r="692">
      <c r="A692" s="305"/>
      <c r="B692" s="305"/>
      <c r="C692" s="305"/>
      <c r="D692" s="305"/>
      <c r="E692" s="305"/>
      <c r="F692" s="305"/>
      <c r="G692" s="305"/>
      <c r="H692" s="305"/>
      <c r="I692" s="305"/>
      <c r="J692" s="305"/>
      <c r="K692" s="305"/>
      <c r="L692" s="305"/>
      <c r="M692" s="305"/>
      <c r="N692" s="305"/>
      <c r="O692" s="305"/>
    </row>
    <row r="693">
      <c r="A693" s="305"/>
      <c r="B693" s="305"/>
      <c r="C693" s="305"/>
      <c r="D693" s="305"/>
      <c r="E693" s="305"/>
      <c r="F693" s="305"/>
      <c r="G693" s="305"/>
      <c r="H693" s="305"/>
      <c r="I693" s="305"/>
      <c r="J693" s="305"/>
      <c r="K693" s="305"/>
      <c r="L693" s="305"/>
      <c r="M693" s="305"/>
      <c r="N693" s="305"/>
      <c r="O693" s="305"/>
    </row>
    <row r="694">
      <c r="A694" s="305"/>
      <c r="B694" s="305"/>
      <c r="C694" s="305"/>
      <c r="D694" s="305"/>
      <c r="E694" s="305"/>
      <c r="F694" s="305"/>
      <c r="G694" s="305"/>
      <c r="H694" s="305"/>
      <c r="I694" s="305"/>
      <c r="J694" s="305"/>
      <c r="K694" s="305"/>
      <c r="L694" s="305"/>
      <c r="M694" s="305"/>
      <c r="N694" s="305"/>
      <c r="O694" s="305"/>
    </row>
    <row r="695">
      <c r="A695" s="305"/>
      <c r="B695" s="305"/>
      <c r="C695" s="305"/>
      <c r="D695" s="305"/>
      <c r="E695" s="305"/>
      <c r="F695" s="305"/>
      <c r="G695" s="305"/>
      <c r="H695" s="305"/>
      <c r="I695" s="305"/>
      <c r="J695" s="305"/>
      <c r="K695" s="305"/>
      <c r="L695" s="305"/>
      <c r="M695" s="305"/>
      <c r="N695" s="305"/>
      <c r="O695" s="305"/>
    </row>
    <row r="696">
      <c r="A696" s="305"/>
      <c r="B696" s="305"/>
      <c r="C696" s="305"/>
      <c r="D696" s="305"/>
      <c r="E696" s="305"/>
      <c r="F696" s="305"/>
      <c r="G696" s="305"/>
      <c r="H696" s="305"/>
      <c r="I696" s="305"/>
      <c r="J696" s="305"/>
      <c r="K696" s="305"/>
      <c r="L696" s="305"/>
      <c r="M696" s="305"/>
      <c r="N696" s="305"/>
      <c r="O696" s="305"/>
    </row>
    <row r="697">
      <c r="A697" s="305"/>
      <c r="B697" s="305"/>
      <c r="C697" s="305"/>
      <c r="D697" s="305"/>
      <c r="E697" s="305"/>
      <c r="F697" s="305"/>
      <c r="G697" s="305"/>
      <c r="H697" s="305"/>
      <c r="I697" s="305"/>
      <c r="J697" s="305"/>
      <c r="K697" s="305"/>
      <c r="L697" s="305"/>
      <c r="M697" s="305"/>
      <c r="N697" s="305"/>
      <c r="O697" s="305"/>
    </row>
    <row r="698">
      <c r="A698" s="305"/>
      <c r="B698" s="305"/>
      <c r="C698" s="305"/>
      <c r="D698" s="305"/>
      <c r="E698" s="305"/>
      <c r="F698" s="305"/>
      <c r="G698" s="305"/>
      <c r="H698" s="305"/>
      <c r="I698" s="305"/>
      <c r="J698" s="305"/>
      <c r="K698" s="305"/>
      <c r="L698" s="305"/>
      <c r="M698" s="305"/>
      <c r="N698" s="305"/>
      <c r="O698" s="305"/>
    </row>
    <row r="699">
      <c r="A699" s="305"/>
      <c r="B699" s="305"/>
      <c r="C699" s="305"/>
      <c r="D699" s="305"/>
      <c r="E699" s="305"/>
      <c r="F699" s="305"/>
      <c r="G699" s="305"/>
      <c r="H699" s="305"/>
      <c r="I699" s="305"/>
      <c r="J699" s="305"/>
      <c r="K699" s="305"/>
      <c r="L699" s="305"/>
      <c r="M699" s="305"/>
      <c r="N699" s="305"/>
      <c r="O699" s="305"/>
    </row>
    <row r="700">
      <c r="A700" s="305"/>
      <c r="B700" s="305"/>
      <c r="C700" s="305"/>
      <c r="D700" s="305"/>
      <c r="E700" s="305"/>
      <c r="F700" s="305"/>
      <c r="G700" s="305"/>
      <c r="H700" s="305"/>
      <c r="I700" s="305"/>
      <c r="J700" s="305"/>
      <c r="K700" s="305"/>
      <c r="L700" s="305"/>
      <c r="M700" s="305"/>
      <c r="N700" s="305"/>
      <c r="O700" s="305"/>
    </row>
    <row r="701">
      <c r="A701" s="305"/>
      <c r="B701" s="305"/>
      <c r="C701" s="305"/>
      <c r="D701" s="305"/>
      <c r="E701" s="305"/>
      <c r="F701" s="305"/>
      <c r="G701" s="305"/>
      <c r="H701" s="305"/>
      <c r="I701" s="305"/>
      <c r="J701" s="305"/>
      <c r="K701" s="305"/>
      <c r="L701" s="305"/>
      <c r="M701" s="305"/>
      <c r="N701" s="305"/>
      <c r="O701" s="305"/>
    </row>
    <row r="702">
      <c r="A702" s="305"/>
      <c r="B702" s="305"/>
      <c r="C702" s="305"/>
      <c r="D702" s="305"/>
      <c r="E702" s="305"/>
      <c r="F702" s="305"/>
      <c r="G702" s="305"/>
      <c r="H702" s="305"/>
      <c r="I702" s="305"/>
      <c r="J702" s="305"/>
      <c r="K702" s="305"/>
      <c r="L702" s="305"/>
      <c r="M702" s="305"/>
      <c r="N702" s="305"/>
      <c r="O702" s="305"/>
    </row>
    <row r="703">
      <c r="A703" s="305"/>
      <c r="B703" s="305"/>
      <c r="C703" s="305"/>
      <c r="D703" s="305"/>
      <c r="E703" s="305"/>
      <c r="F703" s="305"/>
      <c r="G703" s="305"/>
      <c r="H703" s="305"/>
      <c r="I703" s="305"/>
      <c r="J703" s="305"/>
      <c r="K703" s="305"/>
      <c r="L703" s="305"/>
      <c r="M703" s="305"/>
      <c r="N703" s="305"/>
      <c r="O703" s="305"/>
    </row>
    <row r="704">
      <c r="A704" s="305"/>
      <c r="B704" s="305"/>
      <c r="C704" s="305"/>
      <c r="D704" s="305"/>
      <c r="E704" s="305"/>
      <c r="F704" s="305"/>
      <c r="G704" s="305"/>
      <c r="H704" s="305"/>
      <c r="I704" s="305"/>
      <c r="J704" s="305"/>
      <c r="K704" s="305"/>
      <c r="L704" s="305"/>
      <c r="M704" s="305"/>
      <c r="N704" s="305"/>
      <c r="O704" s="305"/>
    </row>
    <row r="705">
      <c r="A705" s="305"/>
      <c r="B705" s="305"/>
      <c r="C705" s="305"/>
      <c r="D705" s="305"/>
      <c r="E705" s="305"/>
      <c r="F705" s="305"/>
      <c r="G705" s="305"/>
      <c r="H705" s="305"/>
      <c r="I705" s="305"/>
      <c r="J705" s="305"/>
      <c r="K705" s="305"/>
      <c r="L705" s="305"/>
      <c r="M705" s="305"/>
      <c r="N705" s="305"/>
      <c r="O705" s="305"/>
    </row>
    <row r="706">
      <c r="A706" s="305"/>
      <c r="B706" s="305"/>
      <c r="C706" s="305"/>
      <c r="D706" s="305"/>
      <c r="E706" s="305"/>
      <c r="F706" s="305"/>
      <c r="G706" s="305"/>
      <c r="H706" s="305"/>
      <c r="I706" s="305"/>
      <c r="J706" s="305"/>
      <c r="K706" s="305"/>
      <c r="L706" s="305"/>
      <c r="M706" s="305"/>
      <c r="N706" s="305"/>
      <c r="O706" s="305"/>
    </row>
    <row r="707">
      <c r="A707" s="305"/>
      <c r="B707" s="305"/>
      <c r="C707" s="305"/>
      <c r="D707" s="305"/>
      <c r="E707" s="305"/>
      <c r="F707" s="305"/>
      <c r="G707" s="305"/>
      <c r="H707" s="305"/>
      <c r="I707" s="305"/>
      <c r="J707" s="305"/>
      <c r="K707" s="305"/>
      <c r="L707" s="305"/>
      <c r="M707" s="305"/>
      <c r="N707" s="305"/>
      <c r="O707" s="305"/>
    </row>
    <row r="708">
      <c r="A708" s="305"/>
      <c r="B708" s="305"/>
      <c r="C708" s="305"/>
      <c r="D708" s="305"/>
      <c r="E708" s="305"/>
      <c r="F708" s="305"/>
      <c r="G708" s="305"/>
      <c r="H708" s="305"/>
      <c r="I708" s="305"/>
      <c r="J708" s="305"/>
      <c r="K708" s="305"/>
      <c r="L708" s="305"/>
      <c r="M708" s="305"/>
      <c r="N708" s="305"/>
      <c r="O708" s="305"/>
    </row>
    <row r="709">
      <c r="A709" s="305"/>
      <c r="B709" s="305"/>
      <c r="C709" s="305"/>
      <c r="D709" s="305"/>
      <c r="E709" s="305"/>
      <c r="F709" s="305"/>
      <c r="G709" s="305"/>
      <c r="H709" s="305"/>
      <c r="I709" s="305"/>
      <c r="J709" s="305"/>
      <c r="K709" s="305"/>
      <c r="L709" s="305"/>
      <c r="M709" s="305"/>
      <c r="N709" s="305"/>
      <c r="O709" s="305"/>
    </row>
    <row r="710">
      <c r="A710" s="305"/>
      <c r="B710" s="305"/>
      <c r="C710" s="305"/>
      <c r="D710" s="305"/>
      <c r="E710" s="305"/>
      <c r="F710" s="305"/>
      <c r="G710" s="305"/>
      <c r="H710" s="305"/>
      <c r="I710" s="305"/>
      <c r="J710" s="305"/>
      <c r="K710" s="305"/>
      <c r="L710" s="305"/>
      <c r="M710" s="305"/>
      <c r="N710" s="305"/>
      <c r="O710" s="305"/>
    </row>
    <row r="711">
      <c r="A711" s="305"/>
      <c r="B711" s="305"/>
      <c r="C711" s="305"/>
      <c r="D711" s="305"/>
      <c r="E711" s="305"/>
      <c r="F711" s="305"/>
      <c r="G711" s="305"/>
      <c r="H711" s="305"/>
      <c r="I711" s="305"/>
      <c r="J711" s="305"/>
      <c r="K711" s="305"/>
      <c r="L711" s="305"/>
      <c r="M711" s="305"/>
      <c r="N711" s="305"/>
      <c r="O711" s="305"/>
    </row>
    <row r="712">
      <c r="A712" s="305"/>
      <c r="B712" s="305"/>
      <c r="C712" s="305"/>
      <c r="D712" s="305"/>
      <c r="E712" s="305"/>
      <c r="F712" s="305"/>
      <c r="G712" s="305"/>
      <c r="H712" s="305"/>
      <c r="I712" s="305"/>
      <c r="J712" s="305"/>
      <c r="K712" s="305"/>
      <c r="L712" s="305"/>
      <c r="M712" s="305"/>
      <c r="N712" s="305"/>
      <c r="O712" s="305"/>
    </row>
    <row r="713">
      <c r="A713" s="305"/>
      <c r="B713" s="305"/>
      <c r="C713" s="305"/>
      <c r="D713" s="305"/>
      <c r="E713" s="305"/>
      <c r="F713" s="305"/>
      <c r="G713" s="305"/>
      <c r="H713" s="305"/>
      <c r="I713" s="305"/>
      <c r="J713" s="305"/>
      <c r="K713" s="305"/>
      <c r="L713" s="305"/>
      <c r="M713" s="305"/>
      <c r="N713" s="305"/>
      <c r="O713" s="305"/>
    </row>
    <row r="714">
      <c r="A714" s="305"/>
      <c r="B714" s="305"/>
      <c r="C714" s="305"/>
      <c r="D714" s="305"/>
      <c r="E714" s="305"/>
      <c r="F714" s="305"/>
      <c r="G714" s="305"/>
      <c r="H714" s="305"/>
      <c r="I714" s="305"/>
      <c r="J714" s="305"/>
      <c r="K714" s="305"/>
      <c r="L714" s="305"/>
      <c r="M714" s="305"/>
      <c r="N714" s="305"/>
      <c r="O714" s="305"/>
    </row>
    <row r="715">
      <c r="A715" s="305"/>
      <c r="B715" s="305"/>
      <c r="C715" s="305"/>
      <c r="D715" s="305"/>
      <c r="E715" s="305"/>
      <c r="F715" s="305"/>
      <c r="G715" s="305"/>
      <c r="H715" s="305"/>
      <c r="I715" s="305"/>
      <c r="J715" s="305"/>
      <c r="K715" s="305"/>
      <c r="L715" s="305"/>
      <c r="M715" s="305"/>
      <c r="N715" s="305"/>
      <c r="O715" s="305"/>
    </row>
    <row r="716">
      <c r="A716" s="305"/>
      <c r="B716" s="305"/>
      <c r="C716" s="305"/>
      <c r="D716" s="305"/>
      <c r="E716" s="305"/>
      <c r="F716" s="305"/>
      <c r="G716" s="305"/>
      <c r="H716" s="305"/>
      <c r="I716" s="305"/>
      <c r="J716" s="305"/>
      <c r="K716" s="305"/>
      <c r="L716" s="305"/>
      <c r="M716" s="305"/>
      <c r="N716" s="305"/>
      <c r="O716" s="305"/>
    </row>
    <row r="717">
      <c r="A717" s="305"/>
      <c r="B717" s="305"/>
      <c r="C717" s="305"/>
      <c r="D717" s="305"/>
      <c r="E717" s="305"/>
      <c r="F717" s="305"/>
      <c r="G717" s="305"/>
      <c r="H717" s="305"/>
      <c r="I717" s="305"/>
      <c r="J717" s="305"/>
      <c r="K717" s="305"/>
      <c r="L717" s="305"/>
      <c r="M717" s="305"/>
      <c r="N717" s="305"/>
      <c r="O717" s="305"/>
    </row>
    <row r="718">
      <c r="A718" s="305"/>
      <c r="B718" s="305"/>
      <c r="C718" s="305"/>
      <c r="D718" s="305"/>
      <c r="E718" s="305"/>
      <c r="F718" s="305"/>
      <c r="G718" s="305"/>
      <c r="H718" s="305"/>
      <c r="I718" s="305"/>
      <c r="J718" s="305"/>
      <c r="K718" s="305"/>
      <c r="L718" s="305"/>
      <c r="M718" s="305"/>
      <c r="N718" s="305"/>
      <c r="O718" s="305"/>
    </row>
    <row r="719">
      <c r="A719" s="305"/>
      <c r="B719" s="305"/>
      <c r="C719" s="305"/>
      <c r="D719" s="305"/>
      <c r="E719" s="305"/>
      <c r="F719" s="305"/>
      <c r="G719" s="305"/>
      <c r="H719" s="305"/>
      <c r="I719" s="305"/>
      <c r="J719" s="305"/>
      <c r="K719" s="305"/>
      <c r="L719" s="305"/>
      <c r="M719" s="305"/>
      <c r="N719" s="305"/>
      <c r="O719" s="305"/>
    </row>
    <row r="720">
      <c r="A720" s="305"/>
      <c r="B720" s="305"/>
      <c r="C720" s="305"/>
      <c r="D720" s="305"/>
      <c r="E720" s="305"/>
      <c r="F720" s="305"/>
      <c r="G720" s="305"/>
      <c r="H720" s="305"/>
      <c r="I720" s="305"/>
      <c r="J720" s="305"/>
      <c r="K720" s="305"/>
      <c r="L720" s="305"/>
      <c r="M720" s="305"/>
      <c r="N720" s="305"/>
      <c r="O720" s="305"/>
    </row>
    <row r="721">
      <c r="A721" s="305"/>
      <c r="B721" s="305"/>
      <c r="C721" s="305"/>
      <c r="D721" s="305"/>
      <c r="E721" s="305"/>
      <c r="F721" s="305"/>
      <c r="G721" s="305"/>
      <c r="H721" s="305"/>
      <c r="I721" s="305"/>
      <c r="J721" s="305"/>
      <c r="K721" s="305"/>
      <c r="L721" s="305"/>
      <c r="M721" s="305"/>
      <c r="N721" s="305"/>
      <c r="O721" s="305"/>
    </row>
    <row r="722">
      <c r="A722" s="305"/>
      <c r="B722" s="305"/>
      <c r="C722" s="305"/>
      <c r="D722" s="305"/>
      <c r="E722" s="305"/>
      <c r="F722" s="305"/>
      <c r="G722" s="305"/>
      <c r="H722" s="305"/>
      <c r="I722" s="305"/>
      <c r="J722" s="305"/>
      <c r="K722" s="305"/>
      <c r="L722" s="305"/>
      <c r="M722" s="305"/>
      <c r="N722" s="305"/>
      <c r="O722" s="305"/>
    </row>
    <row r="723">
      <c r="A723" s="305"/>
      <c r="B723" s="305"/>
      <c r="C723" s="305"/>
      <c r="D723" s="305"/>
      <c r="E723" s="305"/>
      <c r="F723" s="305"/>
      <c r="G723" s="305"/>
      <c r="H723" s="305"/>
      <c r="I723" s="305"/>
      <c r="J723" s="305"/>
      <c r="K723" s="305"/>
      <c r="L723" s="305"/>
      <c r="M723" s="305"/>
      <c r="N723" s="305"/>
      <c r="O723" s="305"/>
    </row>
    <row r="724">
      <c r="A724" s="305"/>
      <c r="B724" s="305"/>
      <c r="C724" s="305"/>
      <c r="D724" s="305"/>
      <c r="E724" s="305"/>
      <c r="F724" s="305"/>
      <c r="G724" s="305"/>
      <c r="H724" s="305"/>
      <c r="I724" s="305"/>
      <c r="J724" s="305"/>
      <c r="K724" s="305"/>
      <c r="L724" s="305"/>
      <c r="M724" s="305"/>
      <c r="N724" s="305"/>
      <c r="O724" s="305"/>
    </row>
    <row r="725">
      <c r="A725" s="305"/>
      <c r="B725" s="305"/>
      <c r="C725" s="305"/>
      <c r="D725" s="305"/>
      <c r="E725" s="305"/>
      <c r="F725" s="305"/>
      <c r="G725" s="305"/>
      <c r="H725" s="305"/>
      <c r="I725" s="305"/>
      <c r="J725" s="305"/>
      <c r="K725" s="305"/>
      <c r="L725" s="305"/>
      <c r="M725" s="305"/>
      <c r="N725" s="305"/>
      <c r="O725" s="305"/>
    </row>
    <row r="726">
      <c r="A726" s="305"/>
      <c r="B726" s="305"/>
      <c r="C726" s="305"/>
      <c r="D726" s="305"/>
      <c r="E726" s="305"/>
      <c r="F726" s="305"/>
      <c r="G726" s="305"/>
      <c r="H726" s="305"/>
      <c r="I726" s="305"/>
      <c r="J726" s="305"/>
      <c r="K726" s="305"/>
      <c r="L726" s="305"/>
      <c r="M726" s="305"/>
      <c r="N726" s="305"/>
      <c r="O726" s="305"/>
    </row>
    <row r="727">
      <c r="A727" s="305"/>
      <c r="B727" s="305"/>
      <c r="C727" s="305"/>
      <c r="D727" s="305"/>
      <c r="E727" s="305"/>
      <c r="F727" s="305"/>
      <c r="G727" s="305"/>
      <c r="H727" s="305"/>
      <c r="I727" s="305"/>
      <c r="J727" s="305"/>
      <c r="K727" s="305"/>
      <c r="L727" s="305"/>
      <c r="M727" s="305"/>
      <c r="N727" s="305"/>
      <c r="O727" s="305"/>
    </row>
    <row r="728">
      <c r="A728" s="305"/>
      <c r="B728" s="305"/>
      <c r="C728" s="305"/>
      <c r="D728" s="305"/>
      <c r="E728" s="305"/>
      <c r="F728" s="305"/>
      <c r="G728" s="305"/>
      <c r="H728" s="305"/>
      <c r="I728" s="305"/>
      <c r="J728" s="305"/>
      <c r="K728" s="305"/>
      <c r="L728" s="305"/>
      <c r="M728" s="305"/>
      <c r="N728" s="305"/>
      <c r="O728" s="305"/>
    </row>
    <row r="729">
      <c r="A729" s="305"/>
      <c r="B729" s="305"/>
      <c r="C729" s="305"/>
      <c r="D729" s="305"/>
      <c r="E729" s="305"/>
      <c r="F729" s="305"/>
      <c r="G729" s="305"/>
      <c r="H729" s="305"/>
      <c r="I729" s="305"/>
      <c r="J729" s="305"/>
      <c r="K729" s="305"/>
      <c r="L729" s="305"/>
      <c r="M729" s="305"/>
      <c r="N729" s="305"/>
      <c r="O729" s="305"/>
    </row>
    <row r="730">
      <c r="A730" s="305"/>
      <c r="B730" s="305"/>
      <c r="C730" s="305"/>
      <c r="D730" s="305"/>
      <c r="E730" s="305"/>
      <c r="F730" s="305"/>
      <c r="G730" s="305"/>
      <c r="H730" s="305"/>
      <c r="I730" s="305"/>
      <c r="J730" s="305"/>
      <c r="K730" s="305"/>
      <c r="L730" s="305"/>
      <c r="M730" s="305"/>
      <c r="N730" s="305"/>
      <c r="O730" s="305"/>
    </row>
    <row r="731">
      <c r="A731" s="305"/>
      <c r="B731" s="305"/>
      <c r="C731" s="305"/>
      <c r="D731" s="305"/>
      <c r="E731" s="305"/>
      <c r="F731" s="305"/>
      <c r="G731" s="305"/>
      <c r="H731" s="305"/>
      <c r="I731" s="305"/>
      <c r="J731" s="305"/>
      <c r="K731" s="305"/>
      <c r="L731" s="305"/>
      <c r="M731" s="305"/>
      <c r="N731" s="305"/>
      <c r="O731" s="305"/>
    </row>
    <row r="732">
      <c r="A732" s="305"/>
      <c r="B732" s="305"/>
      <c r="C732" s="305"/>
      <c r="D732" s="305"/>
      <c r="E732" s="305"/>
      <c r="F732" s="305"/>
      <c r="G732" s="305"/>
      <c r="H732" s="305"/>
      <c r="I732" s="305"/>
      <c r="J732" s="305"/>
      <c r="K732" s="305"/>
      <c r="L732" s="305"/>
      <c r="M732" s="305"/>
      <c r="N732" s="305"/>
      <c r="O732" s="305"/>
    </row>
    <row r="733">
      <c r="A733" s="305"/>
      <c r="B733" s="305"/>
      <c r="C733" s="305"/>
      <c r="D733" s="305"/>
      <c r="E733" s="305"/>
      <c r="F733" s="305"/>
      <c r="G733" s="305"/>
      <c r="H733" s="305"/>
      <c r="I733" s="305"/>
      <c r="J733" s="305"/>
      <c r="K733" s="305"/>
      <c r="L733" s="305"/>
      <c r="M733" s="305"/>
      <c r="N733" s="305"/>
      <c r="O733" s="305"/>
    </row>
    <row r="734">
      <c r="A734" s="305"/>
      <c r="B734" s="305"/>
      <c r="C734" s="305"/>
      <c r="D734" s="305"/>
      <c r="E734" s="305"/>
      <c r="F734" s="305"/>
      <c r="G734" s="305"/>
      <c r="H734" s="305"/>
      <c r="I734" s="305"/>
      <c r="J734" s="305"/>
      <c r="K734" s="305"/>
      <c r="L734" s="305"/>
      <c r="M734" s="305"/>
      <c r="N734" s="305"/>
      <c r="O734" s="305"/>
    </row>
    <row r="735">
      <c r="A735" s="305"/>
      <c r="B735" s="305"/>
      <c r="C735" s="305"/>
      <c r="D735" s="305"/>
      <c r="E735" s="305"/>
      <c r="F735" s="305"/>
      <c r="G735" s="305"/>
      <c r="H735" s="305"/>
      <c r="I735" s="305"/>
      <c r="J735" s="305"/>
      <c r="K735" s="305"/>
      <c r="L735" s="305"/>
      <c r="M735" s="305"/>
      <c r="N735" s="305"/>
      <c r="O735" s="305"/>
    </row>
    <row r="736">
      <c r="A736" s="305"/>
      <c r="B736" s="305"/>
      <c r="C736" s="305"/>
      <c r="D736" s="305"/>
      <c r="E736" s="305"/>
      <c r="F736" s="305"/>
      <c r="G736" s="305"/>
      <c r="H736" s="305"/>
      <c r="I736" s="305"/>
      <c r="J736" s="305"/>
      <c r="K736" s="305"/>
      <c r="L736" s="305"/>
      <c r="M736" s="305"/>
      <c r="N736" s="305"/>
      <c r="O736" s="305"/>
    </row>
    <row r="737">
      <c r="A737" s="305"/>
      <c r="B737" s="305"/>
      <c r="C737" s="305"/>
      <c r="D737" s="305"/>
      <c r="E737" s="305"/>
      <c r="F737" s="305"/>
      <c r="G737" s="305"/>
      <c r="H737" s="305"/>
      <c r="I737" s="305"/>
      <c r="J737" s="305"/>
      <c r="K737" s="305"/>
      <c r="L737" s="305"/>
      <c r="M737" s="305"/>
      <c r="N737" s="305"/>
      <c r="O737" s="305"/>
    </row>
    <row r="738">
      <c r="A738" s="305"/>
      <c r="B738" s="305"/>
      <c r="C738" s="305"/>
      <c r="D738" s="305"/>
      <c r="E738" s="305"/>
      <c r="F738" s="305"/>
      <c r="G738" s="305"/>
      <c r="H738" s="305"/>
      <c r="I738" s="305"/>
      <c r="J738" s="305"/>
      <c r="K738" s="305"/>
      <c r="L738" s="305"/>
      <c r="M738" s="305"/>
      <c r="N738" s="305"/>
      <c r="O738" s="305"/>
    </row>
    <row r="739">
      <c r="A739" s="305"/>
      <c r="B739" s="305"/>
      <c r="C739" s="305"/>
      <c r="D739" s="305"/>
      <c r="E739" s="305"/>
      <c r="F739" s="305"/>
      <c r="G739" s="305"/>
      <c r="H739" s="305"/>
      <c r="I739" s="305"/>
      <c r="J739" s="305"/>
      <c r="K739" s="305"/>
      <c r="L739" s="305"/>
      <c r="M739" s="305"/>
      <c r="N739" s="305"/>
      <c r="O739" s="305"/>
    </row>
    <row r="740">
      <c r="A740" s="305"/>
      <c r="B740" s="305"/>
      <c r="C740" s="305"/>
      <c r="D740" s="305"/>
      <c r="E740" s="305"/>
      <c r="F740" s="305"/>
      <c r="G740" s="305"/>
      <c r="H740" s="305"/>
      <c r="I740" s="305"/>
      <c r="J740" s="305"/>
      <c r="K740" s="305"/>
      <c r="L740" s="305"/>
      <c r="M740" s="305"/>
      <c r="N740" s="305"/>
      <c r="O740" s="305"/>
    </row>
    <row r="741">
      <c r="A741" s="305"/>
      <c r="B741" s="305"/>
      <c r="C741" s="305"/>
      <c r="D741" s="305"/>
      <c r="E741" s="305"/>
      <c r="F741" s="305"/>
      <c r="G741" s="305"/>
      <c r="H741" s="305"/>
      <c r="I741" s="305"/>
      <c r="J741" s="305"/>
      <c r="K741" s="305"/>
      <c r="L741" s="305"/>
      <c r="M741" s="305"/>
      <c r="N741" s="305"/>
      <c r="O741" s="305"/>
    </row>
    <row r="742">
      <c r="A742" s="305"/>
      <c r="B742" s="305"/>
      <c r="C742" s="305"/>
      <c r="D742" s="305"/>
      <c r="E742" s="305"/>
      <c r="F742" s="305"/>
      <c r="G742" s="305"/>
      <c r="H742" s="305"/>
      <c r="I742" s="305"/>
      <c r="J742" s="305"/>
      <c r="K742" s="305"/>
      <c r="L742" s="305"/>
      <c r="M742" s="305"/>
      <c r="N742" s="305"/>
      <c r="O742" s="305"/>
    </row>
    <row r="743">
      <c r="A743" s="305"/>
      <c r="B743" s="305"/>
      <c r="C743" s="305"/>
      <c r="D743" s="305"/>
      <c r="E743" s="305"/>
      <c r="F743" s="305"/>
      <c r="G743" s="305"/>
      <c r="H743" s="305"/>
      <c r="I743" s="305"/>
      <c r="J743" s="305"/>
      <c r="K743" s="305"/>
      <c r="L743" s="305"/>
      <c r="M743" s="305"/>
      <c r="N743" s="305"/>
      <c r="O743" s="305"/>
    </row>
    <row r="744">
      <c r="A744" s="305"/>
      <c r="B744" s="305"/>
      <c r="C744" s="305"/>
      <c r="D744" s="305"/>
      <c r="E744" s="305"/>
      <c r="F744" s="305"/>
      <c r="G744" s="305"/>
      <c r="H744" s="305"/>
      <c r="I744" s="305"/>
      <c r="J744" s="305"/>
      <c r="K744" s="305"/>
      <c r="L744" s="305"/>
      <c r="M744" s="305"/>
      <c r="N744" s="305"/>
      <c r="O744" s="305"/>
    </row>
    <row r="745">
      <c r="A745" s="305"/>
      <c r="B745" s="305"/>
      <c r="C745" s="305"/>
      <c r="D745" s="305"/>
      <c r="E745" s="305"/>
      <c r="F745" s="305"/>
      <c r="G745" s="305"/>
      <c r="H745" s="305"/>
      <c r="I745" s="305"/>
      <c r="J745" s="305"/>
      <c r="K745" s="305"/>
      <c r="L745" s="305"/>
      <c r="M745" s="305"/>
      <c r="N745" s="305"/>
      <c r="O745" s="305"/>
    </row>
    <row r="746">
      <c r="A746" s="305"/>
      <c r="B746" s="305"/>
      <c r="C746" s="305"/>
      <c r="D746" s="305"/>
      <c r="E746" s="305"/>
      <c r="F746" s="305"/>
      <c r="G746" s="305"/>
      <c r="H746" s="305"/>
      <c r="I746" s="305"/>
      <c r="J746" s="305"/>
      <c r="K746" s="305"/>
      <c r="L746" s="305"/>
      <c r="M746" s="305"/>
      <c r="N746" s="305"/>
      <c r="O746" s="305"/>
    </row>
    <row r="747">
      <c r="A747" s="305"/>
      <c r="B747" s="305"/>
      <c r="C747" s="305"/>
      <c r="D747" s="305"/>
      <c r="E747" s="305"/>
      <c r="F747" s="305"/>
      <c r="G747" s="305"/>
      <c r="H747" s="305"/>
      <c r="I747" s="305"/>
      <c r="J747" s="305"/>
      <c r="K747" s="305"/>
      <c r="L747" s="305"/>
      <c r="M747" s="305"/>
      <c r="N747" s="305"/>
      <c r="O747" s="305"/>
    </row>
    <row r="748">
      <c r="A748" s="305"/>
      <c r="B748" s="305"/>
      <c r="C748" s="305"/>
      <c r="D748" s="305"/>
      <c r="E748" s="305"/>
      <c r="F748" s="305"/>
      <c r="G748" s="305"/>
      <c r="H748" s="305"/>
      <c r="I748" s="305"/>
      <c r="J748" s="305"/>
      <c r="K748" s="305"/>
      <c r="L748" s="305"/>
      <c r="M748" s="305"/>
      <c r="N748" s="305"/>
      <c r="O748" s="305"/>
    </row>
    <row r="749">
      <c r="A749" s="305"/>
      <c r="B749" s="305"/>
      <c r="C749" s="305"/>
      <c r="D749" s="305"/>
      <c r="E749" s="305"/>
      <c r="F749" s="305"/>
      <c r="G749" s="305"/>
      <c r="H749" s="305"/>
      <c r="I749" s="305"/>
      <c r="J749" s="305"/>
      <c r="K749" s="305"/>
      <c r="L749" s="305"/>
      <c r="M749" s="305"/>
      <c r="N749" s="305"/>
      <c r="O749" s="305"/>
    </row>
    <row r="750">
      <c r="A750" s="305"/>
      <c r="B750" s="305"/>
      <c r="C750" s="305"/>
      <c r="D750" s="305"/>
      <c r="E750" s="305"/>
      <c r="F750" s="305"/>
      <c r="G750" s="305"/>
      <c r="H750" s="305"/>
      <c r="I750" s="305"/>
      <c r="J750" s="305"/>
      <c r="K750" s="305"/>
      <c r="L750" s="305"/>
      <c r="M750" s="305"/>
      <c r="N750" s="305"/>
      <c r="O750" s="305"/>
    </row>
    <row r="751">
      <c r="A751" s="305"/>
      <c r="B751" s="305"/>
      <c r="C751" s="305"/>
      <c r="D751" s="305"/>
      <c r="E751" s="305"/>
      <c r="F751" s="305"/>
      <c r="G751" s="305"/>
      <c r="H751" s="305"/>
      <c r="I751" s="305"/>
      <c r="J751" s="305"/>
      <c r="K751" s="305"/>
      <c r="L751" s="305"/>
      <c r="M751" s="305"/>
      <c r="N751" s="305"/>
      <c r="O751" s="305"/>
    </row>
    <row r="752">
      <c r="A752" s="305"/>
      <c r="B752" s="305"/>
      <c r="C752" s="305"/>
      <c r="D752" s="305"/>
      <c r="E752" s="305"/>
      <c r="F752" s="305"/>
      <c r="G752" s="305"/>
      <c r="H752" s="305"/>
      <c r="I752" s="305"/>
      <c r="J752" s="305"/>
      <c r="K752" s="305"/>
      <c r="L752" s="305"/>
      <c r="M752" s="305"/>
      <c r="N752" s="305"/>
      <c r="O752" s="305"/>
    </row>
    <row r="753">
      <c r="A753" s="305"/>
      <c r="B753" s="305"/>
      <c r="C753" s="305"/>
      <c r="D753" s="305"/>
      <c r="E753" s="305"/>
      <c r="F753" s="305"/>
      <c r="G753" s="305"/>
      <c r="H753" s="305"/>
      <c r="I753" s="305"/>
      <c r="J753" s="305"/>
      <c r="K753" s="305"/>
      <c r="L753" s="305"/>
      <c r="M753" s="305"/>
      <c r="N753" s="305"/>
      <c r="O753" s="305"/>
    </row>
    <row r="754">
      <c r="A754" s="305"/>
      <c r="B754" s="305"/>
      <c r="C754" s="305"/>
      <c r="D754" s="305"/>
      <c r="E754" s="305"/>
      <c r="F754" s="305"/>
      <c r="G754" s="305"/>
      <c r="H754" s="305"/>
      <c r="I754" s="305"/>
      <c r="J754" s="305"/>
      <c r="K754" s="305"/>
      <c r="L754" s="305"/>
      <c r="M754" s="305"/>
      <c r="N754" s="305"/>
      <c r="O754" s="305"/>
    </row>
    <row r="755">
      <c r="A755" s="305"/>
      <c r="B755" s="305"/>
      <c r="C755" s="305"/>
      <c r="D755" s="305"/>
      <c r="E755" s="305"/>
      <c r="F755" s="305"/>
      <c r="G755" s="305"/>
      <c r="H755" s="305"/>
      <c r="I755" s="305"/>
      <c r="J755" s="305"/>
      <c r="K755" s="305"/>
      <c r="L755" s="305"/>
      <c r="M755" s="305"/>
      <c r="N755" s="305"/>
      <c r="O755" s="305"/>
    </row>
    <row r="756">
      <c r="A756" s="305"/>
      <c r="B756" s="305"/>
      <c r="C756" s="305"/>
      <c r="D756" s="305"/>
      <c r="E756" s="305"/>
      <c r="F756" s="305"/>
      <c r="G756" s="305"/>
      <c r="H756" s="305"/>
      <c r="I756" s="305"/>
      <c r="J756" s="305"/>
      <c r="K756" s="305"/>
      <c r="L756" s="305"/>
      <c r="M756" s="305"/>
      <c r="N756" s="305"/>
      <c r="O756" s="305"/>
    </row>
    <row r="757">
      <c r="A757" s="305"/>
      <c r="B757" s="305"/>
      <c r="C757" s="305"/>
      <c r="D757" s="305"/>
      <c r="E757" s="305"/>
      <c r="F757" s="305"/>
      <c r="G757" s="305"/>
      <c r="H757" s="305"/>
      <c r="I757" s="305"/>
      <c r="J757" s="305"/>
      <c r="K757" s="305"/>
      <c r="L757" s="305"/>
      <c r="M757" s="305"/>
      <c r="N757" s="305"/>
      <c r="O757" s="305"/>
    </row>
    <row r="758">
      <c r="A758" s="305"/>
      <c r="B758" s="305"/>
      <c r="C758" s="305"/>
      <c r="D758" s="305"/>
      <c r="E758" s="305"/>
      <c r="F758" s="305"/>
      <c r="G758" s="305"/>
      <c r="H758" s="305"/>
      <c r="I758" s="305"/>
      <c r="J758" s="305"/>
      <c r="K758" s="305"/>
      <c r="L758" s="305"/>
      <c r="M758" s="305"/>
      <c r="N758" s="305"/>
      <c r="O758" s="305"/>
    </row>
    <row r="759">
      <c r="A759" s="305"/>
      <c r="B759" s="305"/>
      <c r="C759" s="305"/>
      <c r="D759" s="305"/>
      <c r="E759" s="305"/>
      <c r="F759" s="305"/>
      <c r="G759" s="305"/>
      <c r="H759" s="305"/>
      <c r="I759" s="305"/>
      <c r="J759" s="305"/>
      <c r="K759" s="305"/>
      <c r="L759" s="305"/>
      <c r="M759" s="305"/>
      <c r="N759" s="305"/>
      <c r="O759" s="305"/>
    </row>
    <row r="760">
      <c r="A760" s="305"/>
      <c r="B760" s="305"/>
      <c r="C760" s="305"/>
      <c r="D760" s="305"/>
      <c r="E760" s="305"/>
      <c r="F760" s="305"/>
      <c r="G760" s="305"/>
      <c r="H760" s="305"/>
      <c r="I760" s="305"/>
      <c r="J760" s="305"/>
      <c r="K760" s="305"/>
      <c r="L760" s="305"/>
      <c r="M760" s="305"/>
      <c r="N760" s="305"/>
      <c r="O760" s="305"/>
    </row>
    <row r="761">
      <c r="A761" s="305"/>
      <c r="B761" s="305"/>
      <c r="C761" s="305"/>
      <c r="D761" s="305"/>
      <c r="E761" s="305"/>
      <c r="F761" s="305"/>
      <c r="G761" s="305"/>
      <c r="H761" s="305"/>
      <c r="I761" s="305"/>
      <c r="J761" s="305"/>
      <c r="K761" s="305"/>
      <c r="L761" s="305"/>
      <c r="M761" s="305"/>
      <c r="N761" s="305"/>
      <c r="O761" s="305"/>
    </row>
    <row r="762">
      <c r="A762" s="305"/>
      <c r="B762" s="305"/>
      <c r="C762" s="305"/>
      <c r="D762" s="305"/>
      <c r="E762" s="305"/>
      <c r="F762" s="305"/>
      <c r="G762" s="305"/>
      <c r="H762" s="305"/>
      <c r="I762" s="305"/>
      <c r="J762" s="305"/>
      <c r="K762" s="305"/>
      <c r="L762" s="305"/>
      <c r="M762" s="305"/>
      <c r="N762" s="305"/>
      <c r="O762" s="305"/>
    </row>
    <row r="763">
      <c r="A763" s="305"/>
      <c r="B763" s="305"/>
      <c r="C763" s="305"/>
      <c r="D763" s="305"/>
      <c r="E763" s="305"/>
      <c r="F763" s="305"/>
      <c r="G763" s="305"/>
      <c r="H763" s="305"/>
      <c r="I763" s="305"/>
      <c r="J763" s="305"/>
      <c r="K763" s="305"/>
      <c r="L763" s="305"/>
      <c r="M763" s="305"/>
      <c r="N763" s="305"/>
      <c r="O763" s="305"/>
    </row>
    <row r="764">
      <c r="A764" s="305"/>
      <c r="B764" s="305"/>
      <c r="C764" s="305"/>
      <c r="D764" s="305"/>
      <c r="E764" s="305"/>
      <c r="F764" s="305"/>
      <c r="G764" s="305"/>
      <c r="H764" s="305"/>
      <c r="I764" s="305"/>
      <c r="J764" s="305"/>
      <c r="K764" s="305"/>
      <c r="L764" s="305"/>
      <c r="M764" s="305"/>
      <c r="N764" s="305"/>
      <c r="O764" s="305"/>
    </row>
    <row r="765">
      <c r="A765" s="305"/>
      <c r="B765" s="305"/>
      <c r="C765" s="305"/>
      <c r="D765" s="305"/>
      <c r="E765" s="305"/>
      <c r="F765" s="305"/>
      <c r="G765" s="305"/>
      <c r="H765" s="305"/>
      <c r="I765" s="305"/>
      <c r="J765" s="305"/>
      <c r="K765" s="305"/>
      <c r="L765" s="305"/>
      <c r="M765" s="305"/>
      <c r="N765" s="305"/>
      <c r="O765" s="305"/>
    </row>
    <row r="766">
      <c r="A766" s="305"/>
      <c r="B766" s="305"/>
      <c r="C766" s="305"/>
      <c r="D766" s="305"/>
      <c r="E766" s="305"/>
      <c r="F766" s="305"/>
      <c r="G766" s="305"/>
      <c r="H766" s="305"/>
      <c r="I766" s="305"/>
      <c r="J766" s="305"/>
      <c r="K766" s="305"/>
      <c r="L766" s="305"/>
      <c r="M766" s="305"/>
      <c r="N766" s="305"/>
      <c r="O766" s="305"/>
    </row>
    <row r="767">
      <c r="A767" s="305"/>
      <c r="B767" s="305"/>
      <c r="C767" s="305"/>
      <c r="D767" s="305"/>
      <c r="E767" s="305"/>
      <c r="F767" s="305"/>
      <c r="G767" s="305"/>
      <c r="H767" s="305"/>
      <c r="I767" s="305"/>
      <c r="J767" s="305"/>
      <c r="K767" s="305"/>
      <c r="L767" s="305"/>
      <c r="M767" s="305"/>
      <c r="N767" s="305"/>
      <c r="O767" s="305"/>
    </row>
    <row r="768">
      <c r="A768" s="305"/>
      <c r="B768" s="305"/>
      <c r="C768" s="305"/>
      <c r="D768" s="305"/>
      <c r="E768" s="305"/>
      <c r="F768" s="305"/>
      <c r="G768" s="305"/>
      <c r="H768" s="305"/>
      <c r="I768" s="305"/>
      <c r="J768" s="305"/>
      <c r="K768" s="305"/>
      <c r="L768" s="305"/>
      <c r="M768" s="305"/>
      <c r="N768" s="305"/>
      <c r="O768" s="305"/>
    </row>
    <row r="769">
      <c r="A769" s="305"/>
      <c r="B769" s="305"/>
      <c r="C769" s="305"/>
      <c r="D769" s="305"/>
      <c r="E769" s="305"/>
      <c r="F769" s="305"/>
      <c r="G769" s="305"/>
      <c r="H769" s="305"/>
      <c r="I769" s="305"/>
      <c r="J769" s="305"/>
      <c r="K769" s="305"/>
      <c r="L769" s="305"/>
      <c r="M769" s="305"/>
      <c r="N769" s="305"/>
      <c r="O769" s="305"/>
    </row>
    <row r="770">
      <c r="A770" s="305"/>
      <c r="B770" s="305"/>
      <c r="C770" s="305"/>
      <c r="D770" s="305"/>
      <c r="E770" s="305"/>
      <c r="F770" s="305"/>
      <c r="G770" s="305"/>
      <c r="H770" s="305"/>
      <c r="I770" s="305"/>
      <c r="J770" s="305"/>
      <c r="K770" s="305"/>
      <c r="L770" s="305"/>
      <c r="M770" s="305"/>
      <c r="N770" s="305"/>
      <c r="O770" s="305"/>
    </row>
    <row r="771">
      <c r="A771" s="305"/>
      <c r="B771" s="305"/>
      <c r="C771" s="305"/>
      <c r="D771" s="305"/>
      <c r="E771" s="305"/>
      <c r="F771" s="305"/>
      <c r="G771" s="305"/>
      <c r="H771" s="305"/>
      <c r="I771" s="305"/>
      <c r="J771" s="305"/>
      <c r="K771" s="305"/>
      <c r="L771" s="305"/>
      <c r="M771" s="305"/>
      <c r="N771" s="305"/>
      <c r="O771" s="305"/>
    </row>
    <row r="772">
      <c r="A772" s="305"/>
      <c r="B772" s="305"/>
      <c r="C772" s="305"/>
      <c r="D772" s="305"/>
      <c r="E772" s="305"/>
      <c r="F772" s="305"/>
      <c r="G772" s="305"/>
      <c r="H772" s="305"/>
      <c r="I772" s="305"/>
      <c r="J772" s="305"/>
      <c r="K772" s="305"/>
      <c r="L772" s="305"/>
      <c r="M772" s="305"/>
      <c r="N772" s="305"/>
      <c r="O772" s="305"/>
    </row>
    <row r="773">
      <c r="A773" s="305"/>
      <c r="B773" s="305"/>
      <c r="C773" s="305"/>
      <c r="D773" s="305"/>
      <c r="E773" s="305"/>
      <c r="F773" s="305"/>
      <c r="G773" s="305"/>
      <c r="H773" s="305"/>
      <c r="I773" s="305"/>
      <c r="J773" s="305"/>
      <c r="K773" s="305"/>
      <c r="L773" s="305"/>
      <c r="M773" s="305"/>
      <c r="N773" s="305"/>
      <c r="O773" s="305"/>
    </row>
    <row r="774">
      <c r="A774" s="305"/>
      <c r="B774" s="305"/>
      <c r="C774" s="305"/>
      <c r="D774" s="305"/>
      <c r="E774" s="305"/>
      <c r="F774" s="305"/>
      <c r="G774" s="305"/>
      <c r="H774" s="305"/>
      <c r="I774" s="305"/>
      <c r="J774" s="305"/>
      <c r="K774" s="305"/>
      <c r="L774" s="305"/>
      <c r="M774" s="305"/>
      <c r="N774" s="305"/>
      <c r="O774" s="305"/>
    </row>
    <row r="775">
      <c r="A775" s="305"/>
      <c r="B775" s="305"/>
      <c r="C775" s="305"/>
      <c r="D775" s="305"/>
      <c r="E775" s="305"/>
      <c r="F775" s="305"/>
      <c r="G775" s="305"/>
      <c r="H775" s="305"/>
      <c r="I775" s="305"/>
      <c r="J775" s="305"/>
      <c r="K775" s="305"/>
      <c r="L775" s="305"/>
      <c r="M775" s="305"/>
      <c r="N775" s="305"/>
      <c r="O775" s="305"/>
    </row>
    <row r="776">
      <c r="A776" s="305"/>
      <c r="B776" s="305"/>
      <c r="C776" s="305"/>
      <c r="D776" s="305"/>
      <c r="E776" s="305"/>
      <c r="F776" s="305"/>
      <c r="G776" s="305"/>
      <c r="H776" s="305"/>
      <c r="I776" s="305"/>
      <c r="J776" s="305"/>
      <c r="K776" s="305"/>
      <c r="L776" s="305"/>
      <c r="M776" s="305"/>
      <c r="N776" s="305"/>
      <c r="O776" s="305"/>
    </row>
    <row r="777">
      <c r="A777" s="305"/>
      <c r="B777" s="305"/>
      <c r="C777" s="305"/>
      <c r="D777" s="305"/>
      <c r="E777" s="305"/>
      <c r="F777" s="305"/>
      <c r="G777" s="305"/>
      <c r="H777" s="305"/>
      <c r="I777" s="305"/>
      <c r="J777" s="305"/>
      <c r="K777" s="305"/>
      <c r="L777" s="305"/>
      <c r="M777" s="305"/>
      <c r="N777" s="305"/>
      <c r="O777" s="305"/>
    </row>
    <row r="778">
      <c r="A778" s="305"/>
      <c r="B778" s="305"/>
      <c r="C778" s="305"/>
      <c r="D778" s="305"/>
      <c r="E778" s="305"/>
      <c r="F778" s="305"/>
      <c r="G778" s="305"/>
      <c r="H778" s="305"/>
      <c r="I778" s="305"/>
      <c r="J778" s="305"/>
      <c r="K778" s="305"/>
      <c r="L778" s="305"/>
      <c r="M778" s="305"/>
      <c r="N778" s="305"/>
      <c r="O778" s="305"/>
    </row>
    <row r="779">
      <c r="A779" s="305"/>
      <c r="B779" s="305"/>
      <c r="C779" s="305"/>
      <c r="D779" s="305"/>
      <c r="E779" s="305"/>
      <c r="F779" s="305"/>
      <c r="G779" s="305"/>
      <c r="H779" s="305"/>
      <c r="I779" s="305"/>
      <c r="J779" s="305"/>
      <c r="K779" s="305"/>
      <c r="L779" s="305"/>
      <c r="M779" s="305"/>
      <c r="N779" s="305"/>
      <c r="O779" s="305"/>
    </row>
    <row r="780">
      <c r="A780" s="305"/>
      <c r="B780" s="305"/>
      <c r="C780" s="305"/>
      <c r="D780" s="305"/>
      <c r="E780" s="305"/>
      <c r="F780" s="305"/>
      <c r="G780" s="305"/>
      <c r="H780" s="305"/>
      <c r="I780" s="305"/>
      <c r="J780" s="305"/>
      <c r="K780" s="305"/>
      <c r="L780" s="305"/>
      <c r="M780" s="305"/>
      <c r="N780" s="305"/>
      <c r="O780" s="305"/>
    </row>
    <row r="781">
      <c r="A781" s="305"/>
      <c r="B781" s="305"/>
      <c r="C781" s="305"/>
      <c r="D781" s="305"/>
      <c r="E781" s="305"/>
      <c r="F781" s="305"/>
      <c r="G781" s="305"/>
      <c r="H781" s="305"/>
      <c r="I781" s="305"/>
      <c r="J781" s="305"/>
      <c r="K781" s="305"/>
      <c r="L781" s="305"/>
      <c r="M781" s="305"/>
      <c r="N781" s="305"/>
      <c r="O781" s="305"/>
    </row>
    <row r="782">
      <c r="A782" s="305"/>
      <c r="B782" s="305"/>
      <c r="C782" s="305"/>
      <c r="D782" s="305"/>
      <c r="E782" s="305"/>
      <c r="F782" s="305"/>
      <c r="G782" s="305"/>
      <c r="H782" s="305"/>
      <c r="I782" s="305"/>
      <c r="J782" s="305"/>
      <c r="K782" s="305"/>
      <c r="L782" s="305"/>
      <c r="M782" s="305"/>
      <c r="N782" s="305"/>
      <c r="O782" s="305"/>
    </row>
    <row r="783">
      <c r="A783" s="305"/>
      <c r="B783" s="305"/>
      <c r="C783" s="305"/>
      <c r="D783" s="305"/>
      <c r="E783" s="305"/>
      <c r="F783" s="305"/>
      <c r="G783" s="305"/>
      <c r="H783" s="305"/>
      <c r="I783" s="305"/>
      <c r="J783" s="305"/>
      <c r="K783" s="305"/>
      <c r="L783" s="305"/>
      <c r="M783" s="305"/>
      <c r="N783" s="305"/>
      <c r="O783" s="305"/>
    </row>
    <row r="784">
      <c r="A784" s="305"/>
      <c r="B784" s="305"/>
      <c r="C784" s="305"/>
      <c r="D784" s="305"/>
      <c r="E784" s="305"/>
      <c r="F784" s="305"/>
      <c r="G784" s="305"/>
      <c r="H784" s="305"/>
      <c r="I784" s="305"/>
      <c r="J784" s="305"/>
      <c r="K784" s="305"/>
      <c r="L784" s="305"/>
      <c r="M784" s="305"/>
      <c r="N784" s="305"/>
      <c r="O784" s="305"/>
    </row>
    <row r="785">
      <c r="A785" s="305"/>
      <c r="B785" s="305"/>
      <c r="C785" s="305"/>
      <c r="D785" s="305"/>
      <c r="E785" s="305"/>
      <c r="F785" s="305"/>
      <c r="G785" s="305"/>
      <c r="H785" s="305"/>
      <c r="I785" s="305"/>
      <c r="J785" s="305"/>
      <c r="K785" s="305"/>
      <c r="L785" s="305"/>
      <c r="M785" s="305"/>
      <c r="N785" s="305"/>
      <c r="O785" s="305"/>
    </row>
    <row r="786">
      <c r="A786" s="305"/>
      <c r="B786" s="305"/>
      <c r="C786" s="305"/>
      <c r="D786" s="305"/>
      <c r="E786" s="305"/>
      <c r="F786" s="305"/>
      <c r="G786" s="305"/>
      <c r="H786" s="305"/>
      <c r="I786" s="305"/>
      <c r="J786" s="305"/>
      <c r="K786" s="305"/>
      <c r="L786" s="305"/>
      <c r="M786" s="305"/>
      <c r="N786" s="305"/>
      <c r="O786" s="305"/>
    </row>
    <row r="787">
      <c r="A787" s="305"/>
      <c r="B787" s="305"/>
      <c r="C787" s="305"/>
      <c r="D787" s="305"/>
      <c r="E787" s="305"/>
      <c r="F787" s="305"/>
      <c r="G787" s="305"/>
      <c r="H787" s="305"/>
      <c r="I787" s="305"/>
      <c r="J787" s="305"/>
      <c r="K787" s="305"/>
      <c r="L787" s="305"/>
      <c r="M787" s="305"/>
      <c r="N787" s="305"/>
      <c r="O787" s="305"/>
    </row>
    <row r="788">
      <c r="A788" s="305"/>
      <c r="B788" s="305"/>
      <c r="C788" s="305"/>
      <c r="D788" s="305"/>
      <c r="E788" s="305"/>
      <c r="F788" s="305"/>
      <c r="G788" s="305"/>
      <c r="H788" s="305"/>
      <c r="I788" s="305"/>
      <c r="J788" s="305"/>
      <c r="K788" s="305"/>
      <c r="L788" s="305"/>
      <c r="M788" s="305"/>
      <c r="N788" s="305"/>
      <c r="O788" s="305"/>
    </row>
    <row r="789">
      <c r="A789" s="305"/>
      <c r="B789" s="305"/>
      <c r="C789" s="305"/>
      <c r="D789" s="305"/>
      <c r="E789" s="305"/>
      <c r="F789" s="305"/>
      <c r="G789" s="305"/>
      <c r="H789" s="305"/>
      <c r="I789" s="305"/>
      <c r="J789" s="305"/>
      <c r="K789" s="305"/>
      <c r="L789" s="305"/>
      <c r="M789" s="305"/>
      <c r="N789" s="305"/>
      <c r="O789" s="305"/>
    </row>
    <row r="790">
      <c r="A790" s="305"/>
      <c r="B790" s="305"/>
      <c r="C790" s="305"/>
      <c r="D790" s="305"/>
      <c r="E790" s="305"/>
      <c r="F790" s="305"/>
      <c r="G790" s="305"/>
      <c r="H790" s="305"/>
      <c r="I790" s="305"/>
      <c r="J790" s="305"/>
      <c r="K790" s="305"/>
      <c r="L790" s="305"/>
      <c r="M790" s="305"/>
      <c r="N790" s="305"/>
      <c r="O790" s="305"/>
    </row>
    <row r="791">
      <c r="A791" s="305"/>
      <c r="B791" s="305"/>
      <c r="C791" s="305"/>
      <c r="D791" s="305"/>
      <c r="E791" s="305"/>
      <c r="F791" s="305"/>
      <c r="G791" s="305"/>
      <c r="H791" s="305"/>
      <c r="I791" s="305"/>
      <c r="J791" s="305"/>
      <c r="K791" s="305"/>
      <c r="L791" s="305"/>
      <c r="M791" s="305"/>
      <c r="N791" s="305"/>
      <c r="O791" s="305"/>
    </row>
    <row r="792">
      <c r="A792" s="305"/>
      <c r="B792" s="305"/>
      <c r="C792" s="305"/>
      <c r="D792" s="305"/>
      <c r="E792" s="305"/>
      <c r="F792" s="305"/>
      <c r="G792" s="305"/>
      <c r="H792" s="305"/>
      <c r="I792" s="305"/>
      <c r="J792" s="305"/>
      <c r="K792" s="305"/>
      <c r="L792" s="305"/>
      <c r="M792" s="305"/>
      <c r="N792" s="305"/>
      <c r="O792" s="305"/>
    </row>
    <row r="793">
      <c r="A793" s="305"/>
      <c r="B793" s="305"/>
      <c r="C793" s="305"/>
      <c r="D793" s="305"/>
      <c r="E793" s="305"/>
      <c r="F793" s="305"/>
      <c r="G793" s="305"/>
      <c r="H793" s="305"/>
      <c r="I793" s="305"/>
      <c r="J793" s="305"/>
      <c r="K793" s="305"/>
      <c r="L793" s="305"/>
      <c r="M793" s="305"/>
      <c r="N793" s="305"/>
      <c r="O793" s="305"/>
    </row>
    <row r="794">
      <c r="A794" s="305"/>
      <c r="B794" s="305"/>
      <c r="C794" s="305"/>
      <c r="D794" s="305"/>
      <c r="E794" s="305"/>
      <c r="F794" s="305"/>
      <c r="G794" s="305"/>
      <c r="H794" s="305"/>
      <c r="I794" s="305"/>
      <c r="J794" s="305"/>
      <c r="K794" s="305"/>
      <c r="L794" s="305"/>
      <c r="M794" s="305"/>
      <c r="N794" s="305"/>
      <c r="O794" s="305"/>
    </row>
    <row r="795">
      <c r="A795" s="305"/>
      <c r="B795" s="305"/>
      <c r="C795" s="305"/>
      <c r="D795" s="305"/>
      <c r="E795" s="305"/>
      <c r="F795" s="305"/>
      <c r="G795" s="305"/>
      <c r="H795" s="305"/>
      <c r="I795" s="305"/>
      <c r="J795" s="305"/>
      <c r="K795" s="305"/>
      <c r="L795" s="305"/>
      <c r="M795" s="305"/>
      <c r="N795" s="305"/>
      <c r="O795" s="305"/>
    </row>
    <row r="796">
      <c r="A796" s="305"/>
      <c r="B796" s="305"/>
      <c r="C796" s="305"/>
      <c r="D796" s="305"/>
      <c r="E796" s="305"/>
      <c r="F796" s="305"/>
      <c r="G796" s="305"/>
      <c r="H796" s="305"/>
      <c r="I796" s="305"/>
      <c r="J796" s="305"/>
      <c r="K796" s="305"/>
      <c r="L796" s="305"/>
      <c r="M796" s="305"/>
      <c r="N796" s="305"/>
      <c r="O796" s="305"/>
    </row>
    <row r="797">
      <c r="A797" s="305"/>
      <c r="B797" s="305"/>
      <c r="C797" s="305"/>
      <c r="D797" s="305"/>
      <c r="E797" s="305"/>
      <c r="F797" s="305"/>
      <c r="G797" s="305"/>
      <c r="H797" s="305"/>
      <c r="I797" s="305"/>
      <c r="J797" s="305"/>
      <c r="K797" s="305"/>
      <c r="L797" s="305"/>
      <c r="M797" s="305"/>
      <c r="N797" s="305"/>
      <c r="O797" s="305"/>
    </row>
    <row r="798">
      <c r="A798" s="305"/>
      <c r="B798" s="305"/>
      <c r="C798" s="305"/>
      <c r="D798" s="305"/>
      <c r="E798" s="305"/>
      <c r="F798" s="305"/>
      <c r="G798" s="305"/>
      <c r="H798" s="305"/>
      <c r="I798" s="305"/>
      <c r="J798" s="305"/>
      <c r="K798" s="305"/>
      <c r="L798" s="305"/>
      <c r="M798" s="305"/>
      <c r="N798" s="305"/>
      <c r="O798" s="305"/>
    </row>
    <row r="799">
      <c r="A799" s="305"/>
      <c r="B799" s="305"/>
      <c r="C799" s="305"/>
      <c r="D799" s="305"/>
      <c r="E799" s="305"/>
      <c r="F799" s="305"/>
      <c r="G799" s="305"/>
      <c r="H799" s="305"/>
      <c r="I799" s="305"/>
      <c r="J799" s="305"/>
      <c r="K799" s="305"/>
      <c r="L799" s="305"/>
      <c r="M799" s="305"/>
      <c r="N799" s="305"/>
      <c r="O799" s="305"/>
    </row>
    <row r="800">
      <c r="A800" s="305"/>
      <c r="B800" s="305"/>
      <c r="C800" s="305"/>
      <c r="D800" s="305"/>
      <c r="E800" s="305"/>
      <c r="F800" s="305"/>
      <c r="G800" s="305"/>
      <c r="H800" s="305"/>
      <c r="I800" s="305"/>
      <c r="J800" s="305"/>
      <c r="K800" s="305"/>
      <c r="L800" s="305"/>
      <c r="M800" s="305"/>
      <c r="N800" s="305"/>
      <c r="O800" s="305"/>
    </row>
    <row r="801">
      <c r="A801" s="305"/>
      <c r="B801" s="305"/>
      <c r="C801" s="305"/>
      <c r="D801" s="305"/>
      <c r="E801" s="305"/>
      <c r="F801" s="305"/>
      <c r="G801" s="305"/>
      <c r="H801" s="305"/>
      <c r="I801" s="305"/>
      <c r="J801" s="305"/>
      <c r="K801" s="305"/>
      <c r="L801" s="305"/>
      <c r="M801" s="305"/>
      <c r="N801" s="305"/>
      <c r="O801" s="305"/>
    </row>
    <row r="802">
      <c r="A802" s="305"/>
      <c r="B802" s="305"/>
      <c r="C802" s="305"/>
      <c r="D802" s="305"/>
      <c r="E802" s="305"/>
      <c r="F802" s="305"/>
      <c r="G802" s="305"/>
      <c r="H802" s="305"/>
      <c r="I802" s="305"/>
      <c r="J802" s="305"/>
      <c r="K802" s="305"/>
      <c r="L802" s="305"/>
      <c r="M802" s="305"/>
      <c r="N802" s="305"/>
      <c r="O802" s="305"/>
    </row>
    <row r="803">
      <c r="A803" s="305"/>
      <c r="B803" s="305"/>
      <c r="C803" s="305"/>
      <c r="D803" s="305"/>
      <c r="E803" s="305"/>
      <c r="F803" s="305"/>
      <c r="G803" s="305"/>
      <c r="H803" s="305"/>
      <c r="I803" s="305"/>
      <c r="J803" s="305"/>
      <c r="K803" s="305"/>
      <c r="L803" s="305"/>
      <c r="M803" s="305"/>
      <c r="N803" s="305"/>
      <c r="O803" s="305"/>
    </row>
    <row r="804">
      <c r="A804" s="305"/>
      <c r="B804" s="305"/>
      <c r="C804" s="305"/>
      <c r="D804" s="305"/>
      <c r="E804" s="305"/>
      <c r="F804" s="305"/>
      <c r="G804" s="305"/>
      <c r="H804" s="305"/>
      <c r="I804" s="305"/>
      <c r="J804" s="305"/>
      <c r="K804" s="305"/>
      <c r="L804" s="305"/>
      <c r="M804" s="305"/>
      <c r="N804" s="305"/>
      <c r="O804" s="305"/>
    </row>
    <row r="805">
      <c r="A805" s="305"/>
      <c r="B805" s="305"/>
      <c r="C805" s="305"/>
      <c r="D805" s="305"/>
      <c r="E805" s="305"/>
      <c r="F805" s="305"/>
      <c r="G805" s="305"/>
      <c r="H805" s="305"/>
      <c r="I805" s="305"/>
      <c r="J805" s="305"/>
      <c r="K805" s="305"/>
      <c r="L805" s="305"/>
      <c r="M805" s="305"/>
      <c r="N805" s="305"/>
      <c r="O805" s="305"/>
    </row>
    <row r="806">
      <c r="A806" s="305"/>
      <c r="B806" s="305"/>
      <c r="C806" s="305"/>
      <c r="D806" s="305"/>
      <c r="E806" s="305"/>
      <c r="F806" s="305"/>
      <c r="G806" s="305"/>
      <c r="H806" s="305"/>
      <c r="I806" s="305"/>
      <c r="J806" s="305"/>
      <c r="K806" s="305"/>
      <c r="L806" s="305"/>
      <c r="M806" s="305"/>
      <c r="N806" s="305"/>
      <c r="O806" s="305"/>
    </row>
    <row r="807">
      <c r="A807" s="305"/>
      <c r="B807" s="305"/>
      <c r="C807" s="305"/>
      <c r="D807" s="305"/>
      <c r="E807" s="305"/>
      <c r="F807" s="305"/>
      <c r="G807" s="305"/>
      <c r="H807" s="305"/>
      <c r="I807" s="305"/>
      <c r="J807" s="305"/>
      <c r="K807" s="305"/>
      <c r="L807" s="305"/>
      <c r="M807" s="305"/>
      <c r="N807" s="305"/>
      <c r="O807" s="305"/>
    </row>
    <row r="808">
      <c r="A808" s="305"/>
      <c r="B808" s="305"/>
      <c r="C808" s="305"/>
      <c r="D808" s="305"/>
      <c r="E808" s="305"/>
      <c r="F808" s="305"/>
      <c r="G808" s="305"/>
      <c r="H808" s="305"/>
      <c r="I808" s="305"/>
      <c r="J808" s="305"/>
      <c r="K808" s="305"/>
      <c r="L808" s="305"/>
      <c r="M808" s="305"/>
      <c r="N808" s="305"/>
      <c r="O808" s="305"/>
    </row>
    <row r="809">
      <c r="A809" s="305"/>
      <c r="B809" s="305"/>
      <c r="C809" s="305"/>
      <c r="D809" s="305"/>
      <c r="E809" s="305"/>
      <c r="F809" s="305"/>
      <c r="G809" s="305"/>
      <c r="H809" s="305"/>
      <c r="I809" s="305"/>
      <c r="J809" s="305"/>
      <c r="K809" s="305"/>
      <c r="L809" s="305"/>
      <c r="M809" s="305"/>
      <c r="N809" s="305"/>
      <c r="O809" s="305"/>
    </row>
    <row r="810">
      <c r="A810" s="305"/>
      <c r="B810" s="305"/>
      <c r="C810" s="305"/>
      <c r="D810" s="305"/>
      <c r="E810" s="305"/>
      <c r="F810" s="305"/>
      <c r="G810" s="305"/>
      <c r="H810" s="305"/>
      <c r="I810" s="305"/>
      <c r="J810" s="305"/>
      <c r="K810" s="305"/>
      <c r="L810" s="305"/>
      <c r="M810" s="305"/>
      <c r="N810" s="305"/>
      <c r="O810" s="305"/>
    </row>
    <row r="811">
      <c r="A811" s="305"/>
      <c r="B811" s="305"/>
      <c r="C811" s="305"/>
      <c r="D811" s="305"/>
      <c r="E811" s="305"/>
      <c r="F811" s="305"/>
      <c r="G811" s="305"/>
      <c r="H811" s="305"/>
      <c r="I811" s="305"/>
      <c r="J811" s="305"/>
      <c r="K811" s="305"/>
      <c r="L811" s="305"/>
      <c r="M811" s="305"/>
      <c r="N811" s="305"/>
      <c r="O811" s="305"/>
    </row>
    <row r="812">
      <c r="A812" s="305"/>
      <c r="B812" s="305"/>
      <c r="C812" s="305"/>
      <c r="D812" s="305"/>
      <c r="E812" s="305"/>
      <c r="F812" s="305"/>
      <c r="G812" s="305"/>
      <c r="H812" s="305"/>
      <c r="I812" s="305"/>
      <c r="J812" s="305"/>
      <c r="K812" s="305"/>
      <c r="L812" s="305"/>
      <c r="M812" s="305"/>
      <c r="N812" s="305"/>
      <c r="O812" s="305"/>
    </row>
    <row r="813">
      <c r="A813" s="305"/>
      <c r="B813" s="305"/>
      <c r="C813" s="305"/>
      <c r="D813" s="305"/>
      <c r="E813" s="305"/>
      <c r="F813" s="305"/>
      <c r="G813" s="305"/>
      <c r="H813" s="305"/>
      <c r="I813" s="305"/>
      <c r="J813" s="305"/>
      <c r="K813" s="305"/>
      <c r="L813" s="305"/>
      <c r="M813" s="305"/>
      <c r="N813" s="305"/>
      <c r="O813" s="305"/>
    </row>
    <row r="814">
      <c r="A814" s="305"/>
      <c r="B814" s="305"/>
      <c r="C814" s="305"/>
      <c r="D814" s="305"/>
      <c r="E814" s="305"/>
      <c r="F814" s="305"/>
      <c r="G814" s="305"/>
      <c r="H814" s="305"/>
      <c r="I814" s="305"/>
      <c r="J814" s="305"/>
      <c r="K814" s="305"/>
      <c r="L814" s="305"/>
      <c r="M814" s="305"/>
      <c r="N814" s="305"/>
      <c r="O814" s="305"/>
    </row>
    <row r="815">
      <c r="A815" s="305"/>
      <c r="B815" s="305"/>
      <c r="C815" s="305"/>
      <c r="D815" s="305"/>
      <c r="E815" s="305"/>
      <c r="F815" s="305"/>
      <c r="G815" s="305"/>
      <c r="H815" s="305"/>
      <c r="I815" s="305"/>
      <c r="J815" s="305"/>
      <c r="K815" s="305"/>
      <c r="L815" s="305"/>
      <c r="M815" s="305"/>
      <c r="N815" s="305"/>
      <c r="O815" s="305"/>
    </row>
    <row r="816">
      <c r="A816" s="305"/>
      <c r="B816" s="305"/>
      <c r="C816" s="305"/>
      <c r="D816" s="305"/>
      <c r="E816" s="305"/>
      <c r="F816" s="305"/>
      <c r="G816" s="305"/>
      <c r="H816" s="305"/>
      <c r="I816" s="305"/>
      <c r="J816" s="305"/>
      <c r="K816" s="305"/>
      <c r="L816" s="305"/>
      <c r="M816" s="305"/>
      <c r="N816" s="305"/>
      <c r="O816" s="305"/>
    </row>
    <row r="817">
      <c r="A817" s="305"/>
      <c r="B817" s="305"/>
      <c r="C817" s="305"/>
      <c r="D817" s="305"/>
      <c r="E817" s="305"/>
      <c r="F817" s="305"/>
      <c r="G817" s="305"/>
      <c r="H817" s="305"/>
      <c r="I817" s="305"/>
      <c r="J817" s="305"/>
      <c r="K817" s="305"/>
      <c r="L817" s="305"/>
      <c r="M817" s="305"/>
      <c r="N817" s="305"/>
      <c r="O817" s="305"/>
    </row>
    <row r="818">
      <c r="A818" s="305"/>
      <c r="B818" s="305"/>
      <c r="C818" s="305"/>
      <c r="D818" s="305"/>
      <c r="E818" s="305"/>
      <c r="F818" s="305"/>
      <c r="G818" s="305"/>
      <c r="H818" s="305"/>
      <c r="I818" s="305"/>
      <c r="J818" s="305"/>
      <c r="K818" s="305"/>
      <c r="L818" s="305"/>
      <c r="M818" s="305"/>
      <c r="N818" s="305"/>
      <c r="O818" s="305"/>
    </row>
    <row r="819">
      <c r="A819" s="305"/>
      <c r="B819" s="305"/>
      <c r="C819" s="305"/>
      <c r="D819" s="305"/>
      <c r="E819" s="305"/>
      <c r="F819" s="305"/>
      <c r="G819" s="305"/>
      <c r="H819" s="305"/>
      <c r="I819" s="305"/>
      <c r="J819" s="305"/>
      <c r="K819" s="305"/>
      <c r="L819" s="305"/>
      <c r="M819" s="305"/>
      <c r="N819" s="305"/>
      <c r="O819" s="305"/>
    </row>
    <row r="820">
      <c r="A820" s="305"/>
      <c r="B820" s="305"/>
      <c r="C820" s="305"/>
      <c r="D820" s="305"/>
      <c r="E820" s="305"/>
      <c r="F820" s="305"/>
      <c r="G820" s="305"/>
      <c r="H820" s="305"/>
      <c r="I820" s="305"/>
      <c r="J820" s="305"/>
      <c r="K820" s="305"/>
      <c r="L820" s="305"/>
      <c r="M820" s="305"/>
      <c r="N820" s="305"/>
      <c r="O820" s="305"/>
    </row>
    <row r="821">
      <c r="A821" s="305"/>
      <c r="B821" s="305"/>
      <c r="C821" s="305"/>
      <c r="D821" s="305"/>
      <c r="E821" s="305"/>
      <c r="F821" s="305"/>
      <c r="G821" s="305"/>
      <c r="H821" s="305"/>
      <c r="I821" s="305"/>
      <c r="J821" s="305"/>
      <c r="K821" s="305"/>
      <c r="L821" s="305"/>
      <c r="M821" s="305"/>
      <c r="N821" s="305"/>
      <c r="O821" s="305"/>
    </row>
    <row r="822">
      <c r="A822" s="305"/>
      <c r="B822" s="305"/>
      <c r="C822" s="305"/>
      <c r="D822" s="305"/>
      <c r="E822" s="305"/>
      <c r="F822" s="305"/>
      <c r="G822" s="305"/>
      <c r="H822" s="305"/>
      <c r="I822" s="305"/>
      <c r="J822" s="305"/>
      <c r="K822" s="305"/>
      <c r="L822" s="305"/>
      <c r="M822" s="305"/>
      <c r="N822" s="305"/>
      <c r="O822" s="305"/>
    </row>
    <row r="823">
      <c r="A823" s="305"/>
      <c r="B823" s="305"/>
      <c r="C823" s="305"/>
      <c r="D823" s="305"/>
      <c r="E823" s="305"/>
      <c r="F823" s="305"/>
      <c r="G823" s="305"/>
      <c r="H823" s="305"/>
      <c r="I823" s="305"/>
      <c r="J823" s="305"/>
      <c r="K823" s="305"/>
      <c r="L823" s="305"/>
      <c r="M823" s="305"/>
      <c r="N823" s="305"/>
      <c r="O823" s="305"/>
    </row>
    <row r="824">
      <c r="A824" s="305"/>
      <c r="B824" s="305"/>
      <c r="C824" s="305"/>
      <c r="D824" s="305"/>
      <c r="E824" s="305"/>
      <c r="F824" s="305"/>
      <c r="G824" s="305"/>
      <c r="H824" s="305"/>
      <c r="I824" s="305"/>
      <c r="J824" s="305"/>
      <c r="K824" s="305"/>
      <c r="L824" s="305"/>
      <c r="M824" s="305"/>
      <c r="N824" s="305"/>
      <c r="O824" s="305"/>
    </row>
    <row r="825">
      <c r="A825" s="305"/>
      <c r="B825" s="305"/>
      <c r="C825" s="305"/>
      <c r="D825" s="305"/>
      <c r="E825" s="305"/>
      <c r="F825" s="305"/>
      <c r="G825" s="305"/>
      <c r="H825" s="305"/>
      <c r="I825" s="305"/>
      <c r="J825" s="305"/>
      <c r="K825" s="305"/>
      <c r="L825" s="305"/>
      <c r="M825" s="305"/>
      <c r="N825" s="305"/>
      <c r="O825" s="305"/>
    </row>
    <row r="826">
      <c r="A826" s="305"/>
      <c r="B826" s="305"/>
      <c r="C826" s="305"/>
      <c r="D826" s="305"/>
      <c r="E826" s="305"/>
      <c r="F826" s="305"/>
      <c r="G826" s="305"/>
      <c r="H826" s="305"/>
      <c r="I826" s="305"/>
      <c r="J826" s="305"/>
      <c r="K826" s="305"/>
      <c r="L826" s="305"/>
      <c r="M826" s="305"/>
      <c r="N826" s="305"/>
      <c r="O826" s="305"/>
    </row>
    <row r="827">
      <c r="A827" s="305"/>
      <c r="B827" s="305"/>
      <c r="C827" s="305"/>
      <c r="D827" s="305"/>
      <c r="E827" s="305"/>
      <c r="F827" s="305"/>
      <c r="G827" s="305"/>
      <c r="H827" s="305"/>
      <c r="I827" s="305"/>
      <c r="J827" s="305"/>
      <c r="K827" s="305"/>
      <c r="L827" s="305"/>
      <c r="M827" s="305"/>
      <c r="N827" s="305"/>
      <c r="O827" s="305"/>
    </row>
    <row r="828">
      <c r="A828" s="305"/>
      <c r="B828" s="305"/>
      <c r="C828" s="305"/>
      <c r="D828" s="305"/>
      <c r="E828" s="305"/>
      <c r="F828" s="305"/>
      <c r="G828" s="305"/>
      <c r="H828" s="305"/>
      <c r="I828" s="305"/>
      <c r="J828" s="305"/>
      <c r="K828" s="305"/>
      <c r="L828" s="305"/>
      <c r="M828" s="305"/>
      <c r="N828" s="305"/>
      <c r="O828" s="305"/>
    </row>
    <row r="829">
      <c r="A829" s="305"/>
      <c r="B829" s="305"/>
      <c r="C829" s="305"/>
      <c r="D829" s="305"/>
      <c r="E829" s="305"/>
      <c r="F829" s="305"/>
      <c r="G829" s="305"/>
      <c r="H829" s="305"/>
      <c r="I829" s="305"/>
      <c r="J829" s="305"/>
      <c r="K829" s="305"/>
      <c r="L829" s="305"/>
      <c r="M829" s="305"/>
      <c r="N829" s="305"/>
      <c r="O829" s="305"/>
    </row>
    <row r="830">
      <c r="A830" s="305"/>
      <c r="B830" s="305"/>
      <c r="C830" s="305"/>
      <c r="D830" s="305"/>
      <c r="E830" s="305"/>
      <c r="F830" s="305"/>
      <c r="G830" s="305"/>
      <c r="H830" s="305"/>
      <c r="I830" s="305"/>
      <c r="J830" s="305"/>
      <c r="K830" s="305"/>
      <c r="L830" s="305"/>
      <c r="M830" s="305"/>
      <c r="N830" s="305"/>
      <c r="O830" s="305"/>
    </row>
    <row r="831">
      <c r="A831" s="305"/>
      <c r="B831" s="305"/>
      <c r="C831" s="305"/>
      <c r="D831" s="305"/>
      <c r="E831" s="305"/>
      <c r="F831" s="305"/>
      <c r="G831" s="305"/>
      <c r="H831" s="305"/>
      <c r="I831" s="305"/>
      <c r="J831" s="305"/>
      <c r="K831" s="305"/>
      <c r="L831" s="305"/>
      <c r="M831" s="305"/>
      <c r="N831" s="305"/>
      <c r="O831" s="305"/>
    </row>
    <row r="832">
      <c r="A832" s="305"/>
      <c r="B832" s="305"/>
      <c r="C832" s="305"/>
      <c r="D832" s="305"/>
      <c r="E832" s="305"/>
      <c r="F832" s="305"/>
      <c r="G832" s="305"/>
      <c r="H832" s="305"/>
      <c r="I832" s="305"/>
      <c r="J832" s="305"/>
      <c r="K832" s="305"/>
      <c r="L832" s="305"/>
      <c r="M832" s="305"/>
      <c r="N832" s="305"/>
      <c r="O832" s="305"/>
    </row>
    <row r="833">
      <c r="A833" s="305"/>
      <c r="B833" s="305"/>
      <c r="C833" s="305"/>
      <c r="D833" s="305"/>
      <c r="E833" s="305"/>
      <c r="F833" s="305"/>
      <c r="G833" s="305"/>
      <c r="H833" s="305"/>
      <c r="I833" s="305"/>
      <c r="J833" s="305"/>
      <c r="K833" s="305"/>
      <c r="L833" s="305"/>
      <c r="M833" s="305"/>
      <c r="N833" s="305"/>
      <c r="O833" s="305"/>
    </row>
    <row r="834">
      <c r="A834" s="305"/>
      <c r="B834" s="305"/>
      <c r="C834" s="305"/>
      <c r="D834" s="305"/>
      <c r="E834" s="305"/>
      <c r="F834" s="305"/>
      <c r="G834" s="305"/>
      <c r="H834" s="305"/>
      <c r="I834" s="305"/>
      <c r="J834" s="305"/>
      <c r="K834" s="305"/>
      <c r="L834" s="305"/>
      <c r="M834" s="305"/>
      <c r="N834" s="305"/>
      <c r="O834" s="305"/>
    </row>
    <row r="835">
      <c r="A835" s="305"/>
      <c r="B835" s="305"/>
      <c r="C835" s="305"/>
      <c r="D835" s="305"/>
      <c r="E835" s="305"/>
      <c r="F835" s="305"/>
      <c r="G835" s="305"/>
      <c r="H835" s="305"/>
      <c r="I835" s="305"/>
      <c r="J835" s="305"/>
      <c r="K835" s="305"/>
      <c r="L835" s="305"/>
      <c r="M835" s="305"/>
      <c r="N835" s="305"/>
      <c r="O835" s="305"/>
    </row>
    <row r="836">
      <c r="A836" s="305"/>
      <c r="B836" s="305"/>
      <c r="C836" s="305"/>
      <c r="D836" s="305"/>
      <c r="E836" s="305"/>
      <c r="F836" s="305"/>
      <c r="G836" s="305"/>
      <c r="H836" s="305"/>
      <c r="I836" s="305"/>
      <c r="J836" s="305"/>
      <c r="K836" s="305"/>
      <c r="L836" s="305"/>
      <c r="M836" s="305"/>
      <c r="N836" s="305"/>
      <c r="O836" s="305"/>
    </row>
    <row r="837">
      <c r="A837" s="305"/>
      <c r="B837" s="305"/>
      <c r="C837" s="305"/>
      <c r="D837" s="305"/>
      <c r="E837" s="305"/>
      <c r="F837" s="305"/>
      <c r="G837" s="305"/>
      <c r="H837" s="305"/>
      <c r="I837" s="305"/>
      <c r="J837" s="305"/>
      <c r="K837" s="305"/>
      <c r="L837" s="305"/>
      <c r="M837" s="305"/>
      <c r="N837" s="305"/>
      <c r="O837" s="305"/>
    </row>
    <row r="838">
      <c r="A838" s="305"/>
      <c r="B838" s="305"/>
      <c r="C838" s="305"/>
      <c r="D838" s="305"/>
      <c r="E838" s="305"/>
      <c r="F838" s="305"/>
      <c r="G838" s="305"/>
      <c r="H838" s="305"/>
      <c r="I838" s="305"/>
      <c r="J838" s="305"/>
      <c r="K838" s="305"/>
      <c r="L838" s="305"/>
      <c r="M838" s="305"/>
      <c r="N838" s="305"/>
      <c r="O838" s="305"/>
    </row>
    <row r="839">
      <c r="A839" s="305"/>
      <c r="B839" s="305"/>
      <c r="C839" s="305"/>
      <c r="D839" s="305"/>
      <c r="E839" s="305"/>
      <c r="F839" s="305"/>
      <c r="G839" s="305"/>
      <c r="H839" s="305"/>
      <c r="I839" s="305"/>
      <c r="J839" s="305"/>
      <c r="K839" s="305"/>
      <c r="L839" s="305"/>
      <c r="M839" s="305"/>
      <c r="N839" s="305"/>
      <c r="O839" s="305"/>
    </row>
    <row r="840">
      <c r="A840" s="305"/>
      <c r="B840" s="305"/>
      <c r="C840" s="305"/>
      <c r="D840" s="305"/>
      <c r="E840" s="305"/>
      <c r="F840" s="305"/>
      <c r="G840" s="305"/>
      <c r="H840" s="305"/>
      <c r="I840" s="305"/>
      <c r="J840" s="305"/>
      <c r="K840" s="305"/>
      <c r="L840" s="305"/>
      <c r="M840" s="305"/>
      <c r="N840" s="305"/>
      <c r="O840" s="305"/>
    </row>
    <row r="841">
      <c r="A841" s="305"/>
      <c r="B841" s="305"/>
      <c r="C841" s="305"/>
      <c r="D841" s="305"/>
      <c r="E841" s="305"/>
      <c r="F841" s="305"/>
      <c r="G841" s="305"/>
      <c r="H841" s="305"/>
      <c r="I841" s="305"/>
      <c r="J841" s="305"/>
      <c r="K841" s="305"/>
      <c r="L841" s="305"/>
      <c r="M841" s="305"/>
      <c r="N841" s="305"/>
      <c r="O841" s="305"/>
    </row>
    <row r="842">
      <c r="A842" s="305"/>
      <c r="B842" s="305"/>
      <c r="C842" s="305"/>
      <c r="D842" s="305"/>
      <c r="E842" s="305"/>
      <c r="F842" s="305"/>
      <c r="G842" s="305"/>
      <c r="H842" s="305"/>
      <c r="I842" s="305"/>
      <c r="J842" s="305"/>
      <c r="K842" s="305"/>
      <c r="L842" s="305"/>
      <c r="M842" s="305"/>
      <c r="N842" s="305"/>
      <c r="O842" s="305"/>
    </row>
    <row r="843">
      <c r="A843" s="305"/>
      <c r="B843" s="305"/>
      <c r="C843" s="305"/>
      <c r="D843" s="305"/>
      <c r="E843" s="305"/>
      <c r="F843" s="305"/>
      <c r="G843" s="305"/>
      <c r="H843" s="305"/>
      <c r="I843" s="305"/>
      <c r="J843" s="305"/>
      <c r="K843" s="305"/>
      <c r="L843" s="305"/>
      <c r="M843" s="305"/>
      <c r="N843" s="305"/>
      <c r="O843" s="305"/>
    </row>
    <row r="844">
      <c r="A844" s="305"/>
      <c r="B844" s="305"/>
      <c r="C844" s="305"/>
      <c r="D844" s="305"/>
      <c r="E844" s="305"/>
      <c r="F844" s="305"/>
      <c r="G844" s="305"/>
      <c r="H844" s="305"/>
      <c r="I844" s="305"/>
      <c r="J844" s="305"/>
      <c r="K844" s="305"/>
      <c r="L844" s="305"/>
      <c r="M844" s="305"/>
      <c r="N844" s="305"/>
      <c r="O844" s="305"/>
    </row>
    <row r="845">
      <c r="A845" s="305"/>
      <c r="B845" s="305"/>
      <c r="C845" s="305"/>
      <c r="D845" s="305"/>
      <c r="E845" s="305"/>
      <c r="F845" s="305"/>
      <c r="G845" s="305"/>
      <c r="H845" s="305"/>
      <c r="I845" s="305"/>
      <c r="J845" s="305"/>
      <c r="K845" s="305"/>
      <c r="L845" s="305"/>
      <c r="M845" s="305"/>
      <c r="N845" s="305"/>
      <c r="O845" s="305"/>
    </row>
    <row r="846">
      <c r="A846" s="305"/>
      <c r="B846" s="305"/>
      <c r="C846" s="305"/>
      <c r="D846" s="305"/>
      <c r="E846" s="305"/>
      <c r="F846" s="305"/>
      <c r="G846" s="305"/>
      <c r="H846" s="305"/>
      <c r="I846" s="305"/>
      <c r="J846" s="305"/>
      <c r="K846" s="305"/>
      <c r="L846" s="305"/>
      <c r="M846" s="305"/>
      <c r="N846" s="305"/>
      <c r="O846" s="305"/>
    </row>
    <row r="847">
      <c r="A847" s="305"/>
      <c r="B847" s="305"/>
      <c r="C847" s="305"/>
      <c r="D847" s="305"/>
      <c r="E847" s="305"/>
      <c r="F847" s="305"/>
      <c r="G847" s="305"/>
      <c r="H847" s="305"/>
      <c r="I847" s="305"/>
      <c r="J847" s="305"/>
      <c r="K847" s="305"/>
      <c r="L847" s="305"/>
      <c r="M847" s="305"/>
      <c r="N847" s="305"/>
      <c r="O847" s="305"/>
    </row>
    <row r="848">
      <c r="A848" s="305"/>
      <c r="B848" s="305"/>
      <c r="C848" s="305"/>
      <c r="D848" s="305"/>
      <c r="E848" s="305"/>
      <c r="F848" s="305"/>
      <c r="G848" s="305"/>
      <c r="H848" s="305"/>
      <c r="I848" s="305"/>
      <c r="J848" s="305"/>
      <c r="K848" s="305"/>
      <c r="L848" s="305"/>
      <c r="M848" s="305"/>
      <c r="N848" s="305"/>
      <c r="O848" s="305"/>
    </row>
    <row r="849">
      <c r="A849" s="305"/>
      <c r="B849" s="305"/>
      <c r="C849" s="305"/>
      <c r="D849" s="305"/>
      <c r="E849" s="305"/>
      <c r="F849" s="305"/>
      <c r="G849" s="305"/>
      <c r="H849" s="305"/>
      <c r="I849" s="305"/>
      <c r="J849" s="305"/>
      <c r="K849" s="305"/>
      <c r="L849" s="305"/>
      <c r="M849" s="305"/>
      <c r="N849" s="305"/>
      <c r="O849" s="305"/>
    </row>
    <row r="850">
      <c r="A850" s="305"/>
      <c r="B850" s="305"/>
      <c r="C850" s="305"/>
      <c r="D850" s="305"/>
      <c r="E850" s="305"/>
      <c r="F850" s="305"/>
      <c r="G850" s="305"/>
      <c r="H850" s="305"/>
      <c r="I850" s="305"/>
      <c r="J850" s="305"/>
      <c r="K850" s="305"/>
      <c r="L850" s="305"/>
      <c r="M850" s="305"/>
      <c r="N850" s="305"/>
      <c r="O850" s="305"/>
    </row>
    <row r="851">
      <c r="A851" s="305"/>
      <c r="B851" s="305"/>
      <c r="C851" s="305"/>
      <c r="D851" s="305"/>
      <c r="E851" s="305"/>
      <c r="F851" s="305"/>
      <c r="G851" s="305"/>
      <c r="H851" s="305"/>
      <c r="I851" s="305"/>
      <c r="J851" s="305"/>
      <c r="K851" s="305"/>
      <c r="L851" s="305"/>
      <c r="M851" s="305"/>
      <c r="N851" s="305"/>
      <c r="O851" s="305"/>
    </row>
    <row r="852">
      <c r="A852" s="305"/>
      <c r="B852" s="305"/>
      <c r="C852" s="305"/>
      <c r="D852" s="305"/>
      <c r="E852" s="305"/>
      <c r="F852" s="305"/>
      <c r="G852" s="305"/>
      <c r="H852" s="305"/>
      <c r="I852" s="305"/>
      <c r="J852" s="305"/>
      <c r="K852" s="305"/>
      <c r="L852" s="305"/>
      <c r="M852" s="305"/>
      <c r="N852" s="305"/>
      <c r="O852" s="305"/>
    </row>
    <row r="853">
      <c r="A853" s="305"/>
      <c r="B853" s="305"/>
      <c r="C853" s="305"/>
      <c r="D853" s="305"/>
      <c r="E853" s="305"/>
      <c r="F853" s="305"/>
      <c r="G853" s="305"/>
      <c r="H853" s="305"/>
      <c r="I853" s="305"/>
      <c r="J853" s="305"/>
      <c r="K853" s="305"/>
      <c r="L853" s="305"/>
      <c r="M853" s="305"/>
      <c r="N853" s="305"/>
      <c r="O853" s="305"/>
    </row>
    <row r="854">
      <c r="A854" s="305"/>
      <c r="B854" s="305"/>
      <c r="C854" s="305"/>
      <c r="D854" s="305"/>
      <c r="E854" s="305"/>
      <c r="F854" s="305"/>
      <c r="G854" s="305"/>
      <c r="H854" s="305"/>
      <c r="I854" s="305"/>
      <c r="J854" s="305"/>
      <c r="K854" s="305"/>
      <c r="L854" s="305"/>
      <c r="M854" s="305"/>
      <c r="N854" s="305"/>
      <c r="O854" s="305"/>
    </row>
    <row r="855">
      <c r="A855" s="305"/>
      <c r="B855" s="305"/>
      <c r="C855" s="305"/>
      <c r="D855" s="305"/>
      <c r="E855" s="305"/>
      <c r="F855" s="305"/>
      <c r="G855" s="305"/>
      <c r="H855" s="305"/>
      <c r="I855" s="305"/>
      <c r="J855" s="305"/>
      <c r="K855" s="305"/>
      <c r="L855" s="305"/>
      <c r="M855" s="305"/>
      <c r="N855" s="305"/>
      <c r="O855" s="305"/>
    </row>
    <row r="856">
      <c r="A856" s="305"/>
      <c r="B856" s="305"/>
      <c r="C856" s="305"/>
      <c r="D856" s="305"/>
      <c r="E856" s="305"/>
      <c r="F856" s="305"/>
      <c r="G856" s="305"/>
      <c r="H856" s="305"/>
      <c r="I856" s="305"/>
      <c r="J856" s="305"/>
      <c r="K856" s="305"/>
      <c r="L856" s="305"/>
      <c r="M856" s="305"/>
      <c r="N856" s="305"/>
      <c r="O856" s="305"/>
    </row>
    <row r="857">
      <c r="A857" s="305"/>
      <c r="B857" s="305"/>
      <c r="C857" s="305"/>
      <c r="D857" s="305"/>
      <c r="E857" s="305"/>
      <c r="F857" s="305"/>
      <c r="G857" s="305"/>
      <c r="H857" s="305"/>
      <c r="I857" s="305"/>
      <c r="J857" s="305"/>
      <c r="K857" s="305"/>
      <c r="L857" s="305"/>
      <c r="M857" s="305"/>
      <c r="N857" s="305"/>
      <c r="O857" s="305"/>
    </row>
    <row r="858">
      <c r="A858" s="305"/>
      <c r="B858" s="305"/>
      <c r="C858" s="305"/>
      <c r="D858" s="305"/>
      <c r="E858" s="305"/>
      <c r="F858" s="305"/>
      <c r="G858" s="305"/>
      <c r="H858" s="305"/>
      <c r="I858" s="305"/>
      <c r="J858" s="305"/>
      <c r="K858" s="305"/>
      <c r="L858" s="305"/>
      <c r="M858" s="305"/>
      <c r="N858" s="305"/>
      <c r="O858" s="305"/>
    </row>
    <row r="859">
      <c r="A859" s="305"/>
      <c r="B859" s="305"/>
      <c r="C859" s="305"/>
      <c r="D859" s="305"/>
      <c r="E859" s="305"/>
      <c r="F859" s="305"/>
      <c r="G859" s="305"/>
      <c r="H859" s="305"/>
      <c r="I859" s="305"/>
      <c r="J859" s="305"/>
      <c r="K859" s="305"/>
      <c r="L859" s="305"/>
      <c r="M859" s="305"/>
      <c r="N859" s="305"/>
      <c r="O859" s="305"/>
    </row>
    <row r="860">
      <c r="A860" s="305"/>
      <c r="B860" s="305"/>
      <c r="C860" s="305"/>
      <c r="D860" s="305"/>
      <c r="E860" s="305"/>
      <c r="F860" s="305"/>
      <c r="G860" s="305"/>
      <c r="H860" s="305"/>
      <c r="I860" s="305"/>
      <c r="J860" s="305"/>
      <c r="K860" s="305"/>
      <c r="L860" s="305"/>
      <c r="M860" s="305"/>
      <c r="N860" s="305"/>
      <c r="O860" s="305"/>
    </row>
    <row r="861">
      <c r="A861" s="305"/>
      <c r="B861" s="305"/>
      <c r="C861" s="305"/>
      <c r="D861" s="305"/>
      <c r="E861" s="305"/>
      <c r="F861" s="305"/>
      <c r="G861" s="305"/>
      <c r="H861" s="305"/>
      <c r="I861" s="305"/>
      <c r="J861" s="305"/>
      <c r="K861" s="305"/>
      <c r="L861" s="305"/>
      <c r="M861" s="305"/>
      <c r="N861" s="305"/>
      <c r="O861" s="305"/>
    </row>
    <row r="862">
      <c r="A862" s="305"/>
      <c r="B862" s="305"/>
      <c r="C862" s="305"/>
      <c r="D862" s="305"/>
      <c r="E862" s="305"/>
      <c r="F862" s="305"/>
      <c r="G862" s="305"/>
      <c r="H862" s="305"/>
      <c r="I862" s="305"/>
      <c r="J862" s="305"/>
      <c r="K862" s="305"/>
      <c r="L862" s="305"/>
      <c r="M862" s="305"/>
      <c r="N862" s="305"/>
      <c r="O862" s="305"/>
    </row>
    <row r="863">
      <c r="A863" s="305"/>
      <c r="B863" s="305"/>
      <c r="C863" s="305"/>
      <c r="D863" s="305"/>
      <c r="E863" s="305"/>
      <c r="F863" s="305"/>
      <c r="G863" s="305"/>
      <c r="H863" s="305"/>
      <c r="I863" s="305"/>
      <c r="J863" s="305"/>
      <c r="K863" s="305"/>
      <c r="L863" s="305"/>
      <c r="M863" s="305"/>
      <c r="N863" s="305"/>
      <c r="O863" s="305"/>
    </row>
    <row r="864">
      <c r="A864" s="305"/>
      <c r="B864" s="305"/>
      <c r="C864" s="305"/>
      <c r="D864" s="305"/>
      <c r="E864" s="305"/>
      <c r="F864" s="305"/>
      <c r="G864" s="305"/>
      <c r="H864" s="305"/>
      <c r="I864" s="305"/>
      <c r="J864" s="305"/>
      <c r="K864" s="305"/>
      <c r="L864" s="305"/>
      <c r="M864" s="305"/>
      <c r="N864" s="305"/>
      <c r="O864" s="305"/>
    </row>
    <row r="865">
      <c r="A865" s="305"/>
      <c r="B865" s="305"/>
      <c r="C865" s="305"/>
      <c r="D865" s="305"/>
      <c r="E865" s="305"/>
      <c r="F865" s="305"/>
      <c r="G865" s="305"/>
      <c r="H865" s="305"/>
      <c r="I865" s="305"/>
      <c r="J865" s="305"/>
      <c r="K865" s="305"/>
      <c r="L865" s="305"/>
      <c r="M865" s="305"/>
      <c r="N865" s="305"/>
      <c r="O865" s="305"/>
    </row>
    <row r="866">
      <c r="A866" s="305"/>
      <c r="B866" s="305"/>
      <c r="C866" s="305"/>
      <c r="D866" s="305"/>
      <c r="E866" s="305"/>
      <c r="F866" s="305"/>
      <c r="G866" s="305"/>
      <c r="H866" s="305"/>
      <c r="I866" s="305"/>
      <c r="J866" s="305"/>
      <c r="K866" s="305"/>
      <c r="L866" s="305"/>
      <c r="M866" s="305"/>
      <c r="N866" s="305"/>
      <c r="O866" s="305"/>
    </row>
    <row r="867">
      <c r="A867" s="305"/>
      <c r="B867" s="305"/>
      <c r="C867" s="305"/>
      <c r="D867" s="305"/>
      <c r="E867" s="305"/>
      <c r="F867" s="305"/>
      <c r="G867" s="305"/>
      <c r="H867" s="305"/>
      <c r="I867" s="305"/>
      <c r="J867" s="305"/>
      <c r="K867" s="305"/>
      <c r="L867" s="305"/>
      <c r="M867" s="305"/>
      <c r="N867" s="305"/>
      <c r="O867" s="305"/>
    </row>
    <row r="868">
      <c r="A868" s="305"/>
      <c r="B868" s="305"/>
      <c r="C868" s="305"/>
      <c r="D868" s="305"/>
      <c r="E868" s="305"/>
      <c r="F868" s="305"/>
      <c r="G868" s="305"/>
      <c r="H868" s="305"/>
      <c r="I868" s="305"/>
      <c r="J868" s="305"/>
      <c r="K868" s="305"/>
      <c r="L868" s="305"/>
      <c r="M868" s="305"/>
      <c r="N868" s="305"/>
      <c r="O868" s="305"/>
    </row>
    <row r="869">
      <c r="A869" s="305"/>
      <c r="B869" s="305"/>
      <c r="C869" s="305"/>
      <c r="D869" s="305"/>
      <c r="E869" s="305"/>
      <c r="F869" s="305"/>
      <c r="G869" s="305"/>
      <c r="H869" s="305"/>
      <c r="I869" s="305"/>
      <c r="J869" s="305"/>
      <c r="K869" s="305"/>
      <c r="L869" s="305"/>
      <c r="M869" s="305"/>
      <c r="N869" s="305"/>
      <c r="O869" s="305"/>
    </row>
    <row r="870">
      <c r="A870" s="305"/>
      <c r="B870" s="305"/>
      <c r="C870" s="305"/>
      <c r="D870" s="305"/>
      <c r="E870" s="305"/>
      <c r="F870" s="305"/>
      <c r="G870" s="305"/>
      <c r="H870" s="305"/>
      <c r="I870" s="305"/>
      <c r="J870" s="305"/>
      <c r="K870" s="305"/>
      <c r="L870" s="305"/>
      <c r="M870" s="305"/>
      <c r="N870" s="305"/>
      <c r="O870" s="305"/>
    </row>
    <row r="871">
      <c r="A871" s="305"/>
      <c r="B871" s="305"/>
      <c r="C871" s="305"/>
      <c r="D871" s="305"/>
      <c r="E871" s="305"/>
      <c r="F871" s="305"/>
      <c r="G871" s="305"/>
      <c r="H871" s="305"/>
      <c r="I871" s="305"/>
      <c r="J871" s="305"/>
      <c r="K871" s="305"/>
      <c r="L871" s="305"/>
      <c r="M871" s="305"/>
      <c r="N871" s="305"/>
      <c r="O871" s="305"/>
    </row>
    <row r="872">
      <c r="A872" s="305"/>
      <c r="B872" s="305"/>
      <c r="C872" s="305"/>
      <c r="D872" s="305"/>
      <c r="E872" s="305"/>
      <c r="F872" s="305"/>
      <c r="G872" s="305"/>
      <c r="H872" s="305"/>
      <c r="I872" s="305"/>
      <c r="J872" s="305"/>
      <c r="K872" s="305"/>
      <c r="L872" s="305"/>
      <c r="M872" s="305"/>
      <c r="N872" s="305"/>
      <c r="O872" s="305"/>
    </row>
    <row r="873">
      <c r="A873" s="305"/>
      <c r="B873" s="305"/>
      <c r="C873" s="305"/>
      <c r="D873" s="305"/>
      <c r="E873" s="305"/>
      <c r="F873" s="305"/>
      <c r="G873" s="305"/>
      <c r="H873" s="305"/>
      <c r="I873" s="305"/>
      <c r="J873" s="305"/>
      <c r="K873" s="305"/>
      <c r="L873" s="305"/>
      <c r="M873" s="305"/>
      <c r="N873" s="305"/>
      <c r="O873" s="305"/>
    </row>
    <row r="874">
      <c r="A874" s="305"/>
      <c r="B874" s="305"/>
      <c r="C874" s="305"/>
      <c r="D874" s="305"/>
      <c r="E874" s="305"/>
      <c r="F874" s="305"/>
      <c r="G874" s="305"/>
      <c r="H874" s="305"/>
      <c r="I874" s="305"/>
      <c r="J874" s="305"/>
      <c r="K874" s="305"/>
      <c r="L874" s="305"/>
      <c r="M874" s="305"/>
      <c r="N874" s="305"/>
      <c r="O874" s="305"/>
    </row>
    <row r="875">
      <c r="A875" s="305"/>
      <c r="B875" s="305"/>
      <c r="C875" s="305"/>
      <c r="D875" s="305"/>
      <c r="E875" s="305"/>
      <c r="F875" s="305"/>
      <c r="G875" s="305"/>
      <c r="H875" s="305"/>
      <c r="I875" s="305"/>
      <c r="J875" s="305"/>
      <c r="K875" s="305"/>
      <c r="L875" s="305"/>
      <c r="M875" s="305"/>
      <c r="N875" s="305"/>
      <c r="O875" s="305"/>
    </row>
    <row r="876">
      <c r="A876" s="305"/>
      <c r="B876" s="305"/>
      <c r="C876" s="305"/>
      <c r="D876" s="305"/>
      <c r="E876" s="305"/>
      <c r="F876" s="305"/>
      <c r="G876" s="305"/>
      <c r="H876" s="305"/>
      <c r="I876" s="305"/>
      <c r="J876" s="305"/>
      <c r="K876" s="305"/>
      <c r="L876" s="305"/>
      <c r="M876" s="305"/>
      <c r="N876" s="305"/>
      <c r="O876" s="305"/>
    </row>
    <row r="877">
      <c r="A877" s="305"/>
      <c r="B877" s="305"/>
      <c r="C877" s="305"/>
      <c r="D877" s="305"/>
      <c r="E877" s="305"/>
      <c r="F877" s="305"/>
      <c r="G877" s="305"/>
      <c r="H877" s="305"/>
      <c r="I877" s="305"/>
      <c r="J877" s="305"/>
      <c r="K877" s="305"/>
      <c r="L877" s="305"/>
      <c r="M877" s="305"/>
      <c r="N877" s="305"/>
      <c r="O877" s="305"/>
    </row>
    <row r="878">
      <c r="A878" s="305"/>
      <c r="B878" s="305"/>
      <c r="C878" s="305"/>
      <c r="D878" s="305"/>
      <c r="E878" s="305"/>
      <c r="F878" s="305"/>
      <c r="G878" s="305"/>
      <c r="H878" s="305"/>
      <c r="I878" s="305"/>
      <c r="J878" s="305"/>
      <c r="K878" s="305"/>
      <c r="L878" s="305"/>
      <c r="M878" s="305"/>
      <c r="N878" s="305"/>
      <c r="O878" s="305"/>
    </row>
    <row r="879">
      <c r="A879" s="305"/>
      <c r="B879" s="305"/>
      <c r="C879" s="305"/>
      <c r="D879" s="305"/>
      <c r="E879" s="305"/>
      <c r="F879" s="305"/>
      <c r="G879" s="305"/>
      <c r="H879" s="305"/>
      <c r="I879" s="305"/>
      <c r="J879" s="305"/>
      <c r="K879" s="305"/>
      <c r="L879" s="305"/>
      <c r="M879" s="305"/>
      <c r="N879" s="305"/>
      <c r="O879" s="305"/>
    </row>
    <row r="880">
      <c r="A880" s="305"/>
      <c r="B880" s="305"/>
      <c r="C880" s="305"/>
      <c r="D880" s="305"/>
      <c r="E880" s="305"/>
      <c r="F880" s="305"/>
      <c r="G880" s="305"/>
      <c r="H880" s="305"/>
      <c r="I880" s="305"/>
      <c r="J880" s="305"/>
      <c r="K880" s="305"/>
      <c r="L880" s="305"/>
      <c r="M880" s="305"/>
      <c r="N880" s="305"/>
      <c r="O880" s="305"/>
    </row>
    <row r="881">
      <c r="A881" s="305"/>
      <c r="B881" s="305"/>
      <c r="C881" s="305"/>
      <c r="D881" s="305"/>
      <c r="E881" s="305"/>
      <c r="F881" s="305"/>
      <c r="G881" s="305"/>
      <c r="H881" s="305"/>
      <c r="I881" s="305"/>
      <c r="J881" s="305"/>
      <c r="K881" s="305"/>
      <c r="L881" s="305"/>
      <c r="M881" s="305"/>
      <c r="N881" s="305"/>
      <c r="O881" s="305"/>
    </row>
    <row r="882">
      <c r="A882" s="305"/>
      <c r="B882" s="305"/>
      <c r="C882" s="305"/>
      <c r="D882" s="305"/>
      <c r="E882" s="305"/>
      <c r="F882" s="305"/>
      <c r="G882" s="305"/>
      <c r="H882" s="305"/>
      <c r="I882" s="305"/>
      <c r="J882" s="305"/>
      <c r="K882" s="305"/>
      <c r="L882" s="305"/>
      <c r="M882" s="305"/>
      <c r="N882" s="305"/>
      <c r="O882" s="305"/>
    </row>
    <row r="883">
      <c r="A883" s="305"/>
      <c r="B883" s="305"/>
      <c r="C883" s="305"/>
      <c r="D883" s="305"/>
      <c r="E883" s="305"/>
      <c r="F883" s="305"/>
      <c r="G883" s="305"/>
      <c r="H883" s="305"/>
      <c r="I883" s="305"/>
      <c r="J883" s="305"/>
      <c r="K883" s="305"/>
      <c r="L883" s="305"/>
      <c r="M883" s="305"/>
      <c r="N883" s="305"/>
      <c r="O883" s="305"/>
    </row>
    <row r="884">
      <c r="A884" s="305"/>
      <c r="B884" s="305"/>
      <c r="C884" s="305"/>
      <c r="D884" s="305"/>
      <c r="E884" s="305"/>
      <c r="F884" s="305"/>
      <c r="G884" s="305"/>
      <c r="H884" s="305"/>
      <c r="I884" s="305"/>
      <c r="J884" s="305"/>
      <c r="K884" s="305"/>
      <c r="L884" s="305"/>
      <c r="M884" s="305"/>
      <c r="N884" s="305"/>
      <c r="O884" s="305"/>
    </row>
    <row r="885">
      <c r="A885" s="305"/>
      <c r="B885" s="305"/>
      <c r="C885" s="305"/>
      <c r="D885" s="305"/>
      <c r="E885" s="305"/>
      <c r="F885" s="305"/>
      <c r="G885" s="305"/>
      <c r="H885" s="305"/>
      <c r="I885" s="305"/>
      <c r="J885" s="305"/>
      <c r="K885" s="305"/>
      <c r="L885" s="305"/>
      <c r="M885" s="305"/>
      <c r="N885" s="305"/>
      <c r="O885" s="305"/>
    </row>
    <row r="886">
      <c r="A886" s="305"/>
      <c r="B886" s="305"/>
      <c r="C886" s="305"/>
      <c r="D886" s="305"/>
      <c r="E886" s="305"/>
      <c r="F886" s="305"/>
      <c r="G886" s="305"/>
      <c r="H886" s="305"/>
      <c r="I886" s="305"/>
      <c r="J886" s="305"/>
      <c r="K886" s="305"/>
      <c r="L886" s="305"/>
      <c r="M886" s="305"/>
      <c r="N886" s="305"/>
      <c r="O886" s="305"/>
    </row>
    <row r="887">
      <c r="A887" s="305"/>
      <c r="B887" s="305"/>
      <c r="C887" s="305"/>
      <c r="D887" s="305"/>
      <c r="E887" s="305"/>
      <c r="F887" s="305"/>
      <c r="G887" s="305"/>
      <c r="H887" s="305"/>
      <c r="I887" s="305"/>
      <c r="J887" s="305"/>
      <c r="K887" s="305"/>
      <c r="L887" s="305"/>
      <c r="M887" s="305"/>
      <c r="N887" s="305"/>
      <c r="O887" s="305"/>
    </row>
    <row r="888">
      <c r="A888" s="305"/>
      <c r="B888" s="305"/>
      <c r="C888" s="305"/>
      <c r="D888" s="305"/>
      <c r="E888" s="305"/>
      <c r="F888" s="305"/>
      <c r="G888" s="305"/>
      <c r="H888" s="305"/>
      <c r="I888" s="305"/>
      <c r="J888" s="305"/>
      <c r="K888" s="305"/>
      <c r="L888" s="305"/>
      <c r="M888" s="305"/>
      <c r="N888" s="305"/>
      <c r="O888" s="305"/>
    </row>
    <row r="889">
      <c r="A889" s="305"/>
      <c r="B889" s="305"/>
      <c r="C889" s="305"/>
      <c r="D889" s="305"/>
      <c r="E889" s="305"/>
      <c r="F889" s="305"/>
      <c r="G889" s="305"/>
      <c r="H889" s="305"/>
      <c r="I889" s="305"/>
      <c r="J889" s="305"/>
      <c r="K889" s="305"/>
      <c r="L889" s="305"/>
      <c r="M889" s="305"/>
      <c r="N889" s="305"/>
      <c r="O889" s="305"/>
    </row>
    <row r="890">
      <c r="A890" s="305"/>
      <c r="B890" s="305"/>
      <c r="C890" s="305"/>
      <c r="D890" s="305"/>
      <c r="E890" s="305"/>
      <c r="F890" s="305"/>
      <c r="G890" s="305"/>
      <c r="H890" s="305"/>
      <c r="I890" s="305"/>
      <c r="J890" s="305"/>
      <c r="K890" s="305"/>
      <c r="L890" s="305"/>
      <c r="M890" s="305"/>
      <c r="N890" s="305"/>
      <c r="O890" s="305"/>
    </row>
    <row r="891">
      <c r="A891" s="305"/>
      <c r="B891" s="305"/>
      <c r="C891" s="305"/>
      <c r="D891" s="305"/>
      <c r="E891" s="305"/>
      <c r="F891" s="305"/>
      <c r="G891" s="305"/>
      <c r="H891" s="305"/>
      <c r="I891" s="305"/>
      <c r="J891" s="305"/>
      <c r="K891" s="305"/>
      <c r="L891" s="305"/>
      <c r="M891" s="305"/>
      <c r="N891" s="305"/>
      <c r="O891" s="305"/>
    </row>
    <row r="892">
      <c r="A892" s="305"/>
      <c r="B892" s="305"/>
      <c r="C892" s="305"/>
      <c r="D892" s="305"/>
      <c r="E892" s="305"/>
      <c r="F892" s="305"/>
      <c r="G892" s="305"/>
      <c r="H892" s="305"/>
      <c r="I892" s="305"/>
      <c r="J892" s="305"/>
      <c r="K892" s="305"/>
      <c r="L892" s="305"/>
      <c r="M892" s="305"/>
      <c r="N892" s="305"/>
      <c r="O892" s="305"/>
    </row>
    <row r="893">
      <c r="A893" s="305"/>
      <c r="B893" s="305"/>
      <c r="C893" s="305"/>
      <c r="D893" s="305"/>
      <c r="E893" s="305"/>
      <c r="F893" s="305"/>
      <c r="G893" s="305"/>
      <c r="H893" s="305"/>
      <c r="I893" s="305"/>
      <c r="J893" s="305"/>
      <c r="K893" s="305"/>
      <c r="L893" s="305"/>
      <c r="M893" s="305"/>
      <c r="N893" s="305"/>
      <c r="O893" s="305"/>
    </row>
    <row r="894">
      <c r="A894" s="305"/>
      <c r="B894" s="305"/>
      <c r="C894" s="305"/>
      <c r="D894" s="305"/>
      <c r="E894" s="305"/>
      <c r="F894" s="305"/>
      <c r="G894" s="305"/>
      <c r="H894" s="305"/>
      <c r="I894" s="305"/>
      <c r="J894" s="305"/>
      <c r="K894" s="305"/>
      <c r="L894" s="305"/>
      <c r="M894" s="305"/>
      <c r="N894" s="305"/>
      <c r="O894" s="305"/>
    </row>
    <row r="895">
      <c r="A895" s="305"/>
      <c r="B895" s="305"/>
      <c r="C895" s="305"/>
      <c r="D895" s="305"/>
      <c r="E895" s="305"/>
      <c r="F895" s="305"/>
      <c r="G895" s="305"/>
      <c r="H895" s="305"/>
      <c r="I895" s="305"/>
      <c r="J895" s="305"/>
      <c r="K895" s="305"/>
      <c r="L895" s="305"/>
      <c r="M895" s="305"/>
      <c r="N895" s="305"/>
      <c r="O895" s="305"/>
    </row>
    <row r="896">
      <c r="A896" s="305"/>
      <c r="B896" s="305"/>
      <c r="C896" s="305"/>
      <c r="D896" s="305"/>
      <c r="E896" s="305"/>
      <c r="F896" s="305"/>
      <c r="G896" s="305"/>
      <c r="H896" s="305"/>
      <c r="I896" s="305"/>
      <c r="J896" s="305"/>
      <c r="K896" s="305"/>
      <c r="L896" s="305"/>
      <c r="M896" s="305"/>
      <c r="N896" s="305"/>
      <c r="O896" s="305"/>
    </row>
    <row r="897">
      <c r="A897" s="305"/>
      <c r="B897" s="305"/>
      <c r="C897" s="305"/>
      <c r="D897" s="305"/>
      <c r="E897" s="305"/>
      <c r="F897" s="305"/>
      <c r="G897" s="305"/>
      <c r="H897" s="305"/>
      <c r="I897" s="305"/>
      <c r="J897" s="305"/>
      <c r="K897" s="305"/>
      <c r="L897" s="305"/>
      <c r="M897" s="305"/>
      <c r="N897" s="305"/>
      <c r="O897" s="305"/>
    </row>
    <row r="898">
      <c r="A898" s="305"/>
      <c r="B898" s="305"/>
      <c r="C898" s="305"/>
      <c r="D898" s="305"/>
      <c r="E898" s="305"/>
      <c r="F898" s="305"/>
      <c r="G898" s="305"/>
      <c r="H898" s="305"/>
      <c r="I898" s="305"/>
      <c r="J898" s="305"/>
      <c r="K898" s="305"/>
      <c r="L898" s="305"/>
      <c r="M898" s="305"/>
      <c r="N898" s="305"/>
      <c r="O898" s="305"/>
    </row>
    <row r="899">
      <c r="A899" s="305"/>
      <c r="B899" s="305"/>
      <c r="C899" s="305"/>
      <c r="D899" s="305"/>
      <c r="E899" s="305"/>
      <c r="F899" s="305"/>
      <c r="G899" s="305"/>
      <c r="H899" s="305"/>
      <c r="I899" s="305"/>
      <c r="J899" s="305"/>
      <c r="K899" s="305"/>
      <c r="L899" s="305"/>
      <c r="M899" s="305"/>
      <c r="N899" s="305"/>
      <c r="O899" s="305"/>
    </row>
    <row r="900">
      <c r="A900" s="305"/>
      <c r="B900" s="305"/>
      <c r="C900" s="305"/>
      <c r="D900" s="305"/>
      <c r="E900" s="305"/>
      <c r="F900" s="305"/>
      <c r="G900" s="305"/>
      <c r="H900" s="305"/>
      <c r="I900" s="305"/>
      <c r="J900" s="305"/>
      <c r="K900" s="305"/>
      <c r="L900" s="305"/>
      <c r="M900" s="305"/>
      <c r="N900" s="305"/>
      <c r="O900" s="305"/>
    </row>
    <row r="901">
      <c r="A901" s="305"/>
      <c r="B901" s="305"/>
      <c r="C901" s="305"/>
      <c r="D901" s="305"/>
      <c r="E901" s="305"/>
      <c r="F901" s="305"/>
      <c r="G901" s="305"/>
      <c r="H901" s="305"/>
      <c r="I901" s="305"/>
      <c r="J901" s="305"/>
      <c r="K901" s="305"/>
      <c r="L901" s="305"/>
      <c r="M901" s="305"/>
      <c r="N901" s="305"/>
      <c r="O901" s="305"/>
    </row>
    <row r="902">
      <c r="A902" s="305"/>
      <c r="B902" s="305"/>
      <c r="C902" s="305"/>
      <c r="D902" s="305"/>
      <c r="E902" s="305"/>
      <c r="F902" s="305"/>
      <c r="G902" s="305"/>
      <c r="H902" s="305"/>
      <c r="I902" s="305"/>
      <c r="J902" s="305"/>
      <c r="K902" s="305"/>
      <c r="L902" s="305"/>
      <c r="M902" s="305"/>
      <c r="N902" s="305"/>
      <c r="O902" s="305"/>
    </row>
    <row r="903">
      <c r="A903" s="305"/>
      <c r="B903" s="305"/>
      <c r="C903" s="305"/>
      <c r="D903" s="305"/>
      <c r="E903" s="305"/>
      <c r="F903" s="305"/>
      <c r="G903" s="305"/>
      <c r="H903" s="305"/>
      <c r="I903" s="305"/>
      <c r="J903" s="305"/>
      <c r="K903" s="305"/>
      <c r="L903" s="305"/>
      <c r="M903" s="305"/>
      <c r="N903" s="305"/>
      <c r="O903" s="305"/>
    </row>
    <row r="904">
      <c r="A904" s="305"/>
      <c r="B904" s="305"/>
      <c r="C904" s="305"/>
      <c r="D904" s="305"/>
      <c r="E904" s="305"/>
      <c r="F904" s="305"/>
      <c r="G904" s="305"/>
      <c r="H904" s="305"/>
      <c r="I904" s="305"/>
      <c r="J904" s="305"/>
      <c r="K904" s="305"/>
      <c r="L904" s="305"/>
      <c r="M904" s="305"/>
      <c r="N904" s="305"/>
      <c r="O904" s="305"/>
    </row>
    <row r="905">
      <c r="A905" s="305"/>
      <c r="B905" s="305"/>
      <c r="C905" s="305"/>
      <c r="D905" s="305"/>
      <c r="E905" s="305"/>
      <c r="F905" s="305"/>
      <c r="G905" s="305"/>
      <c r="H905" s="305"/>
      <c r="I905" s="305"/>
      <c r="J905" s="305"/>
      <c r="K905" s="305"/>
      <c r="L905" s="305"/>
      <c r="M905" s="305"/>
      <c r="N905" s="305"/>
      <c r="O905" s="305"/>
    </row>
    <row r="906">
      <c r="A906" s="305"/>
      <c r="B906" s="305"/>
      <c r="C906" s="305"/>
      <c r="D906" s="305"/>
      <c r="E906" s="305"/>
      <c r="F906" s="305"/>
      <c r="G906" s="305"/>
      <c r="H906" s="305"/>
      <c r="I906" s="305"/>
      <c r="J906" s="305"/>
      <c r="K906" s="305"/>
      <c r="L906" s="305"/>
      <c r="M906" s="305"/>
      <c r="N906" s="305"/>
      <c r="O906" s="305"/>
    </row>
    <row r="907">
      <c r="A907" s="305"/>
      <c r="B907" s="305"/>
      <c r="C907" s="305"/>
      <c r="D907" s="305"/>
      <c r="E907" s="305"/>
      <c r="F907" s="305"/>
      <c r="G907" s="305"/>
      <c r="H907" s="305"/>
      <c r="I907" s="305"/>
      <c r="J907" s="305"/>
      <c r="K907" s="305"/>
      <c r="L907" s="305"/>
      <c r="M907" s="305"/>
      <c r="N907" s="305"/>
      <c r="O907" s="305"/>
    </row>
    <row r="908">
      <c r="A908" s="305"/>
      <c r="B908" s="305"/>
      <c r="C908" s="305"/>
      <c r="D908" s="305"/>
      <c r="E908" s="305"/>
      <c r="F908" s="305"/>
      <c r="G908" s="305"/>
      <c r="H908" s="305"/>
      <c r="I908" s="305"/>
      <c r="J908" s="305"/>
      <c r="K908" s="305"/>
      <c r="L908" s="305"/>
      <c r="M908" s="305"/>
      <c r="N908" s="305"/>
      <c r="O908" s="305"/>
    </row>
    <row r="909">
      <c r="A909" s="305"/>
      <c r="B909" s="305"/>
      <c r="C909" s="305"/>
      <c r="D909" s="305"/>
      <c r="E909" s="305"/>
      <c r="F909" s="305"/>
      <c r="G909" s="305"/>
      <c r="H909" s="305"/>
      <c r="I909" s="305"/>
      <c r="J909" s="305"/>
      <c r="K909" s="305"/>
      <c r="L909" s="305"/>
      <c r="M909" s="305"/>
      <c r="N909" s="305"/>
      <c r="O909" s="305"/>
    </row>
    <row r="910">
      <c r="A910" s="305"/>
      <c r="B910" s="305"/>
      <c r="C910" s="305"/>
      <c r="D910" s="305"/>
      <c r="E910" s="305"/>
      <c r="F910" s="305"/>
      <c r="G910" s="305"/>
      <c r="H910" s="305"/>
      <c r="I910" s="305"/>
      <c r="J910" s="305"/>
      <c r="K910" s="305"/>
      <c r="L910" s="305"/>
      <c r="M910" s="305"/>
      <c r="N910" s="305"/>
      <c r="O910" s="305"/>
    </row>
    <row r="911">
      <c r="A911" s="305"/>
      <c r="B911" s="305"/>
      <c r="C911" s="305"/>
      <c r="D911" s="305"/>
      <c r="E911" s="305"/>
      <c r="F911" s="305"/>
      <c r="G911" s="305"/>
      <c r="H911" s="305"/>
      <c r="I911" s="305"/>
      <c r="J911" s="305"/>
      <c r="K911" s="305"/>
      <c r="L911" s="305"/>
      <c r="M911" s="305"/>
      <c r="N911" s="305"/>
      <c r="O911" s="305"/>
    </row>
    <row r="912">
      <c r="A912" s="305"/>
      <c r="B912" s="305"/>
      <c r="C912" s="305"/>
      <c r="D912" s="305"/>
      <c r="E912" s="305"/>
      <c r="F912" s="305"/>
      <c r="G912" s="305"/>
      <c r="H912" s="305"/>
      <c r="I912" s="305"/>
      <c r="J912" s="305"/>
      <c r="K912" s="305"/>
      <c r="L912" s="305"/>
      <c r="M912" s="305"/>
      <c r="N912" s="305"/>
      <c r="O912" s="305"/>
    </row>
    <row r="913">
      <c r="A913" s="305"/>
      <c r="B913" s="305"/>
      <c r="C913" s="305"/>
      <c r="D913" s="305"/>
      <c r="E913" s="305"/>
      <c r="F913" s="305"/>
      <c r="G913" s="305"/>
      <c r="H913" s="305"/>
      <c r="I913" s="305"/>
      <c r="J913" s="305"/>
      <c r="K913" s="305"/>
      <c r="L913" s="305"/>
      <c r="M913" s="305"/>
      <c r="N913" s="305"/>
      <c r="O913" s="305"/>
    </row>
    <row r="914">
      <c r="A914" s="305"/>
      <c r="B914" s="305"/>
      <c r="C914" s="305"/>
      <c r="D914" s="305"/>
      <c r="E914" s="305"/>
      <c r="F914" s="305"/>
      <c r="G914" s="305"/>
      <c r="H914" s="305"/>
      <c r="I914" s="305"/>
      <c r="J914" s="305"/>
      <c r="K914" s="305"/>
      <c r="L914" s="305"/>
      <c r="M914" s="305"/>
      <c r="N914" s="305"/>
      <c r="O914" s="305"/>
    </row>
    <row r="915">
      <c r="A915" s="305"/>
      <c r="B915" s="305"/>
      <c r="C915" s="305"/>
      <c r="D915" s="305"/>
      <c r="E915" s="305"/>
      <c r="F915" s="305"/>
      <c r="G915" s="305"/>
      <c r="H915" s="305"/>
      <c r="I915" s="305"/>
      <c r="J915" s="305"/>
      <c r="K915" s="305"/>
      <c r="L915" s="305"/>
      <c r="M915" s="305"/>
      <c r="N915" s="305"/>
      <c r="O915" s="305"/>
    </row>
    <row r="916">
      <c r="A916" s="305"/>
      <c r="B916" s="305"/>
      <c r="C916" s="305"/>
      <c r="D916" s="305"/>
      <c r="E916" s="305"/>
      <c r="F916" s="305"/>
      <c r="G916" s="305"/>
      <c r="H916" s="305"/>
      <c r="I916" s="305"/>
      <c r="J916" s="305"/>
      <c r="K916" s="305"/>
      <c r="L916" s="305"/>
      <c r="M916" s="305"/>
      <c r="N916" s="305"/>
      <c r="O916" s="305"/>
    </row>
    <row r="917">
      <c r="A917" s="305"/>
      <c r="B917" s="305"/>
      <c r="C917" s="305"/>
      <c r="D917" s="305"/>
      <c r="E917" s="305"/>
      <c r="F917" s="305"/>
      <c r="G917" s="305"/>
      <c r="H917" s="305"/>
      <c r="I917" s="305"/>
      <c r="J917" s="305"/>
      <c r="K917" s="305"/>
      <c r="L917" s="305"/>
      <c r="M917" s="305"/>
      <c r="N917" s="305"/>
      <c r="O917" s="305"/>
    </row>
    <row r="918">
      <c r="A918" s="305"/>
      <c r="B918" s="305"/>
      <c r="C918" s="305"/>
      <c r="D918" s="305"/>
      <c r="E918" s="305"/>
      <c r="F918" s="305"/>
      <c r="G918" s="305"/>
      <c r="H918" s="305"/>
      <c r="I918" s="305"/>
      <c r="J918" s="305"/>
      <c r="K918" s="305"/>
      <c r="L918" s="305"/>
      <c r="M918" s="305"/>
      <c r="N918" s="305"/>
      <c r="O918" s="305"/>
    </row>
    <row r="919">
      <c r="A919" s="305"/>
      <c r="B919" s="305"/>
      <c r="C919" s="305"/>
      <c r="D919" s="305"/>
      <c r="E919" s="305"/>
      <c r="F919" s="305"/>
      <c r="G919" s="305"/>
      <c r="H919" s="305"/>
      <c r="I919" s="305"/>
      <c r="J919" s="305"/>
      <c r="K919" s="305"/>
      <c r="L919" s="305"/>
      <c r="M919" s="305"/>
      <c r="N919" s="305"/>
      <c r="O919" s="305"/>
    </row>
    <row r="920">
      <c r="A920" s="305"/>
      <c r="B920" s="305"/>
      <c r="C920" s="305"/>
      <c r="D920" s="305"/>
      <c r="E920" s="305"/>
      <c r="F920" s="305"/>
      <c r="G920" s="305"/>
      <c r="H920" s="305"/>
      <c r="I920" s="305"/>
      <c r="J920" s="305"/>
      <c r="K920" s="305"/>
      <c r="L920" s="305"/>
      <c r="M920" s="305"/>
      <c r="N920" s="305"/>
      <c r="O920" s="305"/>
    </row>
    <row r="921">
      <c r="A921" s="305"/>
      <c r="B921" s="305"/>
      <c r="C921" s="305"/>
      <c r="D921" s="305"/>
      <c r="E921" s="305"/>
      <c r="F921" s="305"/>
      <c r="G921" s="305"/>
      <c r="H921" s="305"/>
      <c r="I921" s="305"/>
      <c r="J921" s="305"/>
      <c r="K921" s="305"/>
      <c r="L921" s="305"/>
      <c r="M921" s="305"/>
      <c r="N921" s="305"/>
      <c r="O921" s="305"/>
    </row>
    <row r="922">
      <c r="A922" s="305"/>
      <c r="B922" s="305"/>
      <c r="C922" s="305"/>
      <c r="D922" s="305"/>
      <c r="E922" s="305"/>
      <c r="F922" s="305"/>
      <c r="G922" s="305"/>
      <c r="H922" s="305"/>
      <c r="I922" s="305"/>
      <c r="J922" s="305"/>
      <c r="K922" s="305"/>
      <c r="L922" s="305"/>
      <c r="M922" s="305"/>
      <c r="N922" s="305"/>
      <c r="O922" s="305"/>
    </row>
    <row r="923">
      <c r="A923" s="305"/>
      <c r="B923" s="305"/>
      <c r="C923" s="305"/>
      <c r="D923" s="305"/>
      <c r="E923" s="305"/>
      <c r="F923" s="305"/>
      <c r="G923" s="305"/>
      <c r="H923" s="305"/>
      <c r="I923" s="305"/>
      <c r="J923" s="305"/>
      <c r="K923" s="305"/>
      <c r="L923" s="305"/>
      <c r="M923" s="305"/>
      <c r="N923" s="305"/>
      <c r="O923" s="305"/>
    </row>
    <row r="924">
      <c r="A924" s="305"/>
      <c r="B924" s="305"/>
      <c r="C924" s="305"/>
      <c r="D924" s="305"/>
      <c r="E924" s="305"/>
      <c r="F924" s="305"/>
      <c r="G924" s="305"/>
      <c r="H924" s="305"/>
      <c r="I924" s="305"/>
      <c r="J924" s="305"/>
      <c r="K924" s="305"/>
      <c r="L924" s="305"/>
      <c r="M924" s="305"/>
      <c r="N924" s="305"/>
      <c r="O924" s="305"/>
    </row>
    <row r="925">
      <c r="A925" s="305"/>
      <c r="B925" s="305"/>
      <c r="C925" s="305"/>
      <c r="D925" s="305"/>
      <c r="E925" s="305"/>
      <c r="F925" s="305"/>
      <c r="G925" s="305"/>
      <c r="H925" s="305"/>
      <c r="I925" s="305"/>
      <c r="J925" s="305"/>
      <c r="K925" s="305"/>
      <c r="L925" s="305"/>
      <c r="M925" s="305"/>
      <c r="N925" s="305"/>
      <c r="O925" s="305"/>
    </row>
    <row r="926">
      <c r="A926" s="305"/>
      <c r="B926" s="305"/>
      <c r="C926" s="305"/>
      <c r="D926" s="305"/>
      <c r="E926" s="305"/>
      <c r="F926" s="305"/>
      <c r="G926" s="305"/>
      <c r="H926" s="305"/>
      <c r="I926" s="305"/>
      <c r="J926" s="305"/>
      <c r="K926" s="305"/>
      <c r="L926" s="305"/>
      <c r="M926" s="305"/>
      <c r="N926" s="305"/>
      <c r="O926" s="305"/>
    </row>
    <row r="927">
      <c r="A927" s="305"/>
      <c r="B927" s="305"/>
      <c r="C927" s="305"/>
      <c r="D927" s="305"/>
      <c r="E927" s="305"/>
      <c r="F927" s="305"/>
      <c r="G927" s="305"/>
      <c r="H927" s="305"/>
      <c r="I927" s="305"/>
      <c r="J927" s="305"/>
      <c r="K927" s="305"/>
      <c r="L927" s="305"/>
      <c r="M927" s="305"/>
      <c r="N927" s="305"/>
      <c r="O927" s="305"/>
    </row>
    <row r="928">
      <c r="A928" s="305"/>
      <c r="B928" s="305"/>
      <c r="C928" s="305"/>
      <c r="D928" s="305"/>
      <c r="E928" s="305"/>
      <c r="F928" s="305"/>
      <c r="G928" s="305"/>
      <c r="H928" s="305"/>
      <c r="I928" s="305"/>
      <c r="J928" s="305"/>
      <c r="K928" s="305"/>
      <c r="L928" s="305"/>
      <c r="M928" s="305"/>
      <c r="N928" s="305"/>
      <c r="O928" s="305"/>
    </row>
    <row r="929">
      <c r="A929" s="305"/>
      <c r="B929" s="305"/>
      <c r="C929" s="305"/>
      <c r="D929" s="305"/>
      <c r="E929" s="305"/>
      <c r="F929" s="305"/>
      <c r="G929" s="305"/>
      <c r="H929" s="305"/>
      <c r="I929" s="305"/>
      <c r="J929" s="305"/>
      <c r="K929" s="305"/>
      <c r="L929" s="305"/>
      <c r="M929" s="305"/>
      <c r="N929" s="305"/>
      <c r="O929" s="305"/>
    </row>
    <row r="930">
      <c r="A930" s="305"/>
      <c r="B930" s="305"/>
      <c r="C930" s="305"/>
      <c r="D930" s="305"/>
      <c r="E930" s="305"/>
      <c r="F930" s="305"/>
      <c r="G930" s="305"/>
      <c r="H930" s="305"/>
      <c r="I930" s="305"/>
      <c r="J930" s="305"/>
      <c r="K930" s="305"/>
      <c r="L930" s="305"/>
      <c r="M930" s="305"/>
      <c r="N930" s="305"/>
      <c r="O930" s="305"/>
    </row>
    <row r="931">
      <c r="A931" s="305"/>
      <c r="B931" s="305"/>
      <c r="C931" s="305"/>
      <c r="D931" s="305"/>
      <c r="E931" s="305"/>
      <c r="F931" s="305"/>
      <c r="G931" s="305"/>
      <c r="H931" s="305"/>
      <c r="I931" s="305"/>
      <c r="J931" s="305"/>
      <c r="K931" s="305"/>
      <c r="L931" s="305"/>
      <c r="M931" s="305"/>
      <c r="N931" s="305"/>
      <c r="O931" s="305"/>
    </row>
    <row r="932">
      <c r="A932" s="305"/>
      <c r="B932" s="305"/>
      <c r="C932" s="305"/>
      <c r="D932" s="305"/>
      <c r="E932" s="305"/>
      <c r="F932" s="305"/>
      <c r="G932" s="305"/>
      <c r="H932" s="305"/>
      <c r="I932" s="305"/>
      <c r="J932" s="305"/>
      <c r="K932" s="305"/>
      <c r="L932" s="305"/>
      <c r="M932" s="305"/>
      <c r="N932" s="305"/>
      <c r="O932" s="305"/>
    </row>
    <row r="933">
      <c r="A933" s="305"/>
      <c r="B933" s="305"/>
      <c r="C933" s="305"/>
      <c r="D933" s="305"/>
      <c r="E933" s="305"/>
      <c r="F933" s="305"/>
      <c r="G933" s="305"/>
      <c r="H933" s="305"/>
      <c r="I933" s="305"/>
      <c r="J933" s="305"/>
      <c r="K933" s="305"/>
      <c r="L933" s="305"/>
      <c r="M933" s="305"/>
      <c r="N933" s="305"/>
      <c r="O933" s="305"/>
    </row>
    <row r="934">
      <c r="A934" s="305"/>
      <c r="B934" s="305"/>
      <c r="C934" s="305"/>
      <c r="D934" s="305"/>
      <c r="E934" s="305"/>
      <c r="F934" s="305"/>
      <c r="G934" s="305"/>
      <c r="H934" s="305"/>
      <c r="I934" s="305"/>
      <c r="J934" s="305"/>
      <c r="K934" s="305"/>
      <c r="L934" s="305"/>
      <c r="M934" s="305"/>
      <c r="N934" s="305"/>
      <c r="O934" s="305"/>
    </row>
    <row r="935">
      <c r="A935" s="305"/>
      <c r="B935" s="305"/>
      <c r="C935" s="305"/>
      <c r="D935" s="305"/>
      <c r="E935" s="305"/>
      <c r="F935" s="305"/>
      <c r="G935" s="305"/>
      <c r="H935" s="305"/>
      <c r="I935" s="305"/>
      <c r="J935" s="305"/>
      <c r="K935" s="305"/>
      <c r="L935" s="305"/>
      <c r="M935" s="305"/>
      <c r="N935" s="305"/>
      <c r="O935" s="305"/>
    </row>
    <row r="936">
      <c r="A936" s="305"/>
      <c r="B936" s="305"/>
      <c r="C936" s="305"/>
      <c r="D936" s="305"/>
      <c r="E936" s="305"/>
      <c r="F936" s="305"/>
      <c r="G936" s="305"/>
      <c r="H936" s="305"/>
      <c r="I936" s="305"/>
      <c r="J936" s="305"/>
      <c r="K936" s="305"/>
      <c r="L936" s="305"/>
      <c r="M936" s="305"/>
      <c r="N936" s="305"/>
      <c r="O936" s="305"/>
    </row>
    <row r="937">
      <c r="A937" s="305"/>
      <c r="B937" s="305"/>
      <c r="C937" s="305"/>
      <c r="D937" s="305"/>
      <c r="E937" s="305"/>
      <c r="F937" s="305"/>
      <c r="G937" s="305"/>
      <c r="H937" s="305"/>
      <c r="I937" s="305"/>
      <c r="J937" s="305"/>
      <c r="K937" s="305"/>
      <c r="L937" s="305"/>
      <c r="M937" s="305"/>
      <c r="N937" s="305"/>
      <c r="O937" s="305"/>
    </row>
    <row r="938">
      <c r="A938" s="305"/>
      <c r="B938" s="305"/>
      <c r="C938" s="305"/>
      <c r="D938" s="305"/>
      <c r="E938" s="305"/>
      <c r="F938" s="305"/>
      <c r="G938" s="305"/>
      <c r="H938" s="305"/>
      <c r="I938" s="305"/>
      <c r="J938" s="305"/>
      <c r="K938" s="305"/>
      <c r="L938" s="305"/>
      <c r="M938" s="305"/>
      <c r="N938" s="305"/>
      <c r="O938" s="305"/>
    </row>
    <row r="939">
      <c r="A939" s="305"/>
      <c r="B939" s="305"/>
      <c r="C939" s="305"/>
      <c r="D939" s="305"/>
      <c r="E939" s="305"/>
      <c r="F939" s="305"/>
      <c r="G939" s="305"/>
      <c r="H939" s="305"/>
      <c r="I939" s="305"/>
      <c r="J939" s="305"/>
      <c r="K939" s="305"/>
      <c r="L939" s="305"/>
      <c r="M939" s="305"/>
      <c r="N939" s="305"/>
      <c r="O939" s="305"/>
    </row>
    <row r="940">
      <c r="A940" s="305"/>
      <c r="B940" s="305"/>
      <c r="C940" s="305"/>
      <c r="D940" s="305"/>
      <c r="E940" s="305"/>
      <c r="F940" s="305"/>
      <c r="G940" s="305"/>
      <c r="H940" s="305"/>
      <c r="I940" s="305"/>
      <c r="J940" s="305"/>
      <c r="K940" s="305"/>
      <c r="L940" s="305"/>
      <c r="M940" s="305"/>
      <c r="N940" s="305"/>
      <c r="O940" s="305"/>
    </row>
    <row r="941">
      <c r="A941" s="305"/>
      <c r="B941" s="305"/>
      <c r="C941" s="305"/>
      <c r="D941" s="305"/>
      <c r="E941" s="305"/>
      <c r="F941" s="305"/>
      <c r="G941" s="305"/>
      <c r="H941" s="305"/>
      <c r="I941" s="305"/>
      <c r="J941" s="305"/>
      <c r="K941" s="305"/>
      <c r="L941" s="305"/>
      <c r="M941" s="305"/>
      <c r="N941" s="305"/>
      <c r="O941" s="305"/>
    </row>
    <row r="942">
      <c r="A942" s="305"/>
      <c r="B942" s="305"/>
      <c r="C942" s="305"/>
      <c r="D942" s="305"/>
      <c r="E942" s="305"/>
      <c r="F942" s="305"/>
      <c r="G942" s="305"/>
      <c r="H942" s="305"/>
      <c r="I942" s="305"/>
      <c r="J942" s="305"/>
      <c r="K942" s="305"/>
      <c r="L942" s="305"/>
      <c r="M942" s="305"/>
      <c r="N942" s="305"/>
      <c r="O942" s="305"/>
    </row>
    <row r="943">
      <c r="A943" s="305"/>
      <c r="B943" s="305"/>
      <c r="C943" s="305"/>
      <c r="D943" s="305"/>
      <c r="E943" s="305"/>
      <c r="F943" s="305"/>
      <c r="G943" s="305"/>
      <c r="H943" s="305"/>
      <c r="I943" s="305"/>
      <c r="J943" s="305"/>
      <c r="K943" s="305"/>
      <c r="L943" s="305"/>
      <c r="M943" s="305"/>
      <c r="N943" s="305"/>
      <c r="O943" s="305"/>
    </row>
    <row r="944">
      <c r="A944" s="305"/>
      <c r="B944" s="305"/>
      <c r="C944" s="305"/>
      <c r="D944" s="305"/>
      <c r="E944" s="305"/>
      <c r="F944" s="305"/>
      <c r="G944" s="305"/>
      <c r="H944" s="305"/>
      <c r="I944" s="305"/>
      <c r="J944" s="305"/>
      <c r="K944" s="305"/>
      <c r="L944" s="305"/>
      <c r="M944" s="305"/>
      <c r="N944" s="305"/>
      <c r="O944" s="305"/>
    </row>
    <row r="945">
      <c r="A945" s="305"/>
      <c r="B945" s="305"/>
      <c r="C945" s="305"/>
      <c r="D945" s="305"/>
      <c r="E945" s="305"/>
      <c r="F945" s="305"/>
      <c r="G945" s="305"/>
      <c r="H945" s="305"/>
      <c r="I945" s="305"/>
      <c r="J945" s="305"/>
      <c r="K945" s="305"/>
      <c r="L945" s="305"/>
      <c r="M945" s="305"/>
      <c r="N945" s="305"/>
      <c r="O945" s="305"/>
    </row>
    <row r="946">
      <c r="A946" s="305"/>
      <c r="B946" s="305"/>
      <c r="C946" s="305"/>
      <c r="D946" s="305"/>
      <c r="E946" s="305"/>
      <c r="F946" s="305"/>
      <c r="G946" s="305"/>
      <c r="H946" s="305"/>
      <c r="I946" s="305"/>
      <c r="J946" s="305"/>
      <c r="K946" s="305"/>
      <c r="L946" s="305"/>
      <c r="M946" s="305"/>
      <c r="N946" s="305"/>
      <c r="O946" s="305"/>
    </row>
    <row r="947">
      <c r="A947" s="305"/>
      <c r="B947" s="305"/>
      <c r="C947" s="305"/>
      <c r="D947" s="305"/>
      <c r="E947" s="305"/>
      <c r="F947" s="305"/>
      <c r="G947" s="305"/>
      <c r="H947" s="305"/>
      <c r="I947" s="305"/>
      <c r="J947" s="305"/>
      <c r="K947" s="305"/>
      <c r="L947" s="305"/>
      <c r="M947" s="305"/>
      <c r="N947" s="305"/>
      <c r="O947" s="305"/>
    </row>
    <row r="948">
      <c r="A948" s="305"/>
      <c r="B948" s="305"/>
      <c r="C948" s="305"/>
      <c r="D948" s="305"/>
      <c r="E948" s="305"/>
      <c r="F948" s="305"/>
      <c r="G948" s="305"/>
      <c r="H948" s="305"/>
      <c r="I948" s="305"/>
      <c r="J948" s="305"/>
      <c r="K948" s="305"/>
      <c r="L948" s="305"/>
      <c r="M948" s="305"/>
      <c r="N948" s="305"/>
      <c r="O948" s="305"/>
    </row>
    <row r="949">
      <c r="A949" s="305"/>
      <c r="B949" s="305"/>
      <c r="C949" s="305"/>
      <c r="D949" s="305"/>
      <c r="E949" s="305"/>
      <c r="F949" s="305"/>
      <c r="G949" s="305"/>
      <c r="H949" s="305"/>
      <c r="I949" s="305"/>
      <c r="J949" s="305"/>
      <c r="K949" s="305"/>
      <c r="L949" s="305"/>
      <c r="M949" s="305"/>
      <c r="N949" s="305"/>
      <c r="O949" s="305"/>
    </row>
    <row r="950">
      <c r="A950" s="305"/>
      <c r="B950" s="305"/>
      <c r="C950" s="305"/>
      <c r="D950" s="305"/>
      <c r="E950" s="305"/>
      <c r="F950" s="305"/>
      <c r="G950" s="305"/>
      <c r="H950" s="305"/>
      <c r="I950" s="305"/>
      <c r="J950" s="305"/>
      <c r="K950" s="305"/>
      <c r="L950" s="305"/>
      <c r="M950" s="305"/>
      <c r="N950" s="305"/>
      <c r="O950" s="305"/>
    </row>
    <row r="951">
      <c r="A951" s="305"/>
      <c r="B951" s="305"/>
      <c r="C951" s="305"/>
      <c r="D951" s="305"/>
      <c r="E951" s="305"/>
      <c r="F951" s="305"/>
      <c r="G951" s="305"/>
      <c r="H951" s="305"/>
      <c r="I951" s="305"/>
      <c r="J951" s="305"/>
      <c r="K951" s="305"/>
      <c r="L951" s="305"/>
      <c r="M951" s="305"/>
      <c r="N951" s="305"/>
      <c r="O951" s="305"/>
    </row>
    <row r="952">
      <c r="A952" s="305"/>
      <c r="B952" s="305"/>
      <c r="C952" s="305"/>
      <c r="D952" s="305"/>
      <c r="E952" s="305"/>
      <c r="F952" s="305"/>
      <c r="G952" s="305"/>
      <c r="H952" s="305"/>
      <c r="I952" s="305"/>
      <c r="J952" s="305"/>
      <c r="K952" s="305"/>
      <c r="L952" s="305"/>
      <c r="M952" s="305"/>
      <c r="N952" s="305"/>
      <c r="O952" s="305"/>
    </row>
    <row r="953">
      <c r="A953" s="305"/>
      <c r="B953" s="305"/>
      <c r="C953" s="305"/>
      <c r="D953" s="305"/>
      <c r="E953" s="305"/>
      <c r="F953" s="305"/>
      <c r="G953" s="305"/>
      <c r="H953" s="305"/>
      <c r="I953" s="305"/>
      <c r="J953" s="305"/>
      <c r="K953" s="305"/>
      <c r="L953" s="305"/>
      <c r="M953" s="305"/>
      <c r="N953" s="305"/>
      <c r="O953" s="305"/>
    </row>
    <row r="954">
      <c r="A954" s="305"/>
      <c r="B954" s="305"/>
      <c r="C954" s="305"/>
      <c r="D954" s="305"/>
      <c r="E954" s="305"/>
      <c r="F954" s="305"/>
      <c r="G954" s="305"/>
      <c r="H954" s="305"/>
      <c r="I954" s="305"/>
      <c r="J954" s="305"/>
      <c r="K954" s="305"/>
      <c r="L954" s="305"/>
      <c r="M954" s="305"/>
      <c r="N954" s="305"/>
      <c r="O954" s="305"/>
    </row>
    <row r="955">
      <c r="A955" s="305"/>
      <c r="B955" s="305"/>
      <c r="C955" s="305"/>
      <c r="D955" s="305"/>
      <c r="E955" s="305"/>
      <c r="F955" s="305"/>
      <c r="G955" s="305"/>
      <c r="H955" s="305"/>
      <c r="I955" s="305"/>
      <c r="J955" s="305"/>
      <c r="K955" s="305"/>
      <c r="L955" s="305"/>
      <c r="M955" s="305"/>
      <c r="N955" s="305"/>
      <c r="O955" s="305"/>
    </row>
    <row r="956">
      <c r="A956" s="305"/>
      <c r="B956" s="305"/>
      <c r="C956" s="305"/>
      <c r="D956" s="305"/>
      <c r="E956" s="305"/>
      <c r="F956" s="305"/>
      <c r="G956" s="305"/>
      <c r="H956" s="305"/>
      <c r="I956" s="305"/>
      <c r="J956" s="305"/>
      <c r="K956" s="305"/>
      <c r="L956" s="305"/>
      <c r="M956" s="305"/>
      <c r="N956" s="305"/>
      <c r="O956" s="305"/>
    </row>
    <row r="957">
      <c r="A957" s="305"/>
      <c r="B957" s="305"/>
      <c r="C957" s="305"/>
      <c r="D957" s="305"/>
      <c r="E957" s="305"/>
      <c r="F957" s="305"/>
      <c r="G957" s="305"/>
      <c r="H957" s="305"/>
      <c r="I957" s="305"/>
      <c r="J957" s="305"/>
      <c r="K957" s="305"/>
      <c r="L957" s="305"/>
      <c r="M957" s="305"/>
      <c r="N957" s="305"/>
      <c r="O957" s="305"/>
    </row>
    <row r="958">
      <c r="A958" s="305"/>
      <c r="B958" s="305"/>
      <c r="C958" s="305"/>
      <c r="D958" s="305"/>
      <c r="E958" s="305"/>
      <c r="F958" s="305"/>
      <c r="G958" s="305"/>
      <c r="H958" s="305"/>
      <c r="I958" s="305"/>
      <c r="J958" s="305"/>
      <c r="K958" s="305"/>
      <c r="L958" s="305"/>
      <c r="M958" s="305"/>
      <c r="N958" s="305"/>
      <c r="O958" s="305"/>
    </row>
    <row r="959">
      <c r="A959" s="305"/>
      <c r="B959" s="305"/>
      <c r="C959" s="305"/>
      <c r="D959" s="305"/>
      <c r="E959" s="305"/>
      <c r="F959" s="305"/>
      <c r="G959" s="305"/>
      <c r="H959" s="305"/>
      <c r="I959" s="305"/>
      <c r="J959" s="305"/>
      <c r="K959" s="305"/>
      <c r="L959" s="305"/>
      <c r="M959" s="305"/>
      <c r="N959" s="305"/>
      <c r="O959" s="305"/>
    </row>
    <row r="960">
      <c r="A960" s="305"/>
      <c r="B960" s="305"/>
      <c r="C960" s="305"/>
      <c r="D960" s="305"/>
      <c r="E960" s="305"/>
      <c r="F960" s="305"/>
      <c r="G960" s="305"/>
      <c r="H960" s="305"/>
      <c r="I960" s="305"/>
      <c r="J960" s="305"/>
      <c r="K960" s="305"/>
      <c r="L960" s="305"/>
      <c r="M960" s="305"/>
      <c r="N960" s="305"/>
      <c r="O960" s="305"/>
    </row>
    <row r="961">
      <c r="A961" s="305"/>
      <c r="B961" s="305"/>
      <c r="C961" s="305"/>
      <c r="D961" s="305"/>
      <c r="E961" s="305"/>
      <c r="F961" s="305"/>
      <c r="G961" s="305"/>
      <c r="H961" s="305"/>
      <c r="I961" s="305"/>
      <c r="J961" s="305"/>
      <c r="K961" s="305"/>
      <c r="L961" s="305"/>
      <c r="M961" s="305"/>
      <c r="N961" s="305"/>
      <c r="O961" s="305"/>
    </row>
    <row r="962">
      <c r="A962" s="305"/>
      <c r="B962" s="305"/>
      <c r="C962" s="305"/>
      <c r="D962" s="305"/>
      <c r="E962" s="305"/>
      <c r="F962" s="305"/>
      <c r="G962" s="305"/>
      <c r="H962" s="305"/>
      <c r="I962" s="305"/>
      <c r="J962" s="305"/>
      <c r="K962" s="305"/>
      <c r="L962" s="305"/>
      <c r="M962" s="305"/>
      <c r="N962" s="305"/>
      <c r="O962" s="305"/>
    </row>
    <row r="963">
      <c r="A963" s="305"/>
      <c r="B963" s="305"/>
      <c r="C963" s="305"/>
      <c r="D963" s="305"/>
      <c r="E963" s="305"/>
      <c r="F963" s="305"/>
      <c r="G963" s="305"/>
      <c r="H963" s="305"/>
      <c r="I963" s="305"/>
      <c r="J963" s="305"/>
      <c r="K963" s="305"/>
      <c r="L963" s="305"/>
      <c r="M963" s="305"/>
      <c r="N963" s="305"/>
      <c r="O963" s="305"/>
    </row>
    <row r="964">
      <c r="A964" s="305"/>
      <c r="B964" s="305"/>
      <c r="C964" s="305"/>
      <c r="D964" s="305"/>
      <c r="E964" s="305"/>
      <c r="F964" s="305"/>
      <c r="G964" s="305"/>
      <c r="H964" s="305"/>
      <c r="I964" s="305"/>
      <c r="J964" s="305"/>
      <c r="K964" s="305"/>
      <c r="L964" s="305"/>
      <c r="M964" s="305"/>
      <c r="N964" s="305"/>
      <c r="O964" s="305"/>
    </row>
    <row r="965">
      <c r="A965" s="305"/>
      <c r="B965" s="305"/>
      <c r="C965" s="305"/>
      <c r="D965" s="305"/>
      <c r="E965" s="305"/>
      <c r="F965" s="305"/>
      <c r="G965" s="305"/>
      <c r="H965" s="305"/>
      <c r="I965" s="305"/>
      <c r="J965" s="305"/>
      <c r="K965" s="305"/>
      <c r="L965" s="305"/>
      <c r="M965" s="305"/>
      <c r="N965" s="305"/>
      <c r="O965" s="305"/>
    </row>
    <row r="966">
      <c r="A966" s="305"/>
      <c r="B966" s="305"/>
      <c r="C966" s="305"/>
      <c r="D966" s="305"/>
      <c r="E966" s="305"/>
      <c r="F966" s="305"/>
      <c r="G966" s="305"/>
      <c r="H966" s="305"/>
      <c r="I966" s="305"/>
      <c r="J966" s="305"/>
      <c r="K966" s="305"/>
      <c r="L966" s="305"/>
      <c r="M966" s="305"/>
      <c r="N966" s="305"/>
      <c r="O966" s="305"/>
    </row>
    <row r="967">
      <c r="A967" s="305"/>
      <c r="B967" s="305"/>
      <c r="C967" s="305"/>
      <c r="D967" s="305"/>
      <c r="E967" s="305"/>
      <c r="F967" s="305"/>
      <c r="G967" s="305"/>
      <c r="H967" s="305"/>
      <c r="I967" s="305"/>
      <c r="J967" s="305"/>
      <c r="K967" s="305"/>
      <c r="L967" s="305"/>
      <c r="M967" s="305"/>
      <c r="N967" s="305"/>
      <c r="O967" s="305"/>
    </row>
    <row r="968">
      <c r="A968" s="305"/>
      <c r="B968" s="305"/>
      <c r="C968" s="305"/>
      <c r="D968" s="305"/>
      <c r="E968" s="305"/>
      <c r="F968" s="305"/>
      <c r="G968" s="305"/>
      <c r="H968" s="305"/>
      <c r="I968" s="305"/>
      <c r="J968" s="305"/>
      <c r="K968" s="305"/>
      <c r="L968" s="305"/>
      <c r="M968" s="305"/>
      <c r="N968" s="305"/>
      <c r="O968" s="305"/>
    </row>
    <row r="969">
      <c r="A969" s="305"/>
      <c r="B969" s="305"/>
      <c r="C969" s="305"/>
      <c r="D969" s="305"/>
      <c r="E969" s="305"/>
      <c r="F969" s="305"/>
      <c r="G969" s="305"/>
      <c r="H969" s="305"/>
      <c r="I969" s="305"/>
      <c r="J969" s="305"/>
      <c r="K969" s="305"/>
      <c r="L969" s="305"/>
      <c r="M969" s="305"/>
      <c r="N969" s="305"/>
      <c r="O969" s="305"/>
    </row>
    <row r="970">
      <c r="A970" s="305"/>
      <c r="B970" s="305"/>
      <c r="C970" s="305"/>
      <c r="D970" s="305"/>
      <c r="E970" s="305"/>
      <c r="F970" s="305"/>
      <c r="G970" s="305"/>
      <c r="H970" s="305"/>
      <c r="I970" s="305"/>
      <c r="J970" s="305"/>
      <c r="K970" s="305"/>
      <c r="L970" s="305"/>
      <c r="M970" s="305"/>
      <c r="N970" s="305"/>
      <c r="O970" s="305"/>
    </row>
    <row r="971">
      <c r="A971" s="305"/>
      <c r="B971" s="305"/>
      <c r="C971" s="305"/>
      <c r="D971" s="305"/>
      <c r="E971" s="305"/>
      <c r="F971" s="305"/>
      <c r="G971" s="305"/>
      <c r="H971" s="305"/>
      <c r="I971" s="305"/>
      <c r="J971" s="305"/>
      <c r="K971" s="305"/>
      <c r="L971" s="305"/>
      <c r="M971" s="305"/>
      <c r="N971" s="305"/>
      <c r="O971" s="305"/>
    </row>
    <row r="972">
      <c r="A972" s="305"/>
      <c r="B972" s="305"/>
      <c r="C972" s="305"/>
      <c r="D972" s="305"/>
      <c r="E972" s="305"/>
      <c r="F972" s="305"/>
      <c r="G972" s="305"/>
      <c r="H972" s="305"/>
      <c r="I972" s="305"/>
      <c r="J972" s="305"/>
      <c r="K972" s="305"/>
      <c r="L972" s="305"/>
      <c r="M972" s="305"/>
      <c r="N972" s="305"/>
      <c r="O972" s="305"/>
    </row>
    <row r="973">
      <c r="A973" s="305"/>
      <c r="B973" s="305"/>
      <c r="C973" s="305"/>
      <c r="D973" s="305"/>
      <c r="E973" s="305"/>
      <c r="F973" s="305"/>
      <c r="G973" s="305"/>
      <c r="H973" s="305"/>
      <c r="I973" s="305"/>
      <c r="J973" s="305"/>
      <c r="K973" s="305"/>
      <c r="L973" s="305"/>
      <c r="M973" s="305"/>
      <c r="N973" s="305"/>
      <c r="O973" s="305"/>
    </row>
    <row r="974">
      <c r="A974" s="305"/>
      <c r="B974" s="305"/>
      <c r="C974" s="305"/>
      <c r="D974" s="305"/>
      <c r="E974" s="305"/>
      <c r="F974" s="305"/>
      <c r="G974" s="305"/>
      <c r="H974" s="305"/>
      <c r="I974" s="305"/>
      <c r="J974" s="305"/>
      <c r="K974" s="305"/>
      <c r="L974" s="305"/>
      <c r="M974" s="305"/>
      <c r="N974" s="305"/>
      <c r="O974" s="305"/>
    </row>
    <row r="975">
      <c r="A975" s="305"/>
      <c r="B975" s="305"/>
      <c r="C975" s="305"/>
      <c r="D975" s="305"/>
      <c r="E975" s="305"/>
      <c r="F975" s="305"/>
      <c r="G975" s="305"/>
      <c r="H975" s="305"/>
      <c r="I975" s="305"/>
      <c r="J975" s="305"/>
      <c r="K975" s="305"/>
      <c r="L975" s="305"/>
      <c r="M975" s="305"/>
      <c r="N975" s="305"/>
      <c r="O975" s="305"/>
    </row>
    <row r="976">
      <c r="A976" s="305"/>
      <c r="B976" s="305"/>
      <c r="C976" s="305"/>
      <c r="D976" s="305"/>
      <c r="E976" s="305"/>
      <c r="F976" s="305"/>
      <c r="G976" s="305"/>
      <c r="H976" s="305"/>
      <c r="I976" s="305"/>
      <c r="J976" s="305"/>
      <c r="K976" s="305"/>
      <c r="L976" s="305"/>
      <c r="M976" s="305"/>
      <c r="N976" s="305"/>
      <c r="O976" s="305"/>
    </row>
    <row r="977">
      <c r="A977" s="305"/>
      <c r="B977" s="305"/>
      <c r="C977" s="305"/>
      <c r="D977" s="305"/>
      <c r="E977" s="305"/>
      <c r="F977" s="305"/>
      <c r="G977" s="305"/>
      <c r="H977" s="305"/>
      <c r="I977" s="305"/>
      <c r="J977" s="305"/>
      <c r="K977" s="305"/>
      <c r="L977" s="305"/>
      <c r="M977" s="305"/>
      <c r="N977" s="305"/>
      <c r="O977" s="305"/>
    </row>
    <row r="978">
      <c r="A978" s="305"/>
      <c r="B978" s="305"/>
      <c r="C978" s="305"/>
      <c r="D978" s="305"/>
      <c r="E978" s="305"/>
      <c r="F978" s="305"/>
      <c r="G978" s="305"/>
      <c r="H978" s="305"/>
      <c r="I978" s="305"/>
      <c r="J978" s="305"/>
      <c r="K978" s="305"/>
      <c r="L978" s="305"/>
      <c r="M978" s="305"/>
      <c r="N978" s="305"/>
      <c r="O978" s="305"/>
    </row>
    <row r="979">
      <c r="A979" s="305"/>
      <c r="B979" s="305"/>
      <c r="C979" s="305"/>
      <c r="D979" s="305"/>
      <c r="E979" s="305"/>
      <c r="F979" s="305"/>
      <c r="G979" s="305"/>
      <c r="H979" s="305"/>
      <c r="I979" s="305"/>
      <c r="J979" s="305"/>
      <c r="K979" s="305"/>
      <c r="L979" s="305"/>
      <c r="M979" s="305"/>
      <c r="N979" s="305"/>
      <c r="O979" s="305"/>
    </row>
    <row r="980">
      <c r="A980" s="305"/>
      <c r="B980" s="305"/>
      <c r="C980" s="305"/>
      <c r="D980" s="305"/>
      <c r="E980" s="305"/>
      <c r="F980" s="305"/>
      <c r="G980" s="305"/>
      <c r="H980" s="305"/>
      <c r="I980" s="305"/>
      <c r="J980" s="305"/>
      <c r="K980" s="305"/>
      <c r="L980" s="305"/>
      <c r="M980" s="305"/>
      <c r="N980" s="305"/>
      <c r="O980" s="305"/>
    </row>
    <row r="981">
      <c r="A981" s="305"/>
      <c r="B981" s="305"/>
      <c r="C981" s="305"/>
      <c r="D981" s="305"/>
      <c r="E981" s="305"/>
      <c r="F981" s="305"/>
      <c r="G981" s="305"/>
      <c r="H981" s="305"/>
      <c r="I981" s="305"/>
      <c r="J981" s="305"/>
      <c r="K981" s="305"/>
      <c r="L981" s="305"/>
      <c r="M981" s="305"/>
      <c r="N981" s="305"/>
      <c r="O981" s="305"/>
    </row>
    <row r="982">
      <c r="A982" s="305"/>
      <c r="B982" s="305"/>
      <c r="C982" s="305"/>
      <c r="D982" s="305"/>
      <c r="E982" s="305"/>
      <c r="F982" s="305"/>
      <c r="G982" s="305"/>
      <c r="H982" s="305"/>
      <c r="I982" s="305"/>
      <c r="J982" s="305"/>
      <c r="K982" s="305"/>
      <c r="L982" s="305"/>
      <c r="M982" s="305"/>
      <c r="N982" s="305"/>
      <c r="O982" s="305"/>
    </row>
    <row r="983">
      <c r="A983" s="305"/>
      <c r="B983" s="305"/>
      <c r="C983" s="305"/>
      <c r="D983" s="305"/>
      <c r="E983" s="305"/>
      <c r="F983" s="305"/>
      <c r="G983" s="305"/>
      <c r="H983" s="305"/>
      <c r="I983" s="305"/>
      <c r="J983" s="305"/>
      <c r="K983" s="305"/>
      <c r="L983" s="305"/>
      <c r="M983" s="305"/>
      <c r="N983" s="305"/>
      <c r="O983" s="305"/>
    </row>
    <row r="984">
      <c r="A984" s="305"/>
      <c r="B984" s="305"/>
      <c r="C984" s="305"/>
      <c r="D984" s="305"/>
      <c r="E984" s="305"/>
      <c r="F984" s="305"/>
      <c r="G984" s="305"/>
      <c r="H984" s="305"/>
      <c r="I984" s="305"/>
      <c r="J984" s="305"/>
      <c r="K984" s="305"/>
      <c r="L984" s="305"/>
      <c r="M984" s="305"/>
      <c r="N984" s="305"/>
      <c r="O984" s="305"/>
    </row>
    <row r="985">
      <c r="A985" s="305"/>
      <c r="B985" s="305"/>
      <c r="C985" s="305"/>
      <c r="D985" s="305"/>
      <c r="E985" s="305"/>
      <c r="F985" s="305"/>
      <c r="G985" s="305"/>
      <c r="H985" s="305"/>
      <c r="I985" s="305"/>
      <c r="J985" s="305"/>
      <c r="K985" s="305"/>
      <c r="L985" s="305"/>
      <c r="M985" s="305"/>
      <c r="N985" s="305"/>
      <c r="O985" s="305"/>
    </row>
    <row r="986">
      <c r="A986" s="305"/>
      <c r="B986" s="305"/>
      <c r="C986" s="305"/>
      <c r="D986" s="305"/>
      <c r="E986" s="305"/>
      <c r="F986" s="305"/>
      <c r="G986" s="305"/>
      <c r="H986" s="305"/>
      <c r="I986" s="305"/>
      <c r="J986" s="305"/>
      <c r="K986" s="305"/>
      <c r="L986" s="305"/>
      <c r="M986" s="305"/>
      <c r="N986" s="305"/>
      <c r="O986" s="305"/>
    </row>
    <row r="987">
      <c r="A987" s="305"/>
      <c r="B987" s="305"/>
      <c r="C987" s="305"/>
      <c r="D987" s="305"/>
      <c r="E987" s="305"/>
      <c r="F987" s="305"/>
      <c r="G987" s="305"/>
      <c r="H987" s="305"/>
      <c r="I987" s="305"/>
      <c r="J987" s="305"/>
      <c r="K987" s="305"/>
      <c r="L987" s="305"/>
      <c r="M987" s="305"/>
      <c r="N987" s="305"/>
      <c r="O987" s="305"/>
    </row>
    <row r="988">
      <c r="A988" s="305"/>
      <c r="B988" s="305"/>
      <c r="C988" s="305"/>
      <c r="D988" s="305"/>
      <c r="E988" s="305"/>
      <c r="F988" s="305"/>
      <c r="G988" s="305"/>
      <c r="H988" s="305"/>
      <c r="I988" s="305"/>
      <c r="J988" s="305"/>
      <c r="K988" s="305"/>
      <c r="L988" s="305"/>
      <c r="M988" s="305"/>
      <c r="N988" s="305"/>
      <c r="O988" s="305"/>
    </row>
    <row r="989">
      <c r="A989" s="305"/>
      <c r="B989" s="305"/>
      <c r="C989" s="305"/>
      <c r="D989" s="305"/>
      <c r="E989" s="305"/>
      <c r="F989" s="305"/>
      <c r="G989" s="305"/>
      <c r="H989" s="305"/>
      <c r="I989" s="305"/>
      <c r="J989" s="305"/>
      <c r="K989" s="305"/>
      <c r="L989" s="305"/>
      <c r="M989" s="305"/>
      <c r="N989" s="305"/>
      <c r="O989" s="305"/>
    </row>
    <row r="990">
      <c r="A990" s="305"/>
      <c r="B990" s="305"/>
      <c r="C990" s="305"/>
      <c r="D990" s="305"/>
      <c r="E990" s="305"/>
      <c r="F990" s="305"/>
      <c r="G990" s="305"/>
      <c r="H990" s="305"/>
      <c r="I990" s="305"/>
      <c r="J990" s="305"/>
      <c r="K990" s="305"/>
      <c r="L990" s="305"/>
      <c r="M990" s="305"/>
      <c r="N990" s="305"/>
      <c r="O990" s="305"/>
    </row>
    <row r="991">
      <c r="A991" s="305"/>
      <c r="B991" s="305"/>
      <c r="C991" s="305"/>
      <c r="D991" s="305"/>
      <c r="E991" s="305"/>
      <c r="F991" s="305"/>
      <c r="G991" s="305"/>
      <c r="H991" s="305"/>
      <c r="I991" s="305"/>
      <c r="J991" s="305"/>
      <c r="K991" s="305"/>
      <c r="L991" s="305"/>
      <c r="M991" s="305"/>
      <c r="N991" s="305"/>
      <c r="O991" s="305"/>
    </row>
    <row r="992">
      <c r="A992" s="305"/>
      <c r="B992" s="305"/>
      <c r="C992" s="305"/>
      <c r="D992" s="305"/>
      <c r="E992" s="305"/>
      <c r="F992" s="305"/>
      <c r="G992" s="305"/>
      <c r="H992" s="305"/>
      <c r="I992" s="305"/>
      <c r="J992" s="305"/>
      <c r="K992" s="305"/>
      <c r="L992" s="305"/>
      <c r="M992" s="305"/>
      <c r="N992" s="305"/>
      <c r="O992" s="305"/>
    </row>
    <row r="993">
      <c r="A993" s="305"/>
      <c r="B993" s="305"/>
      <c r="C993" s="305"/>
      <c r="D993" s="305"/>
      <c r="E993" s="305"/>
      <c r="F993" s="305"/>
      <c r="G993" s="305"/>
      <c r="H993" s="305"/>
      <c r="I993" s="305"/>
      <c r="J993" s="305"/>
      <c r="K993" s="305"/>
      <c r="L993" s="305"/>
      <c r="M993" s="305"/>
      <c r="N993" s="305"/>
      <c r="O993" s="305"/>
    </row>
    <row r="994">
      <c r="A994" s="305"/>
      <c r="B994" s="305"/>
      <c r="C994" s="305"/>
      <c r="D994" s="305"/>
      <c r="E994" s="305"/>
      <c r="F994" s="305"/>
      <c r="G994" s="305"/>
      <c r="H994" s="305"/>
      <c r="I994" s="305"/>
      <c r="J994" s="305"/>
      <c r="K994" s="305"/>
      <c r="L994" s="305"/>
      <c r="M994" s="305"/>
      <c r="N994" s="305"/>
      <c r="O994" s="305"/>
    </row>
    <row r="995">
      <c r="A995" s="305"/>
      <c r="B995" s="305"/>
      <c r="C995" s="305"/>
      <c r="D995" s="305"/>
      <c r="E995" s="305"/>
      <c r="F995" s="305"/>
      <c r="G995" s="305"/>
      <c r="H995" s="305"/>
      <c r="I995" s="305"/>
      <c r="J995" s="305"/>
      <c r="K995" s="305"/>
      <c r="L995" s="305"/>
      <c r="M995" s="305"/>
      <c r="N995" s="305"/>
      <c r="O995" s="305"/>
    </row>
    <row r="996">
      <c r="A996" s="305"/>
      <c r="B996" s="305"/>
      <c r="C996" s="305"/>
      <c r="D996" s="305"/>
      <c r="E996" s="305"/>
      <c r="F996" s="305"/>
      <c r="G996" s="305"/>
      <c r="H996" s="305"/>
      <c r="I996" s="305"/>
      <c r="J996" s="305"/>
      <c r="K996" s="305"/>
      <c r="L996" s="305"/>
      <c r="M996" s="305"/>
      <c r="N996" s="305"/>
      <c r="O996" s="305"/>
    </row>
    <row r="997">
      <c r="A997" s="305"/>
      <c r="B997" s="305"/>
      <c r="C997" s="305"/>
      <c r="D997" s="305"/>
      <c r="E997" s="305"/>
      <c r="F997" s="305"/>
      <c r="G997" s="305"/>
      <c r="H997" s="305"/>
      <c r="I997" s="305"/>
      <c r="J997" s="305"/>
      <c r="K997" s="305"/>
      <c r="L997" s="305"/>
      <c r="M997" s="305"/>
      <c r="N997" s="305"/>
      <c r="O997" s="305"/>
    </row>
  </sheetData>
  <mergeCells count="2">
    <mergeCell ref="E7:E10"/>
    <mergeCell ref="I7:I10"/>
  </mergeCells>
  <dataValidations>
    <dataValidation type="list" allowBlank="1" sqref="B7:B10 B12:B997">
      <formula1>"Corona helpline number,Food: Ration,Food: Hunger Helplines,Food: Others,Shelter,Health: Covid19 Testing Centres,Health: Speciality Hospitals,Health: Isolation Centers,Health: Others,E-pass,Others"</formula1>
    </dataValidation>
  </dataValidations>
  <hyperlinks>
    <hyperlink r:id="rId1" ref="E7"/>
  </hyperlinks>
  <drawing r:id="rId2"/>
  <tableParts count="1">
    <tablePart r:id="rId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1.0"/>
    <col customWidth="1" min="4" max="4" width="18.14"/>
    <col customWidth="1" min="5" max="6" width="19.29"/>
    <col customWidth="1" min="7" max="7" width="19.86"/>
    <col customWidth="1" min="9" max="9" width="35.14"/>
  </cols>
  <sheetData>
    <row r="1">
      <c r="A1" s="3" t="s">
        <v>2393</v>
      </c>
      <c r="B1" s="1" t="s">
        <v>1</v>
      </c>
      <c r="C1" s="1"/>
      <c r="D1" s="1" t="s">
        <v>2</v>
      </c>
    </row>
    <row r="2">
      <c r="A2" s="78" t="s">
        <v>2394</v>
      </c>
      <c r="B2" s="5"/>
    </row>
    <row r="3">
      <c r="A3" s="78" t="s">
        <v>2395</v>
      </c>
    </row>
    <row r="4">
      <c r="A4" s="5" t="s">
        <v>11</v>
      </c>
    </row>
    <row r="5">
      <c r="A5" s="15" t="s">
        <v>1969</v>
      </c>
    </row>
    <row r="6" ht="33.75" customHeight="1">
      <c r="A6" s="530" t="s">
        <v>19</v>
      </c>
      <c r="B6" s="1" t="s">
        <v>21</v>
      </c>
      <c r="C6" s="1" t="s">
        <v>22</v>
      </c>
      <c r="D6" s="1" t="s">
        <v>1</v>
      </c>
      <c r="E6" s="1" t="s">
        <v>2</v>
      </c>
      <c r="F6" s="1" t="s">
        <v>23</v>
      </c>
      <c r="G6" s="1" t="s">
        <v>24</v>
      </c>
      <c r="H6" s="1" t="s">
        <v>25</v>
      </c>
      <c r="I6" s="1" t="s">
        <v>26</v>
      </c>
      <c r="J6" s="2"/>
      <c r="K6" s="2"/>
      <c r="L6" s="2"/>
      <c r="M6" s="2"/>
      <c r="N6" s="2"/>
      <c r="O6" s="2"/>
    </row>
    <row r="7">
      <c r="A7" s="20"/>
      <c r="B7" s="5" t="s">
        <v>52</v>
      </c>
      <c r="C7" s="21" t="s">
        <v>2396</v>
      </c>
      <c r="E7" s="13" t="s">
        <v>101</v>
      </c>
      <c r="I7" s="7" t="s">
        <v>2397</v>
      </c>
    </row>
    <row r="8">
      <c r="A8" s="20"/>
      <c r="B8" s="128"/>
      <c r="C8" s="57" t="s">
        <v>2398</v>
      </c>
    </row>
    <row r="9">
      <c r="A9" s="20"/>
      <c r="B9" s="5" t="s">
        <v>52</v>
      </c>
      <c r="C9" s="78" t="s">
        <v>2399</v>
      </c>
      <c r="I9" s="5" t="s">
        <v>2400</v>
      </c>
    </row>
    <row r="10">
      <c r="A10" s="20"/>
      <c r="B10" s="128"/>
    </row>
    <row r="11">
      <c r="A11" s="65" t="s">
        <v>65</v>
      </c>
      <c r="B11" s="1" t="s">
        <v>21</v>
      </c>
      <c r="C11" s="1" t="s">
        <v>22</v>
      </c>
      <c r="D11" s="1" t="s">
        <v>1</v>
      </c>
      <c r="E11" s="1" t="s">
        <v>2</v>
      </c>
      <c r="F11" s="1" t="s">
        <v>23</v>
      </c>
      <c r="G11" s="1" t="s">
        <v>24</v>
      </c>
      <c r="H11" s="1" t="s">
        <v>25</v>
      </c>
      <c r="I11" s="1" t="s">
        <v>26</v>
      </c>
    </row>
    <row r="12">
      <c r="A12" s="34"/>
      <c r="B12" s="128"/>
      <c r="J12" s="69"/>
      <c r="K12" s="69"/>
      <c r="L12" s="69"/>
    </row>
    <row r="13">
      <c r="A13" s="39"/>
      <c r="B13" s="128"/>
      <c r="I13" s="69"/>
      <c r="J13" s="69"/>
      <c r="K13" s="69"/>
      <c r="L13" s="69"/>
    </row>
    <row r="14">
      <c r="A14" s="34"/>
      <c r="B14" s="128"/>
      <c r="H14" s="74" t="s">
        <v>1475</v>
      </c>
      <c r="I14" s="74"/>
      <c r="J14" s="69"/>
      <c r="K14" s="69"/>
      <c r="L14" s="69"/>
      <c r="M14" s="69"/>
    </row>
    <row r="15">
      <c r="A15" s="39"/>
      <c r="B15" s="128"/>
      <c r="H15" s="74"/>
      <c r="I15" s="74"/>
      <c r="J15" s="480"/>
      <c r="K15" s="480"/>
      <c r="L15" s="74"/>
      <c r="M15" s="69"/>
    </row>
    <row r="16">
      <c r="A16" s="34"/>
      <c r="B16" s="128"/>
      <c r="H16" s="66"/>
      <c r="I16" s="69"/>
      <c r="J16" s="68"/>
      <c r="K16" s="68"/>
      <c r="L16" s="34"/>
      <c r="M16" s="69"/>
      <c r="N16" s="69"/>
    </row>
    <row r="17">
      <c r="A17" s="39"/>
      <c r="B17" s="128"/>
      <c r="H17" s="34"/>
      <c r="I17" s="69"/>
      <c r="J17" s="68"/>
      <c r="K17" s="68"/>
      <c r="L17" s="34"/>
      <c r="M17" s="74"/>
      <c r="N17" s="69"/>
    </row>
    <row r="18">
      <c r="A18" s="34"/>
      <c r="B18" s="128"/>
      <c r="H18" s="34"/>
      <c r="I18" s="69"/>
      <c r="J18" s="68"/>
      <c r="K18" s="68"/>
      <c r="L18" s="68"/>
      <c r="M18" s="34"/>
      <c r="N18" s="69"/>
    </row>
    <row r="19">
      <c r="A19" s="39"/>
      <c r="B19" s="128"/>
      <c r="H19" s="34"/>
      <c r="I19" s="69"/>
      <c r="J19" s="68"/>
      <c r="K19" s="68"/>
      <c r="L19" s="68"/>
      <c r="M19" s="34"/>
      <c r="N19" s="69"/>
    </row>
    <row r="20">
      <c r="A20" s="34"/>
      <c r="B20" s="128"/>
      <c r="H20" s="34"/>
      <c r="I20" s="69"/>
      <c r="J20" s="68"/>
      <c r="K20" s="68"/>
      <c r="L20" s="68"/>
      <c r="M20" s="34"/>
      <c r="N20" s="69"/>
    </row>
    <row r="21">
      <c r="A21" s="39"/>
      <c r="B21" s="128"/>
      <c r="G21" s="74"/>
      <c r="H21" s="34"/>
      <c r="I21" s="69"/>
      <c r="J21" s="68"/>
      <c r="K21" s="68"/>
      <c r="L21" s="68"/>
      <c r="M21" s="34"/>
      <c r="N21" s="69"/>
    </row>
    <row r="22">
      <c r="A22" s="34"/>
      <c r="B22" s="128"/>
      <c r="G22" s="34"/>
      <c r="H22" s="34"/>
      <c r="I22" s="69"/>
      <c r="J22" s="68"/>
      <c r="K22" s="68"/>
      <c r="L22" s="68"/>
      <c r="M22" s="34"/>
      <c r="N22" s="69"/>
    </row>
    <row r="23">
      <c r="A23" s="39"/>
      <c r="B23" s="128"/>
      <c r="G23" s="34"/>
      <c r="H23" s="34"/>
      <c r="I23" s="69"/>
      <c r="J23" s="68"/>
      <c r="K23" s="68"/>
      <c r="L23" s="68"/>
      <c r="M23" s="34"/>
      <c r="N23" s="69"/>
    </row>
    <row r="24">
      <c r="A24" s="34"/>
      <c r="B24" s="128"/>
      <c r="G24" s="34"/>
      <c r="H24" s="34"/>
      <c r="I24" s="69"/>
      <c r="J24" s="68"/>
      <c r="K24" s="68"/>
      <c r="L24" s="68"/>
      <c r="M24" s="34"/>
      <c r="N24" s="69"/>
    </row>
    <row r="25">
      <c r="A25" s="39"/>
      <c r="B25" s="128"/>
      <c r="G25" s="34"/>
      <c r="H25" s="34"/>
      <c r="I25" s="69"/>
      <c r="J25" s="68"/>
      <c r="K25" s="68"/>
      <c r="L25" s="68"/>
      <c r="M25" s="34"/>
      <c r="N25" s="69"/>
    </row>
    <row r="26">
      <c r="A26" s="34"/>
      <c r="B26" s="128"/>
      <c r="G26" s="34"/>
      <c r="H26" s="34"/>
      <c r="I26" s="69"/>
      <c r="J26" s="68"/>
      <c r="K26" s="68"/>
      <c r="L26" s="68"/>
      <c r="M26" s="34"/>
      <c r="N26" s="69"/>
    </row>
    <row r="27">
      <c r="A27" s="77"/>
      <c r="B27" s="128"/>
      <c r="G27" s="34"/>
      <c r="H27" s="34"/>
      <c r="I27" s="69"/>
      <c r="J27" s="68"/>
      <c r="K27" s="68"/>
      <c r="L27" s="68"/>
      <c r="M27" s="34"/>
      <c r="N27" s="69"/>
    </row>
    <row r="28">
      <c r="A28" s="68"/>
      <c r="B28" s="128"/>
      <c r="G28" s="34"/>
      <c r="H28" s="34"/>
      <c r="I28" s="69"/>
      <c r="J28" s="68"/>
      <c r="K28" s="68"/>
      <c r="L28" s="68"/>
      <c r="M28" s="34"/>
      <c r="N28" s="69"/>
    </row>
    <row r="29">
      <c r="A29" s="77"/>
      <c r="B29" s="128"/>
      <c r="E29" s="34"/>
      <c r="F29" s="68"/>
      <c r="G29" s="68"/>
      <c r="H29" s="34"/>
      <c r="I29" s="69"/>
      <c r="J29" s="68"/>
      <c r="K29" s="68"/>
      <c r="L29" s="68"/>
      <c r="M29" s="34"/>
      <c r="N29" s="69"/>
    </row>
    <row r="30">
      <c r="A30" s="68"/>
      <c r="B30" s="128"/>
      <c r="E30" s="34"/>
      <c r="F30" s="34"/>
      <c r="G30" s="68"/>
      <c r="H30" s="68"/>
      <c r="I30" s="69"/>
      <c r="J30" s="68"/>
      <c r="K30" s="68"/>
      <c r="L30" s="68"/>
      <c r="M30" s="34"/>
      <c r="N30" s="69"/>
    </row>
    <row r="31">
      <c r="A31" s="77"/>
      <c r="B31" s="128"/>
      <c r="E31" s="34"/>
      <c r="F31" s="34"/>
      <c r="G31" s="68"/>
      <c r="H31" s="68"/>
      <c r="I31" s="69"/>
      <c r="J31" s="68"/>
      <c r="K31" s="68"/>
      <c r="L31" s="68"/>
      <c r="M31" s="34"/>
      <c r="N31" s="69"/>
    </row>
    <row r="32">
      <c r="A32" s="68"/>
      <c r="B32" s="128"/>
      <c r="E32" s="34"/>
      <c r="F32" s="34"/>
      <c r="G32" s="68"/>
      <c r="H32" s="68"/>
      <c r="I32" s="69"/>
      <c r="J32" s="68"/>
      <c r="K32" s="68"/>
      <c r="L32" s="68"/>
      <c r="M32" s="34"/>
      <c r="N32" s="69"/>
    </row>
    <row r="33">
      <c r="A33" s="77"/>
      <c r="B33" s="128"/>
      <c r="E33" s="34"/>
      <c r="F33" s="34"/>
      <c r="G33" s="68"/>
      <c r="H33" s="68"/>
      <c r="I33" s="69"/>
      <c r="J33" s="68"/>
      <c r="K33" s="68"/>
      <c r="L33" s="68"/>
      <c r="M33" s="34"/>
      <c r="N33" s="69"/>
    </row>
    <row r="34">
      <c r="A34" s="68"/>
      <c r="B34" s="128"/>
      <c r="E34" s="34"/>
      <c r="F34" s="34"/>
      <c r="G34" s="68"/>
      <c r="H34" s="68"/>
      <c r="I34" s="69"/>
      <c r="J34" s="68"/>
      <c r="K34" s="68"/>
      <c r="L34" s="68"/>
      <c r="M34" s="34"/>
      <c r="N34" s="69"/>
    </row>
    <row r="35">
      <c r="A35" s="77"/>
      <c r="B35" s="128"/>
      <c r="E35" s="34"/>
      <c r="F35" s="34"/>
      <c r="G35" s="68"/>
      <c r="H35" s="68"/>
      <c r="I35" s="69"/>
      <c r="J35" s="68"/>
      <c r="K35" s="68"/>
      <c r="L35" s="68"/>
      <c r="M35" s="34"/>
      <c r="N35" s="69"/>
    </row>
    <row r="36" ht="21.75" customHeight="1">
      <c r="A36" s="68"/>
      <c r="B36" s="128"/>
      <c r="E36" s="34"/>
      <c r="F36" s="34"/>
      <c r="G36" s="68"/>
      <c r="H36" s="68"/>
      <c r="I36" s="69"/>
      <c r="J36" s="68"/>
      <c r="K36" s="68"/>
      <c r="L36" s="68"/>
      <c r="M36" s="34"/>
      <c r="N36" s="69"/>
    </row>
    <row r="37">
      <c r="A37" s="77"/>
      <c r="B37" s="128"/>
      <c r="E37" s="34"/>
      <c r="F37" s="34"/>
      <c r="G37" s="68"/>
      <c r="H37" s="68"/>
      <c r="I37" s="69"/>
      <c r="J37" s="68"/>
      <c r="K37" s="68"/>
      <c r="L37" s="68"/>
      <c r="M37" s="34"/>
      <c r="N37" s="69"/>
    </row>
    <row r="38">
      <c r="A38" s="68"/>
      <c r="B38" s="128"/>
      <c r="E38" s="34"/>
      <c r="F38" s="34"/>
      <c r="G38" s="68"/>
      <c r="H38" s="68"/>
      <c r="I38" s="69"/>
      <c r="J38" s="68"/>
      <c r="K38" s="68"/>
      <c r="L38" s="68"/>
      <c r="M38" s="34"/>
      <c r="N38" s="69"/>
    </row>
    <row r="39">
      <c r="A39" s="77"/>
      <c r="B39" s="128"/>
      <c r="E39" s="34"/>
      <c r="F39" s="34"/>
      <c r="G39" s="68"/>
      <c r="H39" s="68"/>
      <c r="I39" s="69"/>
      <c r="J39" s="68"/>
      <c r="K39" s="68"/>
      <c r="L39" s="68"/>
      <c r="M39" s="34"/>
      <c r="N39" s="69"/>
    </row>
    <row r="40">
      <c r="A40" s="68"/>
      <c r="B40" s="128"/>
      <c r="E40" s="34"/>
      <c r="F40" s="34"/>
      <c r="G40" s="68"/>
      <c r="H40" s="68"/>
      <c r="I40" s="69"/>
      <c r="J40" s="68"/>
      <c r="K40" s="68"/>
      <c r="L40" s="68"/>
      <c r="M40" s="34"/>
      <c r="N40" s="69"/>
    </row>
    <row r="41">
      <c r="A41" s="77"/>
      <c r="B41" s="128"/>
      <c r="E41" s="34"/>
      <c r="F41" s="34"/>
      <c r="G41" s="68"/>
      <c r="H41" s="68"/>
      <c r="I41" s="69"/>
      <c r="J41" s="68"/>
      <c r="K41" s="68"/>
      <c r="L41" s="68"/>
      <c r="M41" s="34"/>
      <c r="N41" s="69"/>
    </row>
    <row r="42">
      <c r="A42" s="68"/>
      <c r="B42" s="128"/>
      <c r="E42" s="34"/>
      <c r="F42" s="34"/>
      <c r="G42" s="68"/>
      <c r="H42" s="68"/>
      <c r="I42" s="69"/>
      <c r="J42" s="68"/>
      <c r="K42" s="68"/>
      <c r="L42" s="68"/>
      <c r="M42" s="34"/>
      <c r="N42" s="69"/>
    </row>
    <row r="43">
      <c r="A43" s="77"/>
      <c r="B43" s="128"/>
      <c r="E43" s="34"/>
      <c r="F43" s="34"/>
      <c r="G43" s="68"/>
      <c r="H43" s="68"/>
      <c r="I43" s="69"/>
      <c r="J43" s="68"/>
      <c r="K43" s="68"/>
      <c r="L43" s="68"/>
      <c r="M43" s="34"/>
      <c r="N43" s="69"/>
    </row>
    <row r="44">
      <c r="A44" s="68"/>
      <c r="B44" s="128"/>
      <c r="E44" s="34"/>
      <c r="F44" s="34"/>
      <c r="G44" s="68"/>
      <c r="H44" s="68"/>
      <c r="I44" s="69"/>
      <c r="J44" s="68"/>
      <c r="K44" s="68"/>
      <c r="L44" s="68"/>
      <c r="M44" s="34"/>
      <c r="N44" s="69"/>
    </row>
    <row r="45">
      <c r="A45" s="34"/>
      <c r="B45" s="128"/>
      <c r="E45" s="34"/>
      <c r="F45" s="34"/>
      <c r="G45" s="34"/>
      <c r="H45" s="68"/>
      <c r="I45" s="69"/>
      <c r="J45" s="68"/>
      <c r="K45" s="68"/>
      <c r="L45" s="68"/>
      <c r="M45" s="34"/>
      <c r="N45" s="69"/>
    </row>
    <row r="46">
      <c r="A46" s="39"/>
      <c r="B46" s="128"/>
      <c r="E46" s="34"/>
      <c r="F46" s="34"/>
      <c r="G46" s="34"/>
      <c r="H46" s="68"/>
      <c r="I46" s="68"/>
      <c r="J46" s="68"/>
      <c r="K46" s="68"/>
      <c r="L46" s="68"/>
      <c r="M46" s="34"/>
      <c r="N46" s="69"/>
    </row>
    <row r="47">
      <c r="A47" s="34"/>
      <c r="B47" s="128"/>
      <c r="E47" s="34"/>
      <c r="F47" s="34"/>
      <c r="G47" s="68"/>
      <c r="H47" s="68"/>
      <c r="I47" s="68"/>
      <c r="J47" s="68"/>
      <c r="K47" s="68"/>
      <c r="L47" s="68"/>
      <c r="M47" s="34"/>
      <c r="N47" s="69"/>
    </row>
    <row r="48">
      <c r="A48" s="39"/>
      <c r="B48" s="128"/>
      <c r="E48" s="34"/>
      <c r="F48" s="34"/>
      <c r="G48" s="68"/>
      <c r="H48" s="68"/>
      <c r="I48" s="68"/>
      <c r="J48" s="69"/>
      <c r="K48" s="68"/>
      <c r="L48" s="68"/>
      <c r="M48" s="34"/>
      <c r="N48" s="69"/>
    </row>
    <row r="49">
      <c r="A49" s="34"/>
      <c r="B49" s="128"/>
      <c r="E49" s="34"/>
      <c r="F49" s="34"/>
      <c r="G49" s="68"/>
      <c r="H49" s="68"/>
      <c r="I49" s="68"/>
      <c r="J49" s="69"/>
      <c r="K49" s="34"/>
      <c r="L49" s="68"/>
      <c r="M49" s="34"/>
      <c r="N49" s="69"/>
    </row>
    <row r="50">
      <c r="A50" s="34"/>
      <c r="B50" s="128"/>
      <c r="E50" s="34"/>
      <c r="F50" s="34"/>
      <c r="G50" s="68"/>
      <c r="H50" s="68"/>
      <c r="I50" s="68"/>
      <c r="J50" s="69"/>
      <c r="K50" s="34"/>
      <c r="L50" s="68"/>
      <c r="M50" s="34"/>
      <c r="N50" s="69"/>
    </row>
    <row r="51">
      <c r="A51" s="34"/>
      <c r="B51" s="128"/>
      <c r="E51" s="34"/>
      <c r="F51" s="34"/>
      <c r="G51" s="68"/>
      <c r="H51" s="68"/>
      <c r="I51" s="68"/>
      <c r="J51" s="69"/>
      <c r="K51" s="68"/>
      <c r="L51" s="68"/>
      <c r="M51" s="34"/>
      <c r="N51" s="69"/>
    </row>
    <row r="52">
      <c r="A52" s="34"/>
      <c r="B52" s="128"/>
      <c r="E52" s="34"/>
      <c r="F52" s="34"/>
      <c r="G52" s="68"/>
      <c r="H52" s="68"/>
      <c r="I52" s="68"/>
      <c r="J52" s="69"/>
      <c r="K52" s="68"/>
      <c r="L52" s="68"/>
      <c r="M52" s="34"/>
      <c r="N52" s="69"/>
    </row>
    <row r="53">
      <c r="A53" s="34"/>
      <c r="B53" s="128"/>
      <c r="E53" s="34"/>
      <c r="F53" s="34"/>
      <c r="G53" s="68"/>
      <c r="H53" s="68"/>
      <c r="I53" s="68"/>
      <c r="J53" s="69"/>
      <c r="K53" s="68"/>
      <c r="L53" s="68"/>
      <c r="M53" s="34"/>
      <c r="N53" s="69"/>
    </row>
    <row r="54">
      <c r="A54" s="34"/>
      <c r="B54" s="128"/>
      <c r="E54" s="34"/>
      <c r="F54" s="34"/>
      <c r="G54" s="68"/>
      <c r="H54" s="68"/>
      <c r="I54" s="34"/>
      <c r="J54" s="69"/>
      <c r="K54" s="68"/>
      <c r="L54" s="68"/>
      <c r="M54" s="34"/>
      <c r="N54" s="69"/>
    </row>
    <row r="55">
      <c r="A55" s="34"/>
      <c r="B55" s="128"/>
      <c r="E55" s="34"/>
      <c r="F55" s="34"/>
      <c r="G55" s="68"/>
      <c r="H55" s="68"/>
      <c r="I55" s="68"/>
      <c r="J55" s="69"/>
      <c r="K55" s="68"/>
      <c r="L55" s="68"/>
      <c r="M55" s="34"/>
      <c r="N55" s="69"/>
    </row>
    <row r="56">
      <c r="A56" s="34"/>
      <c r="B56" s="128"/>
      <c r="E56" s="34"/>
      <c r="F56" s="34"/>
      <c r="G56" s="68"/>
      <c r="H56" s="68"/>
      <c r="I56" s="68"/>
      <c r="J56" s="69"/>
      <c r="K56" s="68"/>
      <c r="L56" s="68"/>
      <c r="M56" s="34"/>
      <c r="N56" s="69"/>
    </row>
    <row r="57">
      <c r="A57" s="34"/>
      <c r="B57" s="128"/>
      <c r="E57" s="34"/>
      <c r="F57" s="34"/>
      <c r="G57" s="68"/>
      <c r="H57" s="68"/>
      <c r="I57" s="68"/>
      <c r="J57" s="69"/>
      <c r="K57" s="69"/>
      <c r="L57" s="69"/>
      <c r="M57" s="69"/>
      <c r="N57" s="69"/>
    </row>
    <row r="58">
      <c r="A58" s="34"/>
      <c r="B58" s="128"/>
      <c r="E58" s="34"/>
      <c r="F58" s="34"/>
      <c r="G58" s="68"/>
      <c r="H58" s="68"/>
      <c r="I58" s="68"/>
      <c r="J58" s="69"/>
      <c r="K58" s="69"/>
      <c r="L58" s="69"/>
      <c r="M58" s="69"/>
      <c r="N58" s="69"/>
    </row>
    <row r="59">
      <c r="A59" s="34"/>
      <c r="B59" s="128"/>
      <c r="E59" s="34"/>
      <c r="F59" s="34"/>
      <c r="G59" s="68"/>
      <c r="H59" s="68"/>
      <c r="I59" s="68"/>
      <c r="J59" s="69"/>
      <c r="K59" s="69"/>
      <c r="L59" s="69"/>
      <c r="M59" s="69"/>
      <c r="N59" s="69"/>
    </row>
    <row r="60">
      <c r="A60" s="34"/>
      <c r="B60" s="128"/>
      <c r="E60" s="34"/>
      <c r="F60" s="34"/>
      <c r="G60" s="68"/>
      <c r="H60" s="68"/>
      <c r="I60" s="68"/>
      <c r="J60" s="69"/>
      <c r="K60" s="69"/>
      <c r="L60" s="69"/>
      <c r="M60" s="69"/>
      <c r="N60" s="69"/>
    </row>
    <row r="61">
      <c r="A61" s="34"/>
      <c r="B61" s="128"/>
      <c r="E61" s="34"/>
      <c r="F61" s="34"/>
      <c r="G61" s="68"/>
      <c r="H61" s="68"/>
      <c r="I61" s="68"/>
      <c r="J61" s="69"/>
      <c r="K61" s="69"/>
      <c r="L61" s="69"/>
      <c r="M61" s="69"/>
      <c r="N61" s="69"/>
    </row>
    <row r="62">
      <c r="A62" s="34"/>
      <c r="B62" s="128"/>
      <c r="E62" s="34"/>
      <c r="F62" s="34"/>
      <c r="G62" s="68"/>
      <c r="H62" s="68"/>
      <c r="I62" s="34"/>
      <c r="J62" s="69"/>
      <c r="K62" s="69"/>
      <c r="L62" s="69"/>
      <c r="M62" s="69"/>
      <c r="N62" s="69"/>
    </row>
    <row r="63">
      <c r="A63" s="34"/>
      <c r="B63" s="128"/>
      <c r="E63" s="34"/>
      <c r="F63" s="34"/>
      <c r="G63" s="68"/>
      <c r="H63" s="68"/>
      <c r="I63" s="68"/>
      <c r="J63" s="69"/>
      <c r="K63" s="69"/>
      <c r="L63" s="69"/>
      <c r="M63" s="69"/>
      <c r="N63" s="69"/>
    </row>
    <row r="64">
      <c r="A64" s="34"/>
      <c r="B64" s="128"/>
      <c r="E64" s="34"/>
      <c r="F64" s="34"/>
      <c r="G64" s="68"/>
      <c r="H64" s="68"/>
      <c r="I64" s="68"/>
      <c r="J64" s="69"/>
      <c r="K64" s="69"/>
      <c r="L64" s="69"/>
      <c r="M64" s="69"/>
      <c r="N64" s="69"/>
    </row>
    <row r="65">
      <c r="A65" s="34"/>
      <c r="B65" s="128"/>
      <c r="G65" s="34"/>
      <c r="H65" s="34"/>
      <c r="I65" s="68"/>
      <c r="J65" s="69"/>
      <c r="K65" s="69"/>
      <c r="L65" s="69"/>
      <c r="M65" s="69"/>
      <c r="N65" s="69"/>
    </row>
    <row r="66">
      <c r="A66" s="34"/>
      <c r="B66" s="128"/>
      <c r="G66" s="34"/>
      <c r="H66" s="34"/>
      <c r="I66" s="68"/>
      <c r="J66" s="69"/>
      <c r="K66" s="69"/>
      <c r="L66" s="69"/>
      <c r="M66" s="69"/>
      <c r="N66" s="69"/>
    </row>
    <row r="67">
      <c r="A67" s="34"/>
      <c r="B67" s="128"/>
      <c r="G67" s="34"/>
      <c r="H67" s="34"/>
      <c r="I67" s="68"/>
      <c r="J67" s="69"/>
      <c r="K67" s="69"/>
      <c r="L67" s="69"/>
      <c r="M67" s="69"/>
      <c r="N67" s="69"/>
    </row>
    <row r="68">
      <c r="A68" s="34"/>
      <c r="B68" s="128"/>
      <c r="G68" s="34"/>
      <c r="H68" s="34"/>
      <c r="I68" s="68"/>
      <c r="J68" s="69"/>
      <c r="K68" s="69"/>
      <c r="L68" s="69"/>
      <c r="M68" s="69"/>
      <c r="N68" s="69"/>
    </row>
    <row r="69">
      <c r="A69" s="34"/>
      <c r="B69" s="128"/>
      <c r="G69" s="34"/>
      <c r="H69" s="34"/>
      <c r="I69" s="68"/>
      <c r="J69" s="69"/>
      <c r="K69" s="69"/>
      <c r="L69" s="69"/>
      <c r="M69" s="69"/>
      <c r="N69" s="69"/>
    </row>
    <row r="70">
      <c r="A70" s="34"/>
      <c r="B70" s="128"/>
      <c r="G70" s="34"/>
      <c r="H70" s="34"/>
      <c r="I70" s="68"/>
      <c r="J70" s="69"/>
      <c r="K70" s="69"/>
      <c r="L70" s="69"/>
      <c r="M70" s="69"/>
      <c r="N70" s="69"/>
    </row>
    <row r="71">
      <c r="A71" s="34"/>
      <c r="B71" s="128"/>
      <c r="G71" s="34"/>
      <c r="H71" s="34"/>
      <c r="I71" s="68"/>
      <c r="J71" s="69"/>
      <c r="K71" s="69"/>
      <c r="L71" s="69"/>
    </row>
    <row r="72">
      <c r="A72" s="34"/>
      <c r="B72" s="128"/>
      <c r="G72" s="34"/>
      <c r="H72" s="34"/>
      <c r="I72" s="68"/>
      <c r="J72" s="69"/>
      <c r="K72" s="69"/>
      <c r="L72" s="69"/>
    </row>
    <row r="73">
      <c r="A73" s="34"/>
      <c r="B73" s="128"/>
      <c r="G73" s="34"/>
      <c r="H73" s="34"/>
      <c r="I73" s="68"/>
      <c r="J73" s="69"/>
      <c r="K73" s="69"/>
      <c r="L73" s="69"/>
    </row>
    <row r="74">
      <c r="A74" s="34"/>
      <c r="B74" s="128"/>
      <c r="G74" s="34"/>
      <c r="H74" s="34"/>
      <c r="I74" s="68"/>
      <c r="J74" s="69"/>
      <c r="K74" s="69"/>
      <c r="L74" s="69"/>
    </row>
    <row r="75">
      <c r="A75" s="34"/>
      <c r="B75" s="128"/>
      <c r="G75" s="34"/>
      <c r="H75" s="34"/>
      <c r="I75" s="68"/>
      <c r="J75" s="69"/>
      <c r="K75" s="69"/>
      <c r="L75" s="69"/>
    </row>
    <row r="76">
      <c r="A76" s="34"/>
      <c r="B76" s="128"/>
      <c r="G76" s="34"/>
      <c r="H76" s="34"/>
      <c r="I76" s="68"/>
      <c r="J76" s="69"/>
      <c r="K76" s="69"/>
      <c r="L76" s="69"/>
    </row>
    <row r="77">
      <c r="A77" s="34"/>
      <c r="B77" s="128"/>
      <c r="G77" s="34"/>
      <c r="H77" s="34"/>
      <c r="I77" s="68"/>
      <c r="J77" s="69"/>
      <c r="K77" s="69"/>
      <c r="L77" s="69"/>
    </row>
    <row r="78">
      <c r="A78" s="34"/>
      <c r="B78" s="128"/>
      <c r="G78" s="34"/>
      <c r="H78" s="34"/>
      <c r="I78" s="68"/>
      <c r="J78" s="69"/>
      <c r="K78" s="69"/>
      <c r="L78" s="69"/>
    </row>
    <row r="79">
      <c r="A79" s="34"/>
      <c r="B79" s="128"/>
      <c r="G79" s="34"/>
      <c r="H79" s="34"/>
      <c r="I79" s="68"/>
      <c r="J79" s="69"/>
      <c r="K79" s="69"/>
      <c r="L79" s="69"/>
    </row>
    <row r="80">
      <c r="A80" s="34"/>
      <c r="B80" s="128"/>
      <c r="G80" s="34"/>
      <c r="H80" s="34"/>
      <c r="I80" s="68"/>
      <c r="J80" s="69"/>
      <c r="K80" s="69"/>
      <c r="L80" s="69"/>
    </row>
    <row r="81">
      <c r="A81" s="34"/>
      <c r="B81" s="128"/>
      <c r="G81" s="34"/>
      <c r="H81" s="34"/>
      <c r="I81" s="68"/>
      <c r="J81" s="69"/>
      <c r="K81" s="69"/>
      <c r="L81" s="69"/>
    </row>
    <row r="82">
      <c r="A82" s="34"/>
      <c r="B82" s="128"/>
      <c r="G82" s="34"/>
      <c r="H82" s="34"/>
      <c r="I82" s="125"/>
      <c r="J82" s="69"/>
      <c r="K82" s="69"/>
      <c r="L82" s="69"/>
    </row>
    <row r="83">
      <c r="A83" s="34"/>
      <c r="B83" s="128"/>
      <c r="G83" s="34"/>
      <c r="H83" s="34"/>
      <c r="I83" s="34"/>
      <c r="J83" s="69"/>
      <c r="K83" s="69"/>
      <c r="L83" s="69"/>
    </row>
    <row r="84">
      <c r="A84" s="34"/>
      <c r="B84" s="128"/>
      <c r="G84" s="34"/>
      <c r="H84" s="34"/>
      <c r="I84" s="34"/>
    </row>
    <row r="85">
      <c r="A85" s="34"/>
      <c r="B85" s="128"/>
      <c r="G85" s="34"/>
      <c r="H85" s="34"/>
      <c r="I85" s="68"/>
    </row>
    <row r="86">
      <c r="B86" s="128"/>
      <c r="G86" s="34"/>
      <c r="H86" s="34"/>
      <c r="I86" s="68"/>
    </row>
    <row r="87">
      <c r="B87" s="128"/>
      <c r="G87" s="34"/>
      <c r="H87" s="34"/>
      <c r="I87" s="68"/>
    </row>
    <row r="88">
      <c r="B88" s="128"/>
      <c r="G88" s="34"/>
      <c r="H88" s="34"/>
      <c r="I88" s="68"/>
    </row>
    <row r="89">
      <c r="B89" s="128"/>
      <c r="G89" s="34"/>
      <c r="H89" s="34"/>
      <c r="I89" s="68"/>
    </row>
    <row r="90">
      <c r="B90" s="128"/>
      <c r="G90" s="34"/>
      <c r="H90" s="34"/>
      <c r="I90" s="68"/>
    </row>
    <row r="91">
      <c r="B91" s="128"/>
      <c r="G91" s="34"/>
      <c r="H91" s="34"/>
      <c r="I91" s="68"/>
    </row>
    <row r="92">
      <c r="B92" s="128"/>
      <c r="G92" s="34"/>
      <c r="H92" s="34"/>
      <c r="I92" s="68"/>
    </row>
    <row r="93">
      <c r="B93" s="128"/>
      <c r="G93" s="34"/>
      <c r="H93" s="34"/>
      <c r="I93" s="68"/>
    </row>
    <row r="94">
      <c r="B94" s="128"/>
      <c r="G94" s="34"/>
      <c r="H94" s="34"/>
      <c r="I94" s="68"/>
    </row>
    <row r="95">
      <c r="B95" s="128"/>
      <c r="G95" s="34"/>
      <c r="H95" s="34"/>
      <c r="I95" s="68"/>
    </row>
    <row r="96">
      <c r="B96" s="128"/>
      <c r="G96" s="34"/>
      <c r="H96" s="34"/>
      <c r="I96" s="68"/>
    </row>
    <row r="97">
      <c r="B97" s="128"/>
    </row>
    <row r="98">
      <c r="B98" s="128"/>
    </row>
    <row r="99">
      <c r="B99" s="128"/>
    </row>
    <row r="100">
      <c r="B100" s="12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sheetData>
  <mergeCells count="2">
    <mergeCell ref="I7:I8"/>
    <mergeCell ref="E7:E9"/>
  </mergeCells>
  <dataValidations>
    <dataValidation type="list" allowBlank="1" sqref="B7:B10 B12:B997">
      <formula1>"Corona helpline number,Food: Ration,Food: Hunger Helplines,Food: Others,Shelter,Health: Covid19 Testing Centres,Health: Speciality Hospitals,Health: Isolation Centers,Health: Others,E-pass,Others"</formula1>
    </dataValidation>
  </dataValidations>
  <hyperlinks>
    <hyperlink r:id="rId1" ref="E7"/>
  </hyperlinks>
  <drawing r:id="rId2"/>
  <tableParts count="1">
    <tablePart r:id="rId4"/>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38.0"/>
    <col customWidth="1" min="4" max="4" width="18.14"/>
    <col customWidth="1" min="5" max="5" width="32.0"/>
    <col customWidth="1" min="6" max="6" width="19.29"/>
    <col customWidth="1" min="7" max="7" width="19.86"/>
    <col customWidth="1" min="9" max="9" width="35.14"/>
  </cols>
  <sheetData>
    <row r="1">
      <c r="A1" s="583" t="s">
        <v>2401</v>
      </c>
      <c r="B1" s="583" t="s">
        <v>1</v>
      </c>
      <c r="C1" s="583" t="s">
        <v>2402</v>
      </c>
      <c r="D1" s="583" t="s">
        <v>2</v>
      </c>
      <c r="E1" s="584" t="s">
        <v>2403</v>
      </c>
      <c r="F1" s="585"/>
      <c r="G1" s="585"/>
      <c r="H1" s="585"/>
      <c r="I1" s="585"/>
    </row>
    <row r="2">
      <c r="A2" s="586" t="s">
        <v>7</v>
      </c>
      <c r="B2" s="587" t="s">
        <v>2404</v>
      </c>
      <c r="C2" s="588" t="s">
        <v>2405</v>
      </c>
      <c r="D2" s="589" t="s">
        <v>2406</v>
      </c>
      <c r="E2" s="585"/>
      <c r="F2" s="585"/>
      <c r="G2" s="585"/>
      <c r="H2" s="585"/>
      <c r="I2" s="585"/>
    </row>
    <row r="3">
      <c r="A3" s="586" t="s">
        <v>8</v>
      </c>
      <c r="B3" s="590" t="s">
        <v>2407</v>
      </c>
      <c r="C3" s="591"/>
      <c r="D3" s="589" t="s">
        <v>2406</v>
      </c>
      <c r="E3" s="585"/>
      <c r="F3" s="585"/>
      <c r="G3" s="585"/>
      <c r="H3" s="585"/>
      <c r="I3" s="585"/>
    </row>
    <row r="4">
      <c r="A4" s="586" t="s">
        <v>11</v>
      </c>
      <c r="B4" s="585"/>
      <c r="C4" s="591"/>
      <c r="D4" s="591"/>
      <c r="E4" s="585"/>
      <c r="F4" s="585"/>
      <c r="G4" s="585"/>
      <c r="H4" s="585"/>
      <c r="I4" s="585"/>
    </row>
    <row r="5">
      <c r="A5" s="586" t="s">
        <v>2408</v>
      </c>
      <c r="B5" s="588" t="s">
        <v>2409</v>
      </c>
      <c r="C5" s="585"/>
      <c r="D5" s="585"/>
      <c r="E5" s="592" t="s">
        <v>2410</v>
      </c>
      <c r="F5" s="585"/>
      <c r="G5" s="585"/>
      <c r="H5" s="585"/>
      <c r="I5" s="585"/>
    </row>
    <row r="6">
      <c r="A6" s="593"/>
      <c r="B6" s="588" t="s">
        <v>2411</v>
      </c>
      <c r="C6" s="585"/>
      <c r="D6" s="585"/>
      <c r="E6" s="586" t="s">
        <v>2412</v>
      </c>
      <c r="F6" s="585"/>
      <c r="G6" s="585"/>
      <c r="H6" s="585"/>
      <c r="I6" s="585"/>
    </row>
    <row r="7">
      <c r="A7" s="593" t="s">
        <v>1969</v>
      </c>
      <c r="B7" s="585"/>
      <c r="C7" s="585"/>
      <c r="D7" s="585"/>
      <c r="E7" s="585"/>
      <c r="F7" s="585"/>
      <c r="G7" s="585"/>
      <c r="H7" s="585"/>
      <c r="I7" s="585"/>
    </row>
    <row r="8" ht="33.75" customHeight="1">
      <c r="A8" s="594" t="s">
        <v>19</v>
      </c>
      <c r="B8" s="583" t="s">
        <v>21</v>
      </c>
      <c r="C8" s="583" t="s">
        <v>22</v>
      </c>
      <c r="D8" s="583" t="s">
        <v>1</v>
      </c>
      <c r="E8" s="583" t="s">
        <v>2</v>
      </c>
      <c r="F8" s="583" t="s">
        <v>23</v>
      </c>
      <c r="G8" s="583" t="s">
        <v>24</v>
      </c>
      <c r="H8" s="583" t="s">
        <v>25</v>
      </c>
      <c r="I8" s="583" t="s">
        <v>26</v>
      </c>
      <c r="J8" s="2"/>
      <c r="K8" s="2"/>
      <c r="L8" s="2"/>
      <c r="M8" s="2"/>
      <c r="N8" s="2"/>
      <c r="O8" s="2"/>
    </row>
    <row r="9">
      <c r="A9" s="595"/>
      <c r="B9" s="586" t="s">
        <v>80</v>
      </c>
      <c r="C9" s="591" t="s">
        <v>2413</v>
      </c>
      <c r="D9" s="596">
        <v>9.615471547E9</v>
      </c>
      <c r="E9" s="585"/>
      <c r="F9" s="585"/>
      <c r="G9" s="585"/>
      <c r="H9" s="585"/>
      <c r="I9" s="597" t="s">
        <v>2414</v>
      </c>
    </row>
    <row r="10">
      <c r="A10" s="595"/>
      <c r="B10" s="586" t="s">
        <v>28</v>
      </c>
      <c r="C10" s="585"/>
      <c r="D10" s="585"/>
      <c r="E10" s="589" t="s">
        <v>2415</v>
      </c>
      <c r="F10" s="585"/>
      <c r="G10" s="586" t="s">
        <v>2416</v>
      </c>
      <c r="H10" s="585"/>
      <c r="I10" s="585"/>
    </row>
    <row r="11" ht="21.75" customHeight="1">
      <c r="A11" s="595"/>
      <c r="B11" s="586" t="s">
        <v>77</v>
      </c>
      <c r="C11" s="586" t="s">
        <v>2417</v>
      </c>
      <c r="D11" s="585"/>
      <c r="E11" s="589" t="s">
        <v>2418</v>
      </c>
      <c r="F11" s="585"/>
      <c r="G11" s="585"/>
      <c r="H11" s="585"/>
      <c r="I11" s="588" t="s">
        <v>2419</v>
      </c>
    </row>
    <row r="12">
      <c r="A12" s="595"/>
      <c r="B12" s="586" t="s">
        <v>77</v>
      </c>
      <c r="C12" s="586" t="s">
        <v>2420</v>
      </c>
      <c r="D12" s="585"/>
      <c r="E12" s="589" t="s">
        <v>2421</v>
      </c>
      <c r="F12" s="585"/>
      <c r="G12" s="585"/>
      <c r="H12" s="585"/>
      <c r="I12" s="586" t="s">
        <v>2422</v>
      </c>
    </row>
    <row r="13">
      <c r="A13" s="583" t="s">
        <v>65</v>
      </c>
      <c r="B13" s="583" t="s">
        <v>21</v>
      </c>
      <c r="C13" s="583" t="s">
        <v>22</v>
      </c>
      <c r="D13" s="583" t="s">
        <v>1</v>
      </c>
      <c r="E13" s="583" t="s">
        <v>2</v>
      </c>
      <c r="F13" s="583" t="s">
        <v>23</v>
      </c>
      <c r="G13" s="583" t="s">
        <v>24</v>
      </c>
      <c r="H13" s="583" t="s">
        <v>25</v>
      </c>
      <c r="I13" s="588"/>
    </row>
    <row r="14">
      <c r="A14" s="598" t="s">
        <v>2423</v>
      </c>
      <c r="B14" s="599" t="s">
        <v>69</v>
      </c>
      <c r="C14" s="585"/>
      <c r="D14" s="78">
        <v>9.40186993E9</v>
      </c>
      <c r="E14" s="14" t="s">
        <v>2424</v>
      </c>
      <c r="F14" s="585"/>
      <c r="G14" s="585"/>
      <c r="H14" s="585"/>
      <c r="I14" s="588"/>
      <c r="J14" s="69"/>
      <c r="K14" s="69"/>
      <c r="L14" s="69"/>
    </row>
    <row r="15">
      <c r="A15" s="600" t="s">
        <v>2425</v>
      </c>
      <c r="B15" s="601" t="s">
        <v>69</v>
      </c>
      <c r="C15" s="585"/>
      <c r="D15" s="78" t="s">
        <v>2426</v>
      </c>
      <c r="E15" s="14" t="s">
        <v>2424</v>
      </c>
      <c r="F15" s="585"/>
      <c r="G15" s="585"/>
      <c r="H15" s="586" t="s">
        <v>2427</v>
      </c>
      <c r="I15" s="588"/>
      <c r="J15" s="69"/>
      <c r="K15" s="69"/>
      <c r="L15" s="69"/>
    </row>
    <row r="16">
      <c r="A16" s="598" t="s">
        <v>2428</v>
      </c>
      <c r="B16" s="602"/>
      <c r="C16" s="585"/>
      <c r="D16" s="585"/>
      <c r="F16" s="585"/>
      <c r="G16" s="585"/>
      <c r="H16" s="603" t="s">
        <v>1475</v>
      </c>
      <c r="I16" s="588"/>
      <c r="J16" s="69"/>
      <c r="K16" s="69"/>
      <c r="L16" s="69"/>
      <c r="M16" s="69"/>
    </row>
    <row r="17">
      <c r="A17" s="600" t="s">
        <v>2429</v>
      </c>
      <c r="B17" s="601" t="s">
        <v>69</v>
      </c>
      <c r="C17" s="585"/>
      <c r="D17" s="78">
        <v>3.664228135E9</v>
      </c>
      <c r="E17" s="14" t="s">
        <v>2424</v>
      </c>
      <c r="F17" s="585"/>
      <c r="G17" s="585"/>
      <c r="H17" s="603"/>
      <c r="I17" s="588"/>
      <c r="J17" s="480"/>
      <c r="K17" s="480"/>
      <c r="L17" s="74"/>
      <c r="M17" s="69"/>
    </row>
    <row r="18">
      <c r="A18" s="598" t="s">
        <v>2430</v>
      </c>
      <c r="B18" s="599" t="s">
        <v>69</v>
      </c>
      <c r="C18" s="585"/>
      <c r="D18" s="78">
        <v>3.842230956E9</v>
      </c>
      <c r="E18" s="14" t="s">
        <v>2424</v>
      </c>
      <c r="F18" s="585"/>
      <c r="G18" s="585"/>
      <c r="H18" s="604"/>
      <c r="I18" s="605"/>
      <c r="J18" s="68"/>
      <c r="K18" s="68"/>
      <c r="L18" s="34"/>
      <c r="M18" s="69"/>
      <c r="N18" s="69"/>
    </row>
    <row r="19">
      <c r="A19" s="600" t="s">
        <v>2431</v>
      </c>
      <c r="B19" s="601" t="s">
        <v>69</v>
      </c>
      <c r="C19" s="585"/>
      <c r="D19" s="78">
        <v>3.772223397E9</v>
      </c>
      <c r="E19" s="14" t="s">
        <v>2424</v>
      </c>
      <c r="F19" s="585"/>
      <c r="G19" s="585"/>
      <c r="H19" s="604"/>
      <c r="I19" s="605"/>
      <c r="J19" s="68"/>
      <c r="K19" s="68"/>
      <c r="L19" s="34"/>
      <c r="M19" s="74"/>
      <c r="N19" s="69"/>
    </row>
    <row r="20">
      <c r="A20" s="598" t="s">
        <v>2432</v>
      </c>
      <c r="B20" s="599" t="s">
        <v>69</v>
      </c>
      <c r="C20" s="585"/>
      <c r="D20" s="78" t="s">
        <v>2433</v>
      </c>
      <c r="E20" s="14" t="s">
        <v>2424</v>
      </c>
      <c r="F20" s="585"/>
      <c r="G20" s="585"/>
      <c r="H20" s="604"/>
      <c r="I20" s="605"/>
      <c r="J20" s="68"/>
      <c r="K20" s="68"/>
      <c r="L20" s="68"/>
      <c r="M20" s="34"/>
      <c r="N20" s="69"/>
    </row>
    <row r="21">
      <c r="A21" s="600" t="s">
        <v>2434</v>
      </c>
      <c r="B21" s="601" t="s">
        <v>69</v>
      </c>
      <c r="C21" s="585"/>
      <c r="D21" s="78">
        <v>9.4358444E9</v>
      </c>
      <c r="E21" s="14" t="s">
        <v>2424</v>
      </c>
      <c r="F21" s="585"/>
      <c r="G21" s="585"/>
      <c r="H21" s="604"/>
      <c r="I21" s="605"/>
      <c r="J21" s="68"/>
      <c r="K21" s="68"/>
      <c r="L21" s="68"/>
      <c r="M21" s="34"/>
      <c r="N21" s="69"/>
    </row>
    <row r="22">
      <c r="A22" s="598" t="s">
        <v>2435</v>
      </c>
      <c r="B22" s="599" t="s">
        <v>69</v>
      </c>
      <c r="C22" s="585"/>
      <c r="D22" s="78">
        <v>3.753224014E9</v>
      </c>
      <c r="E22" s="14" t="s">
        <v>2424</v>
      </c>
      <c r="F22" s="585"/>
      <c r="G22" s="585"/>
      <c r="H22" s="604"/>
      <c r="I22" s="603"/>
      <c r="J22" s="480"/>
      <c r="K22" s="480"/>
      <c r="L22" s="480"/>
      <c r="M22" s="74"/>
      <c r="N22" s="69"/>
    </row>
    <row r="23">
      <c r="A23" s="600" t="s">
        <v>2436</v>
      </c>
      <c r="B23" s="601" t="s">
        <v>69</v>
      </c>
      <c r="C23" s="585"/>
      <c r="D23" s="78">
        <v>8.876841117E9</v>
      </c>
      <c r="E23" s="14" t="s">
        <v>2424</v>
      </c>
      <c r="F23" s="585"/>
      <c r="G23" s="603"/>
      <c r="H23" s="604"/>
      <c r="I23" s="604"/>
      <c r="J23" s="69"/>
      <c r="K23" s="68"/>
      <c r="L23" s="68"/>
      <c r="M23" s="34"/>
      <c r="N23" s="69"/>
    </row>
    <row r="24">
      <c r="A24" s="598"/>
      <c r="B24" s="599" t="s">
        <v>69</v>
      </c>
      <c r="C24" s="586" t="s">
        <v>2437</v>
      </c>
      <c r="D24" s="78" t="s">
        <v>2438</v>
      </c>
      <c r="E24" s="14" t="s">
        <v>2424</v>
      </c>
      <c r="F24" s="585"/>
      <c r="G24" s="604"/>
      <c r="H24" s="604"/>
      <c r="I24" s="604"/>
      <c r="J24" s="69"/>
      <c r="K24" s="68"/>
      <c r="L24" s="68"/>
      <c r="M24" s="34"/>
      <c r="N24" s="69"/>
    </row>
    <row r="25">
      <c r="A25" s="598" t="s">
        <v>2439</v>
      </c>
      <c r="B25" s="599" t="s">
        <v>69</v>
      </c>
      <c r="C25" s="585"/>
      <c r="D25" s="78">
        <v>9.435358371E9</v>
      </c>
      <c r="E25" s="14" t="s">
        <v>2424</v>
      </c>
      <c r="F25" s="585"/>
      <c r="G25" s="604"/>
      <c r="H25" s="604"/>
      <c r="I25" s="604"/>
      <c r="J25" s="69"/>
      <c r="K25" s="68"/>
      <c r="L25" s="68"/>
      <c r="M25" s="34"/>
      <c r="N25" s="69"/>
    </row>
    <row r="26">
      <c r="A26" s="600" t="s">
        <v>2440</v>
      </c>
      <c r="B26" s="601" t="s">
        <v>69</v>
      </c>
      <c r="C26" s="585"/>
      <c r="D26" s="78" t="s">
        <v>2441</v>
      </c>
      <c r="E26" s="14" t="s">
        <v>2424</v>
      </c>
      <c r="F26" s="585"/>
      <c r="G26" s="604"/>
      <c r="H26" s="604"/>
      <c r="I26" s="604"/>
      <c r="J26" s="69"/>
      <c r="K26" s="68"/>
      <c r="L26" s="68"/>
      <c r="M26" s="34"/>
      <c r="N26" s="69"/>
    </row>
    <row r="27">
      <c r="A27" s="598" t="s">
        <v>2442</v>
      </c>
      <c r="B27" s="599" t="s">
        <v>69</v>
      </c>
      <c r="C27" s="585"/>
      <c r="D27" s="78">
        <v>8.638409072E9</v>
      </c>
      <c r="E27" s="14" t="s">
        <v>2424</v>
      </c>
      <c r="F27" s="585"/>
      <c r="G27" s="604"/>
      <c r="H27" s="604"/>
      <c r="I27" s="604"/>
      <c r="J27" s="69"/>
      <c r="K27" s="68"/>
      <c r="L27" s="68"/>
      <c r="M27" s="34"/>
      <c r="N27" s="69"/>
    </row>
    <row r="28">
      <c r="A28" s="600" t="s">
        <v>2443</v>
      </c>
      <c r="B28" s="601" t="s">
        <v>69</v>
      </c>
      <c r="C28" s="585"/>
      <c r="D28" s="78">
        <v>3.774283918E9</v>
      </c>
      <c r="E28" s="14" t="s">
        <v>2424</v>
      </c>
      <c r="F28" s="585"/>
      <c r="G28" s="604"/>
      <c r="H28" s="604"/>
      <c r="I28" s="604"/>
      <c r="J28" s="69"/>
      <c r="K28" s="68"/>
      <c r="L28" s="68"/>
      <c r="M28" s="34"/>
      <c r="N28" s="69"/>
    </row>
    <row r="29">
      <c r="A29" s="598" t="s">
        <v>2444</v>
      </c>
      <c r="B29" s="599" t="s">
        <v>69</v>
      </c>
      <c r="C29" s="585"/>
      <c r="D29" s="78">
        <v>7.099252972E9</v>
      </c>
      <c r="E29" s="14" t="s">
        <v>2424</v>
      </c>
      <c r="F29" s="585"/>
      <c r="G29" s="604"/>
      <c r="H29" s="604"/>
      <c r="I29" s="604"/>
      <c r="J29" s="69"/>
      <c r="K29" s="68"/>
      <c r="L29" s="68"/>
      <c r="M29" s="34"/>
      <c r="N29" s="69"/>
    </row>
    <row r="30">
      <c r="A30" s="600" t="s">
        <v>2445</v>
      </c>
      <c r="B30" s="601" t="s">
        <v>69</v>
      </c>
      <c r="C30" s="585"/>
      <c r="D30" s="78">
        <v>6.003256039E9</v>
      </c>
      <c r="E30" s="14" t="s">
        <v>2424</v>
      </c>
      <c r="F30" s="585"/>
      <c r="G30" s="604"/>
      <c r="H30" s="604"/>
      <c r="I30" s="604"/>
      <c r="J30" s="69"/>
      <c r="K30" s="68"/>
      <c r="L30" s="68"/>
      <c r="M30" s="34"/>
      <c r="N30" s="69"/>
    </row>
    <row r="31">
      <c r="A31" s="598" t="s">
        <v>2446</v>
      </c>
      <c r="B31" s="599" t="s">
        <v>69</v>
      </c>
      <c r="C31" s="585"/>
      <c r="D31" s="78">
        <v>2300059.0</v>
      </c>
      <c r="E31" s="14" t="s">
        <v>2424</v>
      </c>
      <c r="F31" s="585"/>
      <c r="G31" s="604"/>
      <c r="H31" s="604"/>
      <c r="I31" s="604"/>
      <c r="J31" s="69"/>
      <c r="K31" s="68"/>
      <c r="L31" s="68"/>
      <c r="M31" s="34"/>
      <c r="N31" s="69"/>
    </row>
    <row r="32">
      <c r="A32" s="600" t="s">
        <v>2447</v>
      </c>
      <c r="B32" s="601" t="s">
        <v>69</v>
      </c>
      <c r="D32" s="78" t="s">
        <v>2448</v>
      </c>
      <c r="E32" s="14" t="s">
        <v>2424</v>
      </c>
      <c r="F32" s="598"/>
      <c r="G32" s="598"/>
      <c r="H32" s="604"/>
      <c r="I32" s="604"/>
      <c r="J32" s="69"/>
      <c r="K32" s="68"/>
      <c r="L32" s="68"/>
      <c r="M32" s="34"/>
      <c r="N32" s="69"/>
    </row>
    <row r="33">
      <c r="A33" s="598" t="s">
        <v>2449</v>
      </c>
      <c r="B33" s="599" t="s">
        <v>69</v>
      </c>
      <c r="D33" s="586" t="s">
        <v>2450</v>
      </c>
      <c r="E33" s="14" t="s">
        <v>2424</v>
      </c>
      <c r="F33" s="604"/>
      <c r="G33" s="598"/>
      <c r="H33" s="598"/>
      <c r="I33" s="604"/>
      <c r="J33" s="69"/>
      <c r="K33" s="68"/>
      <c r="L33" s="68"/>
      <c r="M33" s="34"/>
      <c r="N33" s="69"/>
    </row>
    <row r="34">
      <c r="A34" s="600" t="s">
        <v>2451</v>
      </c>
      <c r="B34" s="601" t="s">
        <v>69</v>
      </c>
      <c r="C34" s="585"/>
      <c r="D34" s="78">
        <v>8.134991888E9</v>
      </c>
      <c r="E34" s="14" t="s">
        <v>2424</v>
      </c>
      <c r="F34" s="604"/>
      <c r="G34" s="598"/>
      <c r="H34" s="598"/>
      <c r="I34" s="604"/>
      <c r="J34" s="69"/>
      <c r="K34" s="68"/>
      <c r="L34" s="68"/>
      <c r="M34" s="34"/>
      <c r="N34" s="69"/>
    </row>
    <row r="35">
      <c r="A35" s="598" t="s">
        <v>2452</v>
      </c>
      <c r="B35" s="599" t="s">
        <v>69</v>
      </c>
      <c r="C35" s="585"/>
      <c r="D35" s="78" t="s">
        <v>2453</v>
      </c>
      <c r="E35" s="14" t="s">
        <v>2424</v>
      </c>
      <c r="F35" s="604"/>
      <c r="G35" s="598"/>
      <c r="H35" s="598"/>
      <c r="I35" s="604"/>
      <c r="J35" s="69"/>
      <c r="K35" s="68"/>
      <c r="L35" s="68"/>
      <c r="M35" s="34"/>
      <c r="N35" s="69"/>
    </row>
    <row r="36">
      <c r="A36" s="600" t="s">
        <v>2454</v>
      </c>
      <c r="B36" s="606"/>
      <c r="C36" s="585"/>
      <c r="D36" s="78" t="s">
        <v>2455</v>
      </c>
      <c r="E36" s="14" t="s">
        <v>2424</v>
      </c>
      <c r="F36" s="604"/>
      <c r="G36" s="598"/>
      <c r="H36" s="598"/>
      <c r="I36" s="604"/>
      <c r="J36" s="69"/>
      <c r="K36" s="68"/>
      <c r="L36" s="68"/>
      <c r="M36" s="34"/>
      <c r="N36" s="69"/>
    </row>
    <row r="37">
      <c r="A37" s="598" t="s">
        <v>2456</v>
      </c>
      <c r="B37" s="599" t="s">
        <v>89</v>
      </c>
      <c r="C37" s="588" t="s">
        <v>2457</v>
      </c>
      <c r="D37" s="586">
        <v>8.037097053E9</v>
      </c>
      <c r="E37" s="586"/>
      <c r="F37" s="604"/>
      <c r="G37" s="598"/>
      <c r="H37" s="598"/>
      <c r="I37" s="604"/>
      <c r="J37" s="69"/>
      <c r="K37" s="68"/>
      <c r="L37" s="68"/>
      <c r="M37" s="34"/>
      <c r="N37" s="69"/>
    </row>
    <row r="38">
      <c r="A38" s="600"/>
      <c r="B38" s="601" t="s">
        <v>69</v>
      </c>
      <c r="C38" s="585"/>
      <c r="D38" s="78" t="s">
        <v>2458</v>
      </c>
      <c r="E38" s="14" t="s">
        <v>2424</v>
      </c>
      <c r="F38" s="604"/>
      <c r="G38" s="598"/>
      <c r="H38" s="598"/>
      <c r="I38" s="604"/>
      <c r="J38" s="69"/>
      <c r="K38" s="68"/>
      <c r="L38" s="68"/>
      <c r="M38" s="34"/>
      <c r="N38" s="69"/>
    </row>
    <row r="39">
      <c r="A39" s="600" t="s">
        <v>2459</v>
      </c>
      <c r="B39" s="601" t="s">
        <v>69</v>
      </c>
      <c r="C39" s="585"/>
      <c r="D39" s="78">
        <v>9.43535145E9</v>
      </c>
      <c r="E39" s="14" t="s">
        <v>2424</v>
      </c>
      <c r="F39" s="604"/>
      <c r="G39" s="598"/>
      <c r="H39" s="598"/>
      <c r="I39" s="604"/>
      <c r="J39" s="69"/>
      <c r="K39" s="68"/>
      <c r="L39" s="68"/>
      <c r="M39" s="34"/>
      <c r="N39" s="69"/>
    </row>
    <row r="40" ht="21.75" customHeight="1">
      <c r="A40" s="598" t="s">
        <v>2460</v>
      </c>
      <c r="B40" s="599" t="s">
        <v>69</v>
      </c>
      <c r="C40" s="585"/>
      <c r="D40" s="78">
        <v>3.678241341E9</v>
      </c>
      <c r="E40" s="14" t="s">
        <v>2424</v>
      </c>
      <c r="F40" s="604"/>
      <c r="G40" s="598"/>
      <c r="H40" s="598"/>
      <c r="I40" s="604"/>
      <c r="J40" s="69"/>
      <c r="K40" s="68"/>
      <c r="L40" s="68"/>
      <c r="M40" s="34"/>
      <c r="N40" s="69"/>
    </row>
    <row r="41">
      <c r="A41" s="600" t="s">
        <v>2461</v>
      </c>
      <c r="B41" s="601" t="s">
        <v>69</v>
      </c>
      <c r="C41" s="585"/>
      <c r="D41" s="78">
        <v>9.435502302E9</v>
      </c>
      <c r="E41" s="14" t="s">
        <v>2424</v>
      </c>
      <c r="F41" s="604"/>
      <c r="G41" s="598"/>
      <c r="H41" s="598"/>
      <c r="I41" s="604"/>
      <c r="J41" s="69"/>
      <c r="K41" s="68"/>
      <c r="L41" s="68"/>
      <c r="M41" s="34"/>
      <c r="N41" s="69"/>
    </row>
    <row r="42">
      <c r="A42" s="598" t="s">
        <v>2462</v>
      </c>
      <c r="B42" s="599" t="s">
        <v>69</v>
      </c>
      <c r="C42" s="585"/>
      <c r="D42" s="78">
        <v>3.624223094E9</v>
      </c>
      <c r="E42" s="14" t="s">
        <v>2424</v>
      </c>
      <c r="F42" s="604"/>
      <c r="G42" s="598"/>
      <c r="H42" s="598"/>
      <c r="I42" s="604"/>
      <c r="J42" s="69"/>
      <c r="K42" s="68"/>
      <c r="L42" s="68"/>
      <c r="M42" s="34"/>
      <c r="N42" s="69"/>
    </row>
    <row r="43">
      <c r="A43" s="607" t="s">
        <v>2463</v>
      </c>
      <c r="B43" s="601" t="s">
        <v>69</v>
      </c>
      <c r="C43" s="585"/>
      <c r="D43" s="78">
        <v>3.772223397E9</v>
      </c>
      <c r="E43" s="14" t="s">
        <v>2424</v>
      </c>
      <c r="F43" s="604"/>
      <c r="G43" s="598"/>
      <c r="H43" s="598"/>
      <c r="I43" s="604"/>
      <c r="J43" s="69"/>
      <c r="K43" s="68"/>
      <c r="L43" s="68"/>
      <c r="M43" s="34"/>
      <c r="N43" s="69"/>
    </row>
    <row r="44">
      <c r="A44" s="604" t="s">
        <v>2464</v>
      </c>
      <c r="B44" s="599" t="s">
        <v>69</v>
      </c>
      <c r="C44" s="585"/>
      <c r="D44" s="78" t="s">
        <v>2465</v>
      </c>
      <c r="E44" s="14" t="s">
        <v>2424</v>
      </c>
      <c r="F44" s="604"/>
      <c r="G44" s="598"/>
      <c r="H44" s="598"/>
      <c r="I44" s="604"/>
      <c r="J44" s="69"/>
      <c r="K44" s="68"/>
      <c r="L44" s="68"/>
      <c r="M44" s="34"/>
      <c r="N44" s="69"/>
    </row>
    <row r="45">
      <c r="A45" s="608"/>
      <c r="B45" s="601" t="s">
        <v>69</v>
      </c>
      <c r="C45" s="586" t="s">
        <v>2466</v>
      </c>
      <c r="D45" s="78" t="s">
        <v>2465</v>
      </c>
      <c r="E45" s="14" t="s">
        <v>2424</v>
      </c>
      <c r="F45" s="604"/>
      <c r="G45" s="598"/>
      <c r="H45" s="598"/>
      <c r="I45" s="604"/>
      <c r="J45" s="69"/>
      <c r="K45" s="68"/>
      <c r="L45" s="68"/>
      <c r="M45" s="34"/>
      <c r="N45" s="69"/>
    </row>
    <row r="46">
      <c r="A46" s="607" t="s">
        <v>2467</v>
      </c>
      <c r="B46" s="606"/>
      <c r="C46" s="585"/>
      <c r="D46" s="585"/>
      <c r="E46" s="14" t="s">
        <v>2424</v>
      </c>
      <c r="F46" s="604"/>
      <c r="G46" s="598"/>
      <c r="H46" s="598"/>
      <c r="I46" s="604"/>
      <c r="J46" s="69"/>
      <c r="K46" s="68"/>
      <c r="L46" s="68"/>
      <c r="M46" s="34"/>
      <c r="N46" s="69"/>
    </row>
    <row r="47">
      <c r="A47" s="604" t="s">
        <v>2468</v>
      </c>
      <c r="B47" s="599" t="s">
        <v>69</v>
      </c>
      <c r="C47" s="585"/>
      <c r="D47" s="78">
        <v>6.900911465E9</v>
      </c>
      <c r="E47" s="14" t="s">
        <v>2424</v>
      </c>
      <c r="F47" s="604"/>
      <c r="G47" s="598"/>
      <c r="H47" s="598"/>
      <c r="I47" s="604"/>
      <c r="J47" s="69"/>
      <c r="K47" s="68"/>
      <c r="L47" s="68"/>
      <c r="M47" s="34"/>
      <c r="N47" s="69"/>
    </row>
    <row r="48">
      <c r="A48" s="607" t="s">
        <v>2469</v>
      </c>
      <c r="B48" s="601" t="s">
        <v>69</v>
      </c>
      <c r="C48" s="585"/>
      <c r="D48" s="78">
        <v>6.00209033E9</v>
      </c>
      <c r="E48" s="14" t="s">
        <v>2424</v>
      </c>
      <c r="F48" s="604"/>
      <c r="G48" s="598"/>
      <c r="H48" s="598"/>
      <c r="I48" s="604"/>
      <c r="J48" s="69"/>
      <c r="K48" s="68"/>
      <c r="L48" s="68"/>
      <c r="M48" s="34"/>
      <c r="N48" s="69"/>
    </row>
    <row r="49">
      <c r="A49" s="604" t="s">
        <v>2470</v>
      </c>
      <c r="B49" s="602"/>
      <c r="C49" s="585"/>
      <c r="D49" s="585"/>
      <c r="E49" s="604"/>
      <c r="F49" s="604"/>
      <c r="G49" s="598"/>
      <c r="H49" s="598"/>
      <c r="I49" s="604"/>
      <c r="J49" s="69"/>
      <c r="K49" s="68"/>
      <c r="L49" s="68"/>
      <c r="M49" s="34"/>
      <c r="N49" s="69"/>
    </row>
    <row r="50">
      <c r="A50" s="34"/>
      <c r="B50" s="42"/>
      <c r="E50" s="34"/>
      <c r="F50" s="34"/>
      <c r="G50" s="34"/>
      <c r="H50" s="68"/>
      <c r="I50" s="34"/>
      <c r="J50" s="69"/>
      <c r="K50" s="68"/>
      <c r="L50" s="68"/>
      <c r="M50" s="34"/>
      <c r="N50" s="69"/>
    </row>
    <row r="51">
      <c r="A51" s="39"/>
      <c r="B51" s="50"/>
      <c r="E51" s="34"/>
      <c r="F51" s="34"/>
      <c r="G51" s="34"/>
      <c r="H51" s="68"/>
      <c r="I51" s="68"/>
      <c r="J51" s="69"/>
      <c r="K51" s="68"/>
      <c r="L51" s="68"/>
      <c r="M51" s="34"/>
      <c r="N51" s="69"/>
    </row>
    <row r="52">
      <c r="A52" s="34"/>
      <c r="B52" s="42"/>
      <c r="E52" s="34"/>
      <c r="F52" s="34"/>
      <c r="G52" s="68"/>
      <c r="H52" s="68"/>
      <c r="I52" s="68"/>
      <c r="J52" s="69"/>
      <c r="K52" s="68"/>
      <c r="L52" s="68"/>
      <c r="M52" s="34"/>
      <c r="N52" s="69"/>
    </row>
    <row r="53">
      <c r="A53" s="39"/>
      <c r="B53" s="50"/>
      <c r="E53" s="34"/>
      <c r="F53" s="34"/>
      <c r="G53" s="68"/>
      <c r="H53" s="68"/>
      <c r="I53" s="68"/>
      <c r="J53" s="69"/>
      <c r="K53" s="68"/>
      <c r="L53" s="68"/>
      <c r="M53" s="34"/>
      <c r="N53" s="69"/>
    </row>
    <row r="54">
      <c r="A54" s="34"/>
      <c r="B54" s="42"/>
      <c r="E54" s="34"/>
      <c r="F54" s="34"/>
      <c r="G54" s="68"/>
      <c r="H54" s="68"/>
      <c r="I54" s="68"/>
      <c r="J54" s="69"/>
      <c r="K54" s="68"/>
      <c r="L54" s="68"/>
      <c r="M54" s="34"/>
      <c r="N54" s="69"/>
    </row>
    <row r="55">
      <c r="A55" s="34"/>
      <c r="B55" s="42"/>
      <c r="E55" s="34"/>
      <c r="F55" s="34"/>
      <c r="G55" s="68"/>
      <c r="H55" s="68"/>
      <c r="I55" s="68"/>
      <c r="J55" s="69"/>
      <c r="K55" s="34"/>
      <c r="L55" s="68"/>
      <c r="M55" s="34"/>
      <c r="N55" s="69"/>
    </row>
    <row r="56">
      <c r="A56" s="34"/>
      <c r="B56" s="42"/>
      <c r="E56" s="34"/>
      <c r="F56" s="34"/>
      <c r="G56" s="68"/>
      <c r="H56" s="68"/>
      <c r="I56" s="68"/>
      <c r="J56" s="69"/>
      <c r="K56" s="68"/>
      <c r="L56" s="68"/>
      <c r="M56" s="34"/>
      <c r="N56" s="69"/>
    </row>
    <row r="57">
      <c r="A57" s="34"/>
      <c r="B57" s="42"/>
      <c r="E57" s="34"/>
      <c r="F57" s="34"/>
      <c r="G57" s="68"/>
      <c r="H57" s="68"/>
      <c r="I57" s="68"/>
      <c r="J57" s="69"/>
      <c r="K57" s="68"/>
      <c r="L57" s="68"/>
      <c r="M57" s="34"/>
      <c r="N57" s="69"/>
    </row>
    <row r="58">
      <c r="A58" s="34"/>
      <c r="B58" s="42"/>
      <c r="E58" s="34"/>
      <c r="F58" s="34"/>
      <c r="G58" s="68"/>
      <c r="H58" s="68"/>
      <c r="I58" s="68"/>
      <c r="J58" s="69"/>
      <c r="K58" s="68"/>
      <c r="L58" s="68"/>
      <c r="M58" s="34"/>
      <c r="N58" s="69"/>
    </row>
    <row r="59">
      <c r="A59" s="34"/>
      <c r="B59" s="42"/>
      <c r="E59" s="34"/>
      <c r="F59" s="34"/>
      <c r="G59" s="68"/>
      <c r="H59" s="68"/>
      <c r="I59" s="34"/>
      <c r="J59" s="69"/>
      <c r="K59" s="68"/>
      <c r="L59" s="68"/>
      <c r="M59" s="34"/>
      <c r="N59" s="69"/>
    </row>
    <row r="60">
      <c r="A60" s="34"/>
      <c r="B60" s="42"/>
      <c r="E60" s="34"/>
      <c r="F60" s="34"/>
      <c r="G60" s="68"/>
      <c r="H60" s="68"/>
      <c r="I60" s="68"/>
      <c r="J60" s="69"/>
      <c r="K60" s="68"/>
      <c r="L60" s="68"/>
      <c r="M60" s="34"/>
      <c r="N60" s="69"/>
    </row>
    <row r="61">
      <c r="A61" s="34"/>
      <c r="B61" s="42"/>
      <c r="E61" s="34"/>
      <c r="F61" s="34"/>
      <c r="G61" s="68"/>
      <c r="H61" s="68"/>
      <c r="I61" s="68"/>
      <c r="J61" s="69"/>
      <c r="K61" s="68"/>
      <c r="L61" s="68"/>
      <c r="M61" s="34"/>
      <c r="N61" s="69"/>
    </row>
    <row r="62">
      <c r="A62" s="34"/>
      <c r="B62" s="42"/>
      <c r="E62" s="34"/>
      <c r="F62" s="34"/>
      <c r="G62" s="68"/>
      <c r="H62" s="68"/>
      <c r="I62" s="68"/>
      <c r="J62" s="69"/>
      <c r="K62" s="69"/>
      <c r="L62" s="69"/>
      <c r="M62" s="69"/>
      <c r="N62" s="69"/>
    </row>
    <row r="63">
      <c r="A63" s="34"/>
      <c r="B63" s="42"/>
      <c r="E63" s="34"/>
      <c r="F63" s="34"/>
      <c r="G63" s="68"/>
      <c r="H63" s="68"/>
      <c r="I63" s="68"/>
      <c r="J63" s="69"/>
      <c r="K63" s="69"/>
      <c r="L63" s="69"/>
      <c r="M63" s="69"/>
      <c r="N63" s="69"/>
    </row>
    <row r="64">
      <c r="A64" s="34"/>
      <c r="B64" s="42"/>
      <c r="E64" s="34"/>
      <c r="F64" s="34"/>
      <c r="G64" s="68"/>
      <c r="H64" s="68"/>
      <c r="I64" s="68"/>
      <c r="J64" s="69"/>
      <c r="K64" s="69"/>
      <c r="L64" s="69"/>
      <c r="M64" s="69"/>
      <c r="N64" s="69"/>
    </row>
    <row r="65">
      <c r="A65" s="34"/>
      <c r="B65" s="42"/>
      <c r="E65" s="34"/>
      <c r="F65" s="34"/>
      <c r="G65" s="68"/>
      <c r="H65" s="68"/>
      <c r="I65" s="68"/>
      <c r="J65" s="69"/>
      <c r="K65" s="69"/>
      <c r="L65" s="69"/>
      <c r="M65" s="69"/>
      <c r="N65" s="69"/>
    </row>
    <row r="66">
      <c r="A66" s="34"/>
      <c r="B66" s="42"/>
      <c r="E66" s="34"/>
      <c r="F66" s="34"/>
      <c r="G66" s="68"/>
      <c r="H66" s="68"/>
      <c r="I66" s="68"/>
      <c r="J66" s="69"/>
      <c r="K66" s="69"/>
      <c r="L66" s="69"/>
      <c r="M66" s="69"/>
      <c r="N66" s="69"/>
    </row>
    <row r="67">
      <c r="A67" s="34"/>
      <c r="B67" s="42"/>
      <c r="E67" s="34"/>
      <c r="F67" s="34"/>
      <c r="G67" s="68"/>
      <c r="H67" s="68"/>
      <c r="I67" s="34"/>
      <c r="J67" s="69"/>
      <c r="K67" s="69"/>
      <c r="L67" s="69"/>
      <c r="M67" s="69"/>
      <c r="N67" s="69"/>
    </row>
    <row r="68">
      <c r="A68" s="34"/>
      <c r="B68" s="42"/>
      <c r="E68" s="34"/>
      <c r="F68" s="34"/>
      <c r="G68" s="68"/>
      <c r="H68" s="68"/>
      <c r="I68" s="68"/>
      <c r="J68" s="69"/>
      <c r="K68" s="69"/>
      <c r="L68" s="69"/>
      <c r="M68" s="69"/>
      <c r="N68" s="69"/>
    </row>
    <row r="69">
      <c r="A69" s="34"/>
      <c r="B69" s="42"/>
      <c r="E69" s="34"/>
      <c r="F69" s="34"/>
      <c r="G69" s="68"/>
      <c r="H69" s="68"/>
      <c r="I69" s="68"/>
      <c r="J69" s="69"/>
      <c r="K69" s="69"/>
      <c r="L69" s="69"/>
      <c r="M69" s="69"/>
      <c r="N69" s="69"/>
    </row>
    <row r="70">
      <c r="A70" s="34"/>
      <c r="B70" s="42"/>
      <c r="G70" s="34"/>
      <c r="H70" s="34"/>
      <c r="I70" s="68"/>
      <c r="J70" s="69"/>
      <c r="K70" s="69"/>
      <c r="L70" s="69"/>
      <c r="M70" s="69"/>
      <c r="N70" s="69"/>
    </row>
    <row r="71">
      <c r="A71" s="34"/>
      <c r="B71" s="42"/>
      <c r="G71" s="34"/>
      <c r="H71" s="34"/>
      <c r="I71" s="68"/>
      <c r="J71" s="69"/>
      <c r="K71" s="69"/>
      <c r="L71" s="69"/>
      <c r="M71" s="69"/>
      <c r="N71" s="69"/>
    </row>
    <row r="72">
      <c r="A72" s="34"/>
      <c r="B72" s="42"/>
      <c r="G72" s="34"/>
      <c r="H72" s="34"/>
      <c r="I72" s="68"/>
      <c r="J72" s="69"/>
      <c r="K72" s="69"/>
      <c r="L72" s="69"/>
      <c r="M72" s="69"/>
      <c r="N72" s="69"/>
    </row>
    <row r="73">
      <c r="A73" s="34"/>
      <c r="B73" s="42"/>
      <c r="G73" s="34"/>
      <c r="H73" s="34"/>
      <c r="I73" s="68"/>
      <c r="J73" s="69"/>
      <c r="K73" s="69"/>
      <c r="L73" s="69"/>
      <c r="M73" s="69"/>
      <c r="N73" s="69"/>
    </row>
    <row r="74">
      <c r="A74" s="34"/>
      <c r="B74" s="42"/>
      <c r="G74" s="34"/>
      <c r="H74" s="34"/>
      <c r="I74" s="68"/>
      <c r="J74" s="69"/>
      <c r="K74" s="69"/>
      <c r="L74" s="69"/>
      <c r="M74" s="69"/>
      <c r="N74" s="69"/>
    </row>
    <row r="75">
      <c r="A75" s="34"/>
      <c r="B75" s="42"/>
      <c r="G75" s="34"/>
      <c r="H75" s="34"/>
      <c r="I75" s="68"/>
      <c r="J75" s="69"/>
      <c r="K75" s="69"/>
      <c r="L75" s="69"/>
      <c r="M75" s="69"/>
      <c r="N75" s="69"/>
    </row>
    <row r="76">
      <c r="A76" s="34"/>
      <c r="B76" s="42"/>
      <c r="G76" s="34"/>
      <c r="H76" s="34"/>
      <c r="I76" s="68"/>
      <c r="J76" s="69"/>
      <c r="K76" s="69"/>
      <c r="L76" s="69"/>
    </row>
    <row r="77">
      <c r="A77" s="34"/>
      <c r="B77" s="42"/>
      <c r="G77" s="34"/>
      <c r="H77" s="34"/>
      <c r="I77" s="68"/>
      <c r="J77" s="69"/>
      <c r="K77" s="69"/>
      <c r="L77" s="69"/>
    </row>
    <row r="78">
      <c r="A78" s="34"/>
      <c r="B78" s="42"/>
      <c r="G78" s="34"/>
      <c r="H78" s="34"/>
      <c r="I78" s="68"/>
      <c r="J78" s="69"/>
      <c r="K78" s="69"/>
      <c r="L78" s="69"/>
    </row>
    <row r="79">
      <c r="A79" s="34"/>
      <c r="B79" s="42"/>
      <c r="G79" s="34"/>
      <c r="H79" s="34"/>
      <c r="I79" s="68"/>
      <c r="J79" s="69"/>
      <c r="K79" s="69"/>
      <c r="L79" s="69"/>
    </row>
    <row r="80">
      <c r="A80" s="34"/>
      <c r="B80" s="42"/>
      <c r="G80" s="34"/>
      <c r="H80" s="34"/>
      <c r="I80" s="68"/>
      <c r="J80" s="69"/>
      <c r="K80" s="69"/>
      <c r="L80" s="69"/>
    </row>
    <row r="81">
      <c r="A81" s="34"/>
      <c r="B81" s="42"/>
      <c r="G81" s="34"/>
      <c r="H81" s="34"/>
      <c r="I81" s="68"/>
      <c r="J81" s="69"/>
      <c r="K81" s="69"/>
      <c r="L81" s="69"/>
    </row>
    <row r="82">
      <c r="A82" s="34"/>
      <c r="B82" s="42"/>
      <c r="G82" s="34"/>
      <c r="H82" s="34"/>
      <c r="I82" s="68"/>
      <c r="J82" s="69"/>
      <c r="K82" s="69"/>
      <c r="L82" s="69"/>
    </row>
    <row r="83">
      <c r="A83" s="34"/>
      <c r="B83" s="42"/>
      <c r="G83" s="34"/>
      <c r="H83" s="34"/>
      <c r="I83" s="68"/>
      <c r="J83" s="69"/>
      <c r="K83" s="69"/>
      <c r="L83" s="69"/>
    </row>
    <row r="84">
      <c r="A84" s="34"/>
      <c r="B84" s="42"/>
      <c r="G84" s="34"/>
      <c r="H84" s="34"/>
      <c r="I84" s="68"/>
      <c r="J84" s="69"/>
      <c r="K84" s="69"/>
      <c r="L84" s="69"/>
    </row>
    <row r="85">
      <c r="A85" s="34"/>
      <c r="B85" s="42"/>
      <c r="G85" s="34"/>
      <c r="H85" s="34"/>
      <c r="I85" s="68"/>
      <c r="J85" s="69"/>
      <c r="K85" s="69"/>
      <c r="L85" s="69"/>
    </row>
    <row r="86">
      <c r="A86" s="34"/>
      <c r="B86" s="42"/>
      <c r="G86" s="34"/>
      <c r="H86" s="34"/>
      <c r="I86" s="68"/>
      <c r="J86" s="69"/>
      <c r="K86" s="69"/>
      <c r="L86" s="69"/>
    </row>
    <row r="87">
      <c r="A87" s="34"/>
      <c r="B87" s="42"/>
      <c r="G87" s="34"/>
      <c r="H87" s="34"/>
      <c r="I87" s="125"/>
      <c r="J87" s="69"/>
      <c r="K87" s="69"/>
      <c r="L87" s="69"/>
    </row>
    <row r="88">
      <c r="A88" s="34"/>
      <c r="B88" s="42"/>
      <c r="G88" s="34"/>
      <c r="H88" s="34"/>
      <c r="I88" s="34"/>
      <c r="J88" s="69"/>
      <c r="K88" s="69"/>
      <c r="L88" s="69"/>
    </row>
    <row r="89">
      <c r="A89" s="34"/>
      <c r="B89" s="42"/>
      <c r="G89" s="34"/>
      <c r="H89" s="34"/>
      <c r="I89" s="34"/>
    </row>
    <row r="90">
      <c r="A90" s="34"/>
      <c r="B90" s="42"/>
      <c r="G90" s="34"/>
      <c r="H90" s="34"/>
      <c r="I90" s="68"/>
    </row>
    <row r="91">
      <c r="B91" s="128"/>
      <c r="G91" s="34"/>
      <c r="H91" s="34"/>
      <c r="I91" s="68"/>
    </row>
    <row r="92">
      <c r="B92" s="128"/>
      <c r="G92" s="34"/>
      <c r="H92" s="34"/>
      <c r="I92" s="68"/>
    </row>
    <row r="93">
      <c r="B93" s="128"/>
      <c r="G93" s="34"/>
      <c r="H93" s="34"/>
      <c r="I93" s="68"/>
    </row>
    <row r="94">
      <c r="B94" s="128"/>
      <c r="G94" s="34"/>
      <c r="H94" s="34"/>
      <c r="I94" s="68"/>
    </row>
    <row r="95">
      <c r="B95" s="128"/>
      <c r="G95" s="34"/>
      <c r="H95" s="34"/>
      <c r="I95" s="68"/>
    </row>
    <row r="96">
      <c r="B96" s="128"/>
      <c r="G96" s="34"/>
      <c r="H96" s="34"/>
      <c r="I96" s="68"/>
    </row>
    <row r="97">
      <c r="B97" s="128"/>
      <c r="G97" s="34"/>
      <c r="H97" s="34"/>
      <c r="I97" s="68"/>
    </row>
    <row r="98">
      <c r="B98" s="128"/>
      <c r="G98" s="34"/>
      <c r="H98" s="34"/>
      <c r="I98" s="68"/>
    </row>
    <row r="99">
      <c r="B99" s="128"/>
      <c r="G99" s="34"/>
      <c r="H99" s="34"/>
      <c r="I99" s="68"/>
    </row>
    <row r="100">
      <c r="B100" s="128"/>
      <c r="G100" s="34"/>
      <c r="H100" s="34"/>
      <c r="I100" s="68"/>
    </row>
    <row r="101">
      <c r="B101" s="128"/>
      <c r="G101" s="34"/>
      <c r="H101" s="34"/>
      <c r="I101" s="6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row r="1001">
      <c r="B1001" s="128"/>
    </row>
    <row r="1002">
      <c r="B1002" s="128"/>
    </row>
  </sheetData>
  <dataValidations>
    <dataValidation type="list" allowBlank="1" sqref="B9:B12 B14:B1002">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D3"/>
    <hyperlink r:id="rId3" ref="E10"/>
    <hyperlink r:id="rId4" ref="E11"/>
    <hyperlink r:id="rId5" ref="E12"/>
    <hyperlink r:id="rId6" ref="E14"/>
    <hyperlink r:id="rId7" ref="E15"/>
    <hyperlink r:id="rId8" ref="E17"/>
    <hyperlink r:id="rId9" ref="E18"/>
    <hyperlink r:id="rId10" ref="E19"/>
    <hyperlink r:id="rId11" ref="E20"/>
    <hyperlink r:id="rId12" ref="E21"/>
    <hyperlink r:id="rId13" ref="E22"/>
    <hyperlink r:id="rId14" ref="E23"/>
    <hyperlink r:id="rId15" ref="E24"/>
    <hyperlink r:id="rId16" ref="E25"/>
    <hyperlink r:id="rId17" ref="E26"/>
    <hyperlink r:id="rId18" ref="E27"/>
    <hyperlink r:id="rId19" ref="E28"/>
    <hyperlink r:id="rId20" ref="E29"/>
    <hyperlink r:id="rId21" ref="E30"/>
    <hyperlink r:id="rId22" ref="E31"/>
    <hyperlink r:id="rId23" ref="E32"/>
    <hyperlink r:id="rId24" ref="E33"/>
    <hyperlink r:id="rId25" ref="E34"/>
    <hyperlink r:id="rId26" ref="E35"/>
    <hyperlink r:id="rId27" ref="E36"/>
    <hyperlink r:id="rId28" ref="E38"/>
    <hyperlink r:id="rId29" ref="E39"/>
    <hyperlink r:id="rId30" ref="E40"/>
    <hyperlink r:id="rId31" ref="E41"/>
    <hyperlink r:id="rId32" ref="E42"/>
    <hyperlink r:id="rId33" ref="E43"/>
    <hyperlink r:id="rId34" ref="E44"/>
    <hyperlink r:id="rId35" ref="E45"/>
    <hyperlink r:id="rId36" ref="E46"/>
    <hyperlink r:id="rId37" ref="E47"/>
    <hyperlink r:id="rId38" ref="E48"/>
  </hyperlinks>
  <drawing r:id="rId39"/>
  <tableParts count="1">
    <tablePart r:id="rId41"/>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1.0"/>
    <col customWidth="1" min="4" max="4" width="18.14"/>
    <col customWidth="1" min="5" max="6" width="19.29"/>
    <col customWidth="1" min="7" max="7" width="19.86"/>
    <col customWidth="1" min="9" max="9" width="35.14"/>
  </cols>
  <sheetData>
    <row r="1">
      <c r="A1" s="65" t="s">
        <v>2471</v>
      </c>
      <c r="B1" s="1" t="s">
        <v>1</v>
      </c>
      <c r="C1" s="1"/>
      <c r="D1" s="1" t="s">
        <v>2</v>
      </c>
    </row>
    <row r="2">
      <c r="A2" s="5" t="s">
        <v>7</v>
      </c>
      <c r="B2" s="5"/>
    </row>
    <row r="3">
      <c r="A3" s="5" t="s">
        <v>8</v>
      </c>
    </row>
    <row r="4">
      <c r="A4" s="5" t="s">
        <v>11</v>
      </c>
    </row>
    <row r="5">
      <c r="A5" s="15" t="s">
        <v>16</v>
      </c>
    </row>
    <row r="6" ht="33.75" customHeight="1">
      <c r="A6" s="530" t="s">
        <v>19</v>
      </c>
      <c r="B6" s="1" t="s">
        <v>21</v>
      </c>
      <c r="C6" s="1" t="s">
        <v>22</v>
      </c>
      <c r="D6" s="1" t="s">
        <v>1</v>
      </c>
      <c r="E6" s="1" t="s">
        <v>2</v>
      </c>
      <c r="F6" s="1" t="s">
        <v>23</v>
      </c>
      <c r="G6" s="1" t="s">
        <v>24</v>
      </c>
      <c r="H6" s="1" t="s">
        <v>25</v>
      </c>
      <c r="I6" s="1" t="s">
        <v>26</v>
      </c>
      <c r="J6" s="2"/>
      <c r="K6" s="2"/>
      <c r="L6" s="2"/>
      <c r="M6" s="2"/>
      <c r="N6" s="2"/>
      <c r="O6" s="2"/>
    </row>
    <row r="7">
      <c r="A7" s="20"/>
      <c r="B7" s="128"/>
    </row>
    <row r="8">
      <c r="A8" s="20"/>
      <c r="B8" s="128"/>
    </row>
    <row r="9">
      <c r="A9" s="20"/>
      <c r="B9" s="128"/>
    </row>
    <row r="10">
      <c r="A10" s="20"/>
      <c r="B10" s="128"/>
    </row>
    <row r="11">
      <c r="A11" s="65" t="s">
        <v>65</v>
      </c>
      <c r="B11" s="1" t="s">
        <v>21</v>
      </c>
      <c r="C11" s="1" t="s">
        <v>22</v>
      </c>
      <c r="D11" s="1" t="s">
        <v>1</v>
      </c>
      <c r="E11" s="1" t="s">
        <v>2</v>
      </c>
      <c r="F11" s="1" t="s">
        <v>23</v>
      </c>
      <c r="G11" s="1" t="s">
        <v>24</v>
      </c>
      <c r="H11" s="1" t="s">
        <v>25</v>
      </c>
      <c r="I11" s="1" t="s">
        <v>26</v>
      </c>
    </row>
    <row r="12">
      <c r="A12" s="34" t="s">
        <v>2472</v>
      </c>
      <c r="B12" s="37" t="s">
        <v>89</v>
      </c>
      <c r="E12" s="609" t="s">
        <v>2473</v>
      </c>
      <c r="J12" s="69"/>
      <c r="K12" s="69"/>
      <c r="L12" s="69"/>
    </row>
    <row r="13">
      <c r="A13" s="39" t="s">
        <v>2474</v>
      </c>
      <c r="B13" s="50"/>
      <c r="E13" s="609" t="s">
        <v>2475</v>
      </c>
      <c r="I13" s="69"/>
      <c r="J13" s="69"/>
      <c r="K13" s="69"/>
      <c r="L13" s="69"/>
    </row>
    <row r="14">
      <c r="A14" s="34" t="s">
        <v>231</v>
      </c>
      <c r="B14" s="42"/>
      <c r="E14" s="609" t="s">
        <v>2476</v>
      </c>
      <c r="G14" s="34"/>
      <c r="H14" s="34"/>
      <c r="I14" s="68"/>
      <c r="J14" s="68"/>
      <c r="K14" s="34"/>
      <c r="L14" s="69"/>
      <c r="M14" s="69"/>
    </row>
    <row r="15">
      <c r="A15" s="39" t="s">
        <v>2477</v>
      </c>
      <c r="B15" s="50"/>
      <c r="E15" s="609" t="s">
        <v>2478</v>
      </c>
      <c r="G15" s="34"/>
      <c r="H15" s="34"/>
      <c r="I15" s="34"/>
      <c r="J15" s="68"/>
      <c r="K15" s="68"/>
      <c r="L15" s="34"/>
      <c r="M15" s="69"/>
    </row>
    <row r="16">
      <c r="A16" s="34" t="s">
        <v>2479</v>
      </c>
      <c r="B16" s="42"/>
      <c r="E16" s="609" t="s">
        <v>2480</v>
      </c>
      <c r="G16" s="34"/>
      <c r="H16" s="34"/>
      <c r="I16" s="68"/>
      <c r="J16" s="68"/>
      <c r="K16" s="68"/>
      <c r="L16" s="34"/>
      <c r="M16" s="69"/>
      <c r="N16" s="69"/>
    </row>
    <row r="17">
      <c r="A17" s="39" t="s">
        <v>2481</v>
      </c>
      <c r="B17" s="50"/>
      <c r="E17" s="609" t="s">
        <v>2482</v>
      </c>
      <c r="G17" s="34"/>
      <c r="H17" s="34"/>
      <c r="I17" s="68"/>
      <c r="J17" s="68"/>
      <c r="K17" s="68"/>
      <c r="L17" s="74"/>
      <c r="M17" s="74"/>
      <c r="N17" s="69"/>
    </row>
    <row r="18">
      <c r="A18" s="34" t="s">
        <v>2483</v>
      </c>
      <c r="B18" s="42"/>
      <c r="E18" s="609" t="s">
        <v>2484</v>
      </c>
      <c r="G18" s="34"/>
      <c r="H18" s="34"/>
      <c r="I18" s="68"/>
      <c r="J18" s="68"/>
      <c r="K18" s="68"/>
      <c r="L18" s="68"/>
      <c r="M18" s="34"/>
      <c r="N18" s="69"/>
    </row>
    <row r="19">
      <c r="A19" s="39" t="s">
        <v>2485</v>
      </c>
      <c r="B19" s="50"/>
      <c r="E19" s="609" t="s">
        <v>2486</v>
      </c>
      <c r="G19" s="34"/>
      <c r="H19" s="34"/>
      <c r="I19" s="68"/>
      <c r="J19" s="68"/>
      <c r="K19" s="68"/>
      <c r="L19" s="68"/>
      <c r="M19" s="34"/>
      <c r="N19" s="69"/>
    </row>
    <row r="20">
      <c r="A20" s="34" t="s">
        <v>2487</v>
      </c>
      <c r="B20" s="42"/>
      <c r="E20" s="609" t="s">
        <v>2488</v>
      </c>
      <c r="G20" s="34"/>
      <c r="H20" s="34"/>
      <c r="I20" s="68"/>
      <c r="J20" s="68"/>
      <c r="K20" s="68"/>
      <c r="L20" s="68"/>
      <c r="M20" s="34"/>
      <c r="N20" s="69"/>
    </row>
    <row r="21">
      <c r="A21" s="39" t="s">
        <v>2489</v>
      </c>
      <c r="B21" s="50"/>
      <c r="E21" s="609" t="s">
        <v>2490</v>
      </c>
      <c r="G21" s="34"/>
      <c r="H21" s="34"/>
      <c r="I21" s="68"/>
      <c r="J21" s="68"/>
      <c r="K21" s="68"/>
      <c r="L21" s="68"/>
      <c r="M21" s="34"/>
      <c r="N21" s="69"/>
    </row>
    <row r="22">
      <c r="A22" s="34" t="s">
        <v>2491</v>
      </c>
      <c r="B22" s="42"/>
      <c r="E22" s="609" t="s">
        <v>2492</v>
      </c>
      <c r="G22" s="34"/>
      <c r="H22" s="34"/>
      <c r="I22" s="68"/>
      <c r="J22" s="68"/>
      <c r="K22" s="68"/>
      <c r="L22" s="68"/>
      <c r="M22" s="34"/>
      <c r="N22" s="69"/>
    </row>
    <row r="23">
      <c r="A23" s="39" t="s">
        <v>2493</v>
      </c>
      <c r="B23" s="50"/>
      <c r="E23" s="609" t="s">
        <v>2494</v>
      </c>
      <c r="G23" s="34"/>
      <c r="H23" s="34"/>
      <c r="I23" s="68"/>
      <c r="J23" s="68"/>
      <c r="K23" s="68"/>
      <c r="L23" s="68"/>
      <c r="M23" s="34"/>
      <c r="N23" s="69"/>
    </row>
    <row r="24">
      <c r="A24" s="34" t="s">
        <v>2495</v>
      </c>
      <c r="B24" s="42"/>
      <c r="E24" s="609" t="s">
        <v>2496</v>
      </c>
      <c r="G24" s="34"/>
      <c r="H24" s="34"/>
      <c r="I24" s="68"/>
      <c r="J24" s="68"/>
      <c r="K24" s="68"/>
      <c r="L24" s="68"/>
      <c r="M24" s="34"/>
      <c r="N24" s="69"/>
    </row>
    <row r="25">
      <c r="A25" s="39" t="s">
        <v>2497</v>
      </c>
      <c r="B25" s="50"/>
      <c r="E25" s="609" t="s">
        <v>2498</v>
      </c>
      <c r="G25" s="34"/>
      <c r="H25" s="34"/>
      <c r="I25" s="68"/>
      <c r="J25" s="68"/>
      <c r="K25" s="68"/>
      <c r="L25" s="68"/>
      <c r="M25" s="34"/>
      <c r="N25" s="69"/>
    </row>
    <row r="26">
      <c r="A26" s="34" t="s">
        <v>2499</v>
      </c>
      <c r="B26" s="42"/>
      <c r="E26" s="609" t="s">
        <v>2500</v>
      </c>
      <c r="G26" s="34"/>
      <c r="H26" s="34"/>
      <c r="I26" s="68"/>
      <c r="J26" s="68"/>
      <c r="K26" s="68"/>
      <c r="L26" s="68"/>
      <c r="M26" s="34"/>
      <c r="N26" s="69"/>
    </row>
    <row r="27">
      <c r="A27" s="39" t="s">
        <v>2501</v>
      </c>
      <c r="B27" s="50"/>
      <c r="E27" s="609" t="s">
        <v>2502</v>
      </c>
      <c r="G27" s="34"/>
      <c r="H27" s="34"/>
      <c r="I27" s="68"/>
      <c r="J27" s="68"/>
      <c r="K27" s="68"/>
      <c r="L27" s="68"/>
      <c r="M27" s="34"/>
      <c r="N27" s="69"/>
    </row>
    <row r="28">
      <c r="A28" s="68" t="s">
        <v>2503</v>
      </c>
      <c r="B28" s="42"/>
      <c r="E28" s="609" t="s">
        <v>2504</v>
      </c>
      <c r="G28" s="34"/>
      <c r="H28" s="34"/>
      <c r="I28" s="68"/>
      <c r="J28" s="68"/>
      <c r="K28" s="68"/>
      <c r="L28" s="68"/>
      <c r="M28" s="34"/>
      <c r="N28" s="69"/>
    </row>
    <row r="29">
      <c r="A29" s="77" t="s">
        <v>2505</v>
      </c>
      <c r="B29" s="50"/>
      <c r="E29" s="610" t="s">
        <v>2506</v>
      </c>
      <c r="F29" s="68"/>
      <c r="G29" s="68"/>
      <c r="H29" s="34"/>
      <c r="I29" s="68"/>
      <c r="J29" s="68"/>
      <c r="K29" s="68"/>
      <c r="L29" s="68"/>
      <c r="M29" s="34"/>
      <c r="N29" s="69"/>
    </row>
    <row r="30">
      <c r="A30" s="68" t="s">
        <v>2507</v>
      </c>
      <c r="B30" s="42"/>
      <c r="E30" s="610" t="s">
        <v>2508</v>
      </c>
      <c r="F30" s="34"/>
      <c r="G30" s="68"/>
      <c r="H30" s="68"/>
      <c r="I30" s="68"/>
      <c r="J30" s="68"/>
      <c r="K30" s="68"/>
      <c r="L30" s="68"/>
      <c r="M30" s="34"/>
      <c r="N30" s="69"/>
    </row>
    <row r="31">
      <c r="A31" s="77" t="s">
        <v>2509</v>
      </c>
      <c r="B31" s="50"/>
      <c r="E31" s="610" t="s">
        <v>2510</v>
      </c>
      <c r="F31" s="34"/>
      <c r="G31" s="68"/>
      <c r="H31" s="68"/>
      <c r="I31" s="68"/>
      <c r="J31" s="68"/>
      <c r="K31" s="68"/>
      <c r="L31" s="68"/>
      <c r="M31" s="34"/>
      <c r="N31" s="69"/>
    </row>
    <row r="32">
      <c r="A32" s="68" t="s">
        <v>2511</v>
      </c>
      <c r="B32" s="42"/>
      <c r="E32" s="610" t="s">
        <v>2512</v>
      </c>
      <c r="F32" s="34"/>
      <c r="G32" s="68"/>
      <c r="H32" s="68"/>
      <c r="I32" s="68"/>
      <c r="J32" s="68"/>
      <c r="K32" s="68"/>
      <c r="L32" s="68"/>
      <c r="M32" s="34"/>
      <c r="N32" s="69"/>
    </row>
    <row r="33">
      <c r="A33" s="77" t="s">
        <v>2513</v>
      </c>
      <c r="B33" s="50"/>
      <c r="E33" s="610" t="s">
        <v>2514</v>
      </c>
      <c r="F33" s="34"/>
      <c r="G33" s="68"/>
      <c r="H33" s="68"/>
      <c r="I33" s="68"/>
      <c r="J33" s="68"/>
      <c r="K33" s="68"/>
      <c r="L33" s="68"/>
      <c r="M33" s="34"/>
      <c r="N33" s="69"/>
    </row>
    <row r="34">
      <c r="A34" s="68" t="s">
        <v>2515</v>
      </c>
      <c r="B34" s="42"/>
      <c r="E34" s="610" t="s">
        <v>2516</v>
      </c>
      <c r="F34" s="34"/>
      <c r="G34" s="68"/>
      <c r="H34" s="68"/>
      <c r="I34" s="68"/>
      <c r="J34" s="68"/>
      <c r="K34" s="68"/>
      <c r="L34" s="68"/>
      <c r="M34" s="34"/>
      <c r="N34" s="69"/>
    </row>
    <row r="35">
      <c r="A35" s="77" t="s">
        <v>2517</v>
      </c>
      <c r="B35" s="50"/>
      <c r="E35" s="610" t="s">
        <v>2518</v>
      </c>
      <c r="F35" s="34"/>
      <c r="G35" s="68"/>
      <c r="H35" s="68"/>
      <c r="I35" s="68"/>
      <c r="J35" s="68"/>
      <c r="K35" s="68"/>
      <c r="L35" s="68"/>
      <c r="M35" s="34"/>
      <c r="N35" s="69"/>
    </row>
    <row r="36" ht="21.75" customHeight="1">
      <c r="A36" s="68" t="s">
        <v>2519</v>
      </c>
      <c r="B36" s="42"/>
      <c r="E36" s="610" t="s">
        <v>2520</v>
      </c>
      <c r="F36" s="34"/>
      <c r="G36" s="68"/>
      <c r="H36" s="68"/>
      <c r="I36" s="68"/>
      <c r="J36" s="68"/>
      <c r="K36" s="68"/>
      <c r="L36" s="68"/>
      <c r="M36" s="34"/>
      <c r="N36" s="69"/>
    </row>
    <row r="37">
      <c r="A37" s="77" t="s">
        <v>2521</v>
      </c>
      <c r="B37" s="50"/>
      <c r="E37" s="610" t="s">
        <v>2522</v>
      </c>
      <c r="F37" s="34"/>
      <c r="G37" s="68"/>
      <c r="H37" s="68"/>
      <c r="I37" s="68"/>
      <c r="J37" s="68"/>
      <c r="K37" s="68"/>
      <c r="L37" s="68"/>
      <c r="M37" s="34"/>
      <c r="N37" s="69"/>
    </row>
    <row r="38">
      <c r="A38" s="68" t="s">
        <v>2523</v>
      </c>
      <c r="B38" s="42"/>
      <c r="E38" s="611" t="s">
        <v>2524</v>
      </c>
      <c r="F38" s="34"/>
      <c r="G38" s="68"/>
      <c r="H38" s="68"/>
      <c r="I38" s="68"/>
      <c r="J38" s="68"/>
      <c r="K38" s="68"/>
      <c r="L38" s="68"/>
      <c r="M38" s="34"/>
      <c r="N38" s="69"/>
    </row>
    <row r="39">
      <c r="A39" s="34"/>
      <c r="B39" s="42"/>
      <c r="E39" s="34"/>
      <c r="F39" s="34"/>
      <c r="G39" s="68"/>
      <c r="H39" s="68"/>
      <c r="I39" s="68"/>
      <c r="J39" s="69"/>
      <c r="K39" s="34"/>
      <c r="L39" s="68"/>
      <c r="M39" s="34"/>
      <c r="N39" s="69"/>
    </row>
    <row r="40">
      <c r="A40" s="34"/>
      <c r="B40" s="42"/>
      <c r="E40" s="34"/>
      <c r="F40" s="34"/>
      <c r="G40" s="68"/>
      <c r="H40" s="68"/>
      <c r="I40" s="68"/>
      <c r="J40" s="69"/>
      <c r="K40" s="34"/>
      <c r="L40" s="68"/>
      <c r="M40" s="34"/>
      <c r="N40" s="69"/>
    </row>
    <row r="41">
      <c r="A41" s="34"/>
      <c r="B41" s="42"/>
      <c r="E41" s="34"/>
      <c r="F41" s="34"/>
      <c r="G41" s="68"/>
      <c r="H41" s="68"/>
      <c r="I41" s="68"/>
      <c r="J41" s="69"/>
      <c r="K41" s="68"/>
      <c r="L41" s="68"/>
      <c r="M41" s="34"/>
      <c r="N41" s="69"/>
    </row>
    <row r="42">
      <c r="A42" s="34"/>
      <c r="B42" s="42"/>
      <c r="E42" s="34"/>
      <c r="F42" s="34"/>
      <c r="G42" s="68"/>
      <c r="H42" s="68"/>
      <c r="I42" s="68"/>
      <c r="J42" s="69"/>
      <c r="K42" s="68"/>
      <c r="L42" s="68"/>
      <c r="M42" s="34"/>
      <c r="N42" s="69"/>
    </row>
    <row r="43">
      <c r="A43" s="34"/>
      <c r="B43" s="42"/>
      <c r="E43" s="34"/>
      <c r="F43" s="34"/>
      <c r="G43" s="68"/>
      <c r="H43" s="68"/>
      <c r="I43" s="68"/>
      <c r="J43" s="69"/>
      <c r="K43" s="68"/>
      <c r="L43" s="68"/>
      <c r="M43" s="34"/>
      <c r="N43" s="69"/>
    </row>
    <row r="44">
      <c r="A44" s="34"/>
      <c r="B44" s="42"/>
      <c r="E44" s="34"/>
      <c r="F44" s="34"/>
      <c r="G44" s="68"/>
      <c r="H44" s="68"/>
      <c r="I44" s="34"/>
      <c r="J44" s="69"/>
      <c r="K44" s="68"/>
      <c r="L44" s="68"/>
      <c r="M44" s="34"/>
      <c r="N44" s="69"/>
    </row>
    <row r="45">
      <c r="A45" s="34"/>
      <c r="B45" s="42"/>
      <c r="E45" s="34"/>
      <c r="F45" s="34"/>
      <c r="G45" s="68"/>
      <c r="H45" s="68"/>
      <c r="I45" s="68"/>
      <c r="J45" s="69"/>
      <c r="K45" s="68"/>
      <c r="L45" s="68"/>
      <c r="M45" s="34"/>
      <c r="N45" s="69"/>
    </row>
    <row r="46">
      <c r="A46" s="34"/>
      <c r="B46" s="42"/>
      <c r="E46" s="34"/>
      <c r="F46" s="34"/>
      <c r="G46" s="68"/>
      <c r="H46" s="68"/>
      <c r="I46" s="68"/>
      <c r="J46" s="69"/>
      <c r="K46" s="68"/>
      <c r="L46" s="68"/>
      <c r="M46" s="34"/>
      <c r="N46" s="69"/>
    </row>
    <row r="47">
      <c r="A47" s="34"/>
      <c r="B47" s="42"/>
      <c r="E47" s="34"/>
      <c r="F47" s="34"/>
      <c r="G47" s="68"/>
      <c r="H47" s="68"/>
      <c r="I47" s="68"/>
      <c r="J47" s="69"/>
      <c r="K47" s="69"/>
      <c r="L47" s="69"/>
      <c r="M47" s="69"/>
      <c r="N47" s="69"/>
    </row>
    <row r="48">
      <c r="A48" s="34"/>
      <c r="B48" s="42"/>
      <c r="E48" s="34"/>
      <c r="F48" s="34"/>
      <c r="G48" s="68"/>
      <c r="H48" s="68"/>
      <c r="I48" s="68"/>
      <c r="J48" s="69"/>
      <c r="K48" s="69"/>
      <c r="L48" s="69"/>
      <c r="M48" s="69"/>
      <c r="N48" s="69"/>
    </row>
    <row r="49">
      <c r="A49" s="34"/>
      <c r="B49" s="42"/>
      <c r="E49" s="34"/>
      <c r="F49" s="34"/>
      <c r="G49" s="68"/>
      <c r="H49" s="68"/>
      <c r="I49" s="68"/>
      <c r="J49" s="69"/>
      <c r="K49" s="69"/>
      <c r="L49" s="69"/>
      <c r="M49" s="69"/>
      <c r="N49" s="69"/>
    </row>
    <row r="50">
      <c r="A50" s="34"/>
      <c r="B50" s="42"/>
      <c r="E50" s="34"/>
      <c r="F50" s="34"/>
      <c r="G50" s="68"/>
      <c r="H50" s="68"/>
      <c r="I50" s="68"/>
      <c r="J50" s="69"/>
      <c r="K50" s="69"/>
      <c r="L50" s="69"/>
      <c r="M50" s="69"/>
      <c r="N50" s="69"/>
    </row>
    <row r="51">
      <c r="A51" s="34"/>
      <c r="B51" s="42"/>
      <c r="E51" s="34"/>
      <c r="F51" s="34"/>
      <c r="G51" s="68"/>
      <c r="H51" s="68"/>
      <c r="I51" s="68"/>
      <c r="J51" s="69"/>
      <c r="K51" s="69"/>
      <c r="L51" s="69"/>
      <c r="M51" s="69"/>
      <c r="N51" s="69"/>
    </row>
    <row r="52">
      <c r="A52" s="34"/>
      <c r="B52" s="42"/>
      <c r="E52" s="34"/>
      <c r="F52" s="34"/>
      <c r="G52" s="68"/>
      <c r="H52" s="68"/>
      <c r="I52" s="34"/>
      <c r="J52" s="69"/>
      <c r="K52" s="69"/>
      <c r="L52" s="69"/>
      <c r="M52" s="69"/>
      <c r="N52" s="69"/>
    </row>
    <row r="53">
      <c r="A53" s="34"/>
      <c r="B53" s="42"/>
      <c r="E53" s="34"/>
      <c r="F53" s="34"/>
      <c r="G53" s="68"/>
      <c r="H53" s="68"/>
      <c r="I53" s="68"/>
      <c r="J53" s="69"/>
      <c r="K53" s="69"/>
      <c r="L53" s="69"/>
      <c r="M53" s="69"/>
      <c r="N53" s="69"/>
    </row>
    <row r="54">
      <c r="A54" s="34"/>
      <c r="B54" s="42"/>
      <c r="E54" s="34"/>
      <c r="F54" s="34"/>
      <c r="G54" s="68"/>
      <c r="H54" s="68"/>
      <c r="I54" s="68"/>
      <c r="J54" s="69"/>
      <c r="K54" s="69"/>
      <c r="L54" s="69"/>
      <c r="M54" s="69"/>
      <c r="N54" s="69"/>
    </row>
    <row r="55">
      <c r="A55" s="34"/>
      <c r="B55" s="42"/>
      <c r="G55" s="34"/>
      <c r="H55" s="34"/>
      <c r="I55" s="68"/>
      <c r="J55" s="69"/>
      <c r="K55" s="69"/>
      <c r="L55" s="69"/>
      <c r="M55" s="69"/>
      <c r="N55" s="69"/>
    </row>
    <row r="56">
      <c r="A56" s="34"/>
      <c r="B56" s="42"/>
      <c r="G56" s="34"/>
      <c r="H56" s="34"/>
      <c r="I56" s="68"/>
      <c r="J56" s="69"/>
      <c r="K56" s="69"/>
      <c r="L56" s="69"/>
      <c r="M56" s="69"/>
      <c r="N56" s="69"/>
    </row>
    <row r="57">
      <c r="A57" s="34"/>
      <c r="B57" s="42"/>
      <c r="G57" s="34"/>
      <c r="H57" s="34"/>
      <c r="I57" s="68"/>
      <c r="J57" s="69"/>
      <c r="K57" s="69"/>
      <c r="L57" s="69"/>
      <c r="M57" s="69"/>
      <c r="N57" s="69"/>
    </row>
    <row r="58">
      <c r="A58" s="34"/>
      <c r="B58" s="42"/>
      <c r="G58" s="34"/>
      <c r="H58" s="34"/>
      <c r="I58" s="68"/>
      <c r="J58" s="69"/>
      <c r="K58" s="69"/>
      <c r="L58" s="69"/>
      <c r="M58" s="69"/>
      <c r="N58" s="69"/>
    </row>
    <row r="59">
      <c r="A59" s="34"/>
      <c r="B59" s="42"/>
      <c r="G59" s="34"/>
      <c r="H59" s="34"/>
      <c r="I59" s="68"/>
      <c r="J59" s="69"/>
      <c r="K59" s="69"/>
      <c r="L59" s="69"/>
      <c r="M59" s="69"/>
      <c r="N59" s="69"/>
    </row>
    <row r="60">
      <c r="A60" s="34"/>
      <c r="B60" s="42"/>
      <c r="G60" s="34"/>
      <c r="H60" s="34"/>
      <c r="I60" s="68"/>
      <c r="J60" s="69"/>
      <c r="K60" s="69"/>
      <c r="L60" s="69"/>
      <c r="M60" s="69"/>
      <c r="N60" s="69"/>
    </row>
    <row r="61">
      <c r="A61" s="34"/>
      <c r="B61" s="42"/>
      <c r="G61" s="34"/>
      <c r="H61" s="34"/>
      <c r="I61" s="68"/>
      <c r="J61" s="69"/>
      <c r="K61" s="69"/>
      <c r="L61" s="69"/>
    </row>
    <row r="62">
      <c r="A62" s="34"/>
      <c r="B62" s="42"/>
      <c r="G62" s="34"/>
      <c r="H62" s="34"/>
      <c r="I62" s="68"/>
      <c r="J62" s="69"/>
      <c r="K62" s="69"/>
      <c r="L62" s="69"/>
    </row>
    <row r="63">
      <c r="A63" s="34"/>
      <c r="B63" s="42"/>
      <c r="G63" s="34"/>
      <c r="H63" s="34"/>
      <c r="I63" s="68"/>
      <c r="J63" s="69"/>
      <c r="K63" s="69"/>
      <c r="L63" s="69"/>
    </row>
    <row r="64">
      <c r="A64" s="34"/>
      <c r="B64" s="42"/>
      <c r="G64" s="34"/>
      <c r="H64" s="34"/>
      <c r="I64" s="68"/>
      <c r="J64" s="69"/>
      <c r="K64" s="69"/>
      <c r="L64" s="69"/>
    </row>
    <row r="65">
      <c r="A65" s="34"/>
      <c r="B65" s="42"/>
      <c r="G65" s="34"/>
      <c r="H65" s="34"/>
      <c r="I65" s="68"/>
      <c r="J65" s="69"/>
      <c r="K65" s="69"/>
      <c r="L65" s="69"/>
    </row>
    <row r="66">
      <c r="A66" s="34"/>
      <c r="B66" s="42"/>
      <c r="G66" s="34"/>
      <c r="H66" s="34"/>
      <c r="I66" s="68"/>
      <c r="J66" s="69"/>
      <c r="K66" s="69"/>
      <c r="L66" s="69"/>
    </row>
    <row r="67">
      <c r="A67" s="34"/>
      <c r="B67" s="42"/>
      <c r="G67" s="34"/>
      <c r="H67" s="34"/>
      <c r="I67" s="68"/>
      <c r="J67" s="69"/>
      <c r="K67" s="69"/>
      <c r="L67" s="69"/>
    </row>
    <row r="68">
      <c r="A68" s="34"/>
      <c r="B68" s="42"/>
      <c r="G68" s="34"/>
      <c r="H68" s="34"/>
      <c r="I68" s="68"/>
      <c r="J68" s="69"/>
      <c r="K68" s="69"/>
      <c r="L68" s="69"/>
    </row>
    <row r="69">
      <c r="A69" s="34"/>
      <c r="B69" s="42"/>
      <c r="G69" s="34"/>
      <c r="H69" s="34"/>
      <c r="I69" s="68"/>
      <c r="J69" s="69"/>
      <c r="K69" s="69"/>
      <c r="L69" s="69"/>
    </row>
    <row r="70">
      <c r="A70" s="34"/>
      <c r="B70" s="42"/>
      <c r="G70" s="34"/>
      <c r="H70" s="34"/>
      <c r="I70" s="68"/>
      <c r="J70" s="69"/>
      <c r="K70" s="69"/>
      <c r="L70" s="69"/>
    </row>
    <row r="71">
      <c r="A71" s="34"/>
      <c r="B71" s="42"/>
      <c r="G71" s="34"/>
      <c r="H71" s="34"/>
      <c r="I71" s="68"/>
      <c r="J71" s="69"/>
      <c r="K71" s="69"/>
      <c r="L71" s="69"/>
    </row>
    <row r="72">
      <c r="A72" s="34"/>
      <c r="B72" s="42"/>
      <c r="G72" s="34"/>
      <c r="H72" s="34"/>
      <c r="I72" s="125"/>
      <c r="J72" s="69"/>
      <c r="K72" s="69"/>
      <c r="L72" s="69"/>
    </row>
    <row r="73">
      <c r="A73" s="34"/>
      <c r="B73" s="42"/>
      <c r="G73" s="34"/>
      <c r="H73" s="34"/>
      <c r="I73" s="34"/>
      <c r="J73" s="69"/>
      <c r="K73" s="69"/>
      <c r="L73" s="69"/>
    </row>
    <row r="74">
      <c r="A74" s="34"/>
      <c r="B74" s="42"/>
      <c r="G74" s="34"/>
      <c r="H74" s="34"/>
      <c r="I74" s="34"/>
    </row>
    <row r="75">
      <c r="A75" s="34"/>
      <c r="B75" s="42"/>
      <c r="G75" s="34"/>
      <c r="H75" s="34"/>
      <c r="I75" s="68"/>
    </row>
    <row r="76">
      <c r="B76" s="128"/>
      <c r="G76" s="34"/>
      <c r="H76" s="34"/>
      <c r="I76" s="68"/>
    </row>
    <row r="77">
      <c r="B77" s="128"/>
      <c r="G77" s="34"/>
      <c r="H77" s="34"/>
      <c r="I77" s="68"/>
    </row>
    <row r="78">
      <c r="B78" s="128"/>
      <c r="G78" s="34"/>
      <c r="H78" s="34"/>
      <c r="I78" s="68"/>
    </row>
    <row r="79">
      <c r="B79" s="128"/>
      <c r="G79" s="34"/>
      <c r="H79" s="34"/>
      <c r="I79" s="68"/>
    </row>
    <row r="80">
      <c r="B80" s="128"/>
      <c r="G80" s="34"/>
      <c r="H80" s="34"/>
      <c r="I80" s="68"/>
    </row>
    <row r="81">
      <c r="B81" s="128"/>
      <c r="G81" s="34"/>
      <c r="H81" s="34"/>
      <c r="I81" s="68"/>
    </row>
    <row r="82">
      <c r="B82" s="128"/>
      <c r="G82" s="34"/>
      <c r="H82" s="34"/>
      <c r="I82" s="68"/>
    </row>
    <row r="83">
      <c r="B83" s="128"/>
      <c r="G83" s="34"/>
      <c r="H83" s="34"/>
      <c r="I83" s="68"/>
    </row>
    <row r="84">
      <c r="B84" s="128"/>
      <c r="G84" s="34"/>
      <c r="H84" s="34"/>
      <c r="I84" s="68"/>
    </row>
    <row r="85">
      <c r="B85" s="128"/>
      <c r="G85" s="34"/>
      <c r="H85" s="34"/>
      <c r="I85" s="68"/>
    </row>
    <row r="86">
      <c r="B86" s="128"/>
      <c r="G86" s="34"/>
      <c r="H86" s="34"/>
      <c r="I86" s="68"/>
    </row>
    <row r="87">
      <c r="B87" s="128"/>
    </row>
    <row r="88">
      <c r="B88" s="128"/>
    </row>
    <row r="89">
      <c r="B89" s="128"/>
    </row>
    <row r="90">
      <c r="B90" s="128"/>
    </row>
    <row r="91">
      <c r="B91" s="128"/>
    </row>
    <row r="92">
      <c r="B92" s="128"/>
    </row>
    <row r="93">
      <c r="B93" s="128"/>
    </row>
    <row r="94">
      <c r="B94" s="128"/>
    </row>
    <row r="95">
      <c r="B95" s="128"/>
    </row>
    <row r="96">
      <c r="B96" s="128"/>
    </row>
    <row r="97">
      <c r="B97" s="128"/>
    </row>
    <row r="98">
      <c r="B98" s="128"/>
    </row>
    <row r="99">
      <c r="B99" s="128"/>
    </row>
    <row r="100">
      <c r="B100" s="12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sheetData>
  <dataValidations>
    <dataValidation type="list" allowBlank="1" sqref="B7:B10 B12:B987">
      <formula1>"Corona helpline number,Food: Ration,Food: Hunger Helplines,Food: Others,Shelter,Health: Covid19 Testing Centres,Health: Speciality Hospitals,Health: Isolation Centers,Health: Others,E-pass,Others"</formula1>
    </dataValidation>
  </dataValidations>
  <hyperlinks>
    <hyperlink r:id="rId1" ref="E12"/>
    <hyperlink r:id="rId2" ref="E13"/>
    <hyperlink r:id="rId3" ref="E14"/>
    <hyperlink r:id="rId4" ref="E15"/>
    <hyperlink r:id="rId5" ref="E16"/>
    <hyperlink r:id="rId6" ref="E17"/>
    <hyperlink r:id="rId7" ref="E18"/>
    <hyperlink r:id="rId8" ref="E19"/>
    <hyperlink r:id="rId9" ref="E20"/>
    <hyperlink r:id="rId10" ref="E21"/>
    <hyperlink r:id="rId11" ref="E22"/>
    <hyperlink r:id="rId12" ref="E23"/>
    <hyperlink r:id="rId13" ref="E24"/>
    <hyperlink r:id="rId14" ref="E25"/>
    <hyperlink r:id="rId15" ref="E26"/>
    <hyperlink r:id="rId16" ref="E27"/>
    <hyperlink r:id="rId17" ref="E28"/>
    <hyperlink r:id="rId18" ref="E29"/>
    <hyperlink r:id="rId19" ref="E30"/>
    <hyperlink r:id="rId20" ref="E31"/>
    <hyperlink r:id="rId21" ref="E32"/>
    <hyperlink r:id="rId22" ref="E33"/>
    <hyperlink r:id="rId23" ref="E34"/>
    <hyperlink r:id="rId24" ref="E35"/>
    <hyperlink r:id="rId25" ref="E36"/>
    <hyperlink r:id="rId26" ref="E37"/>
    <hyperlink r:id="rId27" ref="E38"/>
  </hyperlinks>
  <drawing r:id="rId28"/>
  <tableParts count="1">
    <tablePart r:id="rId30"/>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71"/>
    <col customWidth="1" min="2" max="2" width="33.71"/>
    <col customWidth="1" min="3" max="3" width="30.86"/>
    <col customWidth="1" min="4" max="4" width="73.0"/>
    <col customWidth="1" min="5" max="5" width="22.86"/>
    <col customWidth="1" min="6" max="6" width="24.43"/>
    <col customWidth="1" min="7" max="7" width="19.86"/>
    <col customWidth="1" min="9" max="9" width="50.0"/>
    <col customWidth="1" min="10" max="10" width="32.14"/>
  </cols>
  <sheetData>
    <row r="1">
      <c r="A1" s="1" t="s">
        <v>2525</v>
      </c>
      <c r="B1" s="1" t="s">
        <v>1</v>
      </c>
      <c r="C1" s="1"/>
      <c r="D1" s="1" t="s">
        <v>2</v>
      </c>
      <c r="E1" s="2"/>
      <c r="F1" s="2"/>
      <c r="G1" s="2"/>
      <c r="H1" s="2"/>
      <c r="I1" s="2"/>
      <c r="J1" s="2"/>
      <c r="K1" s="2"/>
      <c r="L1" s="2"/>
      <c r="M1" s="2"/>
      <c r="N1" s="2"/>
      <c r="O1" s="2"/>
    </row>
    <row r="2">
      <c r="A2" s="140" t="s">
        <v>7</v>
      </c>
      <c r="B2" s="150" t="s">
        <v>2526</v>
      </c>
      <c r="C2" s="612"/>
      <c r="D2" s="613" t="s">
        <v>2527</v>
      </c>
      <c r="E2" s="2"/>
      <c r="F2" s="2"/>
      <c r="G2" s="2"/>
      <c r="H2" s="2"/>
      <c r="I2" s="2"/>
      <c r="J2" s="2"/>
      <c r="K2" s="2"/>
      <c r="L2" s="2"/>
      <c r="M2" s="2"/>
      <c r="N2" s="2"/>
      <c r="O2" s="2"/>
    </row>
    <row r="3">
      <c r="A3" s="140" t="s">
        <v>8</v>
      </c>
      <c r="B3" s="2"/>
      <c r="C3" s="2"/>
      <c r="D3" s="2"/>
      <c r="E3" s="2"/>
      <c r="F3" s="2"/>
      <c r="G3" s="2"/>
      <c r="H3" s="2"/>
      <c r="I3" s="2"/>
      <c r="J3" s="2"/>
      <c r="K3" s="2"/>
      <c r="L3" s="2"/>
      <c r="M3" s="2"/>
      <c r="N3" s="2"/>
      <c r="O3" s="2"/>
    </row>
    <row r="4">
      <c r="A4" s="140" t="s">
        <v>11</v>
      </c>
      <c r="B4" s="2"/>
      <c r="C4" s="150" t="s">
        <v>2528</v>
      </c>
      <c r="D4" s="142" t="s">
        <v>2529</v>
      </c>
      <c r="E4" s="2"/>
      <c r="F4" s="2"/>
      <c r="G4" s="2"/>
      <c r="H4" s="2"/>
      <c r="I4" s="2"/>
      <c r="J4" s="2"/>
      <c r="K4" s="2"/>
      <c r="L4" s="2"/>
      <c r="M4" s="2"/>
      <c r="N4" s="2"/>
      <c r="O4" s="2"/>
    </row>
    <row r="5">
      <c r="A5" s="143" t="s">
        <v>1969</v>
      </c>
      <c r="B5" s="140">
        <v>1950.0</v>
      </c>
      <c r="C5" s="140" t="s">
        <v>2530</v>
      </c>
      <c r="D5" s="2"/>
      <c r="E5" s="2"/>
      <c r="F5" s="2"/>
      <c r="G5" s="2"/>
      <c r="H5" s="2"/>
      <c r="I5" s="2"/>
      <c r="J5" s="2"/>
      <c r="K5" s="2"/>
      <c r="L5" s="2"/>
      <c r="M5" s="2"/>
      <c r="N5" s="2"/>
      <c r="O5" s="2"/>
    </row>
    <row r="6">
      <c r="A6" s="143" t="s">
        <v>1157</v>
      </c>
      <c r="B6" s="140">
        <v>108.0</v>
      </c>
      <c r="C6" s="140"/>
      <c r="D6" s="613" t="s">
        <v>2527</v>
      </c>
      <c r="E6" s="2"/>
      <c r="F6" s="2"/>
      <c r="G6" s="2"/>
      <c r="H6" s="2"/>
      <c r="I6" s="2"/>
      <c r="J6" s="2"/>
      <c r="K6" s="2"/>
      <c r="L6" s="2"/>
      <c r="M6" s="2"/>
      <c r="N6" s="2"/>
      <c r="O6" s="2"/>
    </row>
    <row r="7">
      <c r="A7" s="614" t="s">
        <v>2531</v>
      </c>
      <c r="B7" s="140" t="s">
        <v>2532</v>
      </c>
      <c r="C7" s="140"/>
      <c r="D7" s="613" t="s">
        <v>2527</v>
      </c>
      <c r="E7" s="2"/>
      <c r="F7" s="2"/>
      <c r="G7" s="2"/>
      <c r="H7" s="2"/>
      <c r="I7" s="2"/>
      <c r="J7" s="2"/>
      <c r="K7" s="2"/>
      <c r="L7" s="2"/>
      <c r="M7" s="2"/>
      <c r="N7" s="2"/>
      <c r="O7" s="2"/>
    </row>
    <row r="8">
      <c r="B8" s="140" t="s">
        <v>2533</v>
      </c>
      <c r="C8" s="140"/>
      <c r="D8" s="613" t="s">
        <v>2527</v>
      </c>
      <c r="E8" s="2"/>
      <c r="F8" s="2"/>
      <c r="G8" s="2"/>
      <c r="H8" s="2"/>
      <c r="I8" s="2"/>
      <c r="J8" s="2"/>
      <c r="K8" s="2"/>
      <c r="L8" s="2"/>
      <c r="M8" s="2"/>
      <c r="N8" s="2"/>
      <c r="O8" s="2"/>
    </row>
    <row r="9">
      <c r="A9" s="143" t="s">
        <v>2534</v>
      </c>
      <c r="B9" s="140"/>
      <c r="C9" s="140" t="s">
        <v>2535</v>
      </c>
      <c r="D9" s="2"/>
      <c r="E9" s="2"/>
      <c r="F9" s="2"/>
      <c r="G9" s="2"/>
      <c r="H9" s="2"/>
      <c r="I9" s="2"/>
      <c r="J9" s="2"/>
      <c r="K9" s="2"/>
      <c r="L9" s="2"/>
      <c r="M9" s="2"/>
      <c r="N9" s="2"/>
      <c r="O9" s="2"/>
    </row>
    <row r="10" ht="33.75" customHeight="1">
      <c r="A10" s="17" t="s">
        <v>19</v>
      </c>
      <c r="B10" s="1" t="s">
        <v>21</v>
      </c>
      <c r="C10" s="1" t="s">
        <v>22</v>
      </c>
      <c r="D10" s="1" t="s">
        <v>1</v>
      </c>
      <c r="E10" s="1" t="s">
        <v>2</v>
      </c>
      <c r="F10" s="1" t="s">
        <v>23</v>
      </c>
      <c r="G10" s="1" t="s">
        <v>24</v>
      </c>
      <c r="H10" s="1" t="s">
        <v>25</v>
      </c>
      <c r="I10" s="1" t="s">
        <v>26</v>
      </c>
      <c r="J10" s="2"/>
      <c r="K10" s="2"/>
      <c r="L10" s="2"/>
      <c r="M10" s="2"/>
      <c r="N10" s="2"/>
      <c r="O10" s="2"/>
    </row>
    <row r="11">
      <c r="A11" s="151"/>
      <c r="B11" s="172" t="s">
        <v>80</v>
      </c>
      <c r="C11" s="150" t="s">
        <v>2536</v>
      </c>
      <c r="D11" s="2"/>
      <c r="E11" s="613" t="s">
        <v>2527</v>
      </c>
      <c r="F11" s="2"/>
      <c r="G11" s="2"/>
      <c r="H11" s="2"/>
      <c r="I11" s="2"/>
      <c r="J11" s="2"/>
      <c r="K11" s="2"/>
      <c r="L11" s="2"/>
      <c r="M11" s="2"/>
      <c r="N11" s="2"/>
      <c r="O11" s="2"/>
    </row>
    <row r="12">
      <c r="A12" s="151"/>
      <c r="B12" s="172" t="s">
        <v>52</v>
      </c>
      <c r="C12" s="150" t="s">
        <v>2537</v>
      </c>
      <c r="D12" s="2"/>
      <c r="E12" s="153" t="s">
        <v>101</v>
      </c>
      <c r="F12" s="2"/>
      <c r="G12" s="2"/>
      <c r="H12" s="2"/>
      <c r="I12" s="2"/>
      <c r="J12" s="2"/>
      <c r="K12" s="2"/>
      <c r="L12" s="2"/>
      <c r="M12" s="2"/>
      <c r="N12" s="2"/>
      <c r="O12" s="2"/>
    </row>
    <row r="13">
      <c r="A13" s="151"/>
      <c r="C13" s="155" t="s">
        <v>2538</v>
      </c>
      <c r="D13" s="2"/>
      <c r="F13" s="2"/>
      <c r="G13" s="2"/>
      <c r="H13" s="2"/>
      <c r="I13" s="2"/>
      <c r="J13" s="2"/>
      <c r="K13" s="2"/>
      <c r="L13" s="2"/>
      <c r="M13" s="2"/>
      <c r="N13" s="2"/>
      <c r="O13" s="2"/>
    </row>
    <row r="14">
      <c r="A14" s="151"/>
      <c r="C14" s="155" t="s">
        <v>2539</v>
      </c>
      <c r="D14" s="2"/>
      <c r="F14" s="2"/>
      <c r="G14" s="2"/>
      <c r="H14" s="2"/>
      <c r="I14" s="2"/>
      <c r="J14" s="2"/>
      <c r="K14" s="2"/>
      <c r="L14" s="2"/>
      <c r="M14" s="2"/>
      <c r="N14" s="2"/>
      <c r="O14" s="2"/>
    </row>
    <row r="15">
      <c r="A15" s="151"/>
      <c r="C15" s="155" t="s">
        <v>2540</v>
      </c>
      <c r="D15" s="2"/>
      <c r="F15" s="2"/>
      <c r="G15" s="2"/>
      <c r="H15" s="2"/>
      <c r="I15" s="2"/>
      <c r="J15" s="2"/>
      <c r="K15" s="2"/>
      <c r="L15" s="2"/>
      <c r="M15" s="2"/>
      <c r="N15" s="2"/>
      <c r="O15" s="2"/>
    </row>
    <row r="16">
      <c r="A16" s="151"/>
      <c r="C16" s="155" t="s">
        <v>2541</v>
      </c>
      <c r="D16" s="2"/>
      <c r="F16" s="2"/>
      <c r="G16" s="2"/>
      <c r="H16" s="2"/>
      <c r="I16" s="2"/>
      <c r="J16" s="2"/>
      <c r="K16" s="2"/>
      <c r="L16" s="2"/>
      <c r="M16" s="2"/>
      <c r="N16" s="2"/>
      <c r="O16" s="2"/>
    </row>
    <row r="17">
      <c r="A17" s="151"/>
      <c r="B17" s="172" t="s">
        <v>52</v>
      </c>
      <c r="C17" s="155" t="s">
        <v>2542</v>
      </c>
      <c r="D17" s="2"/>
      <c r="E17" s="142" t="s">
        <v>2543</v>
      </c>
      <c r="F17" s="2"/>
      <c r="G17" s="2"/>
      <c r="H17" s="2"/>
      <c r="I17" s="2"/>
      <c r="J17" s="2"/>
      <c r="K17" s="2"/>
      <c r="L17" s="2"/>
      <c r="M17" s="2"/>
      <c r="N17" s="2"/>
      <c r="O17" s="2"/>
    </row>
    <row r="18">
      <c r="A18" s="151"/>
      <c r="B18" s="140" t="s">
        <v>28</v>
      </c>
      <c r="C18" s="150" t="s">
        <v>2544</v>
      </c>
      <c r="D18" s="2"/>
      <c r="E18" s="142" t="s">
        <v>2545</v>
      </c>
      <c r="F18" s="150" t="s">
        <v>2546</v>
      </c>
      <c r="G18" s="2"/>
      <c r="H18" s="2"/>
      <c r="I18" s="2"/>
      <c r="J18" s="2"/>
      <c r="K18" s="2"/>
      <c r="L18" s="2"/>
      <c r="M18" s="2"/>
      <c r="N18" s="2"/>
      <c r="O18" s="2"/>
    </row>
    <row r="19">
      <c r="A19" s="151"/>
      <c r="B19" s="140" t="s">
        <v>43</v>
      </c>
      <c r="C19" s="150" t="s">
        <v>2547</v>
      </c>
      <c r="D19" s="615" t="s">
        <v>2548</v>
      </c>
      <c r="E19" s="142" t="s">
        <v>2549</v>
      </c>
      <c r="F19" s="2"/>
      <c r="G19" s="2"/>
      <c r="H19" s="2"/>
      <c r="I19" s="2"/>
      <c r="J19" s="2"/>
      <c r="K19" s="2"/>
      <c r="L19" s="2"/>
      <c r="M19" s="2"/>
      <c r="N19" s="2"/>
      <c r="O19" s="2"/>
    </row>
    <row r="20">
      <c r="A20" s="151"/>
      <c r="B20" s="140" t="s">
        <v>80</v>
      </c>
      <c r="C20" s="150" t="s">
        <v>2550</v>
      </c>
      <c r="D20" s="615"/>
      <c r="E20" s="613" t="s">
        <v>2551</v>
      </c>
      <c r="F20" s="2"/>
      <c r="G20" s="2"/>
      <c r="H20" s="2"/>
      <c r="I20" s="140"/>
      <c r="J20" s="2"/>
      <c r="K20" s="2"/>
      <c r="L20" s="2"/>
      <c r="M20" s="2"/>
      <c r="N20" s="2"/>
      <c r="O20" s="2"/>
    </row>
    <row r="21">
      <c r="A21" s="151"/>
      <c r="B21" s="140" t="s">
        <v>80</v>
      </c>
      <c r="C21" s="150" t="s">
        <v>2552</v>
      </c>
      <c r="D21" s="615"/>
      <c r="E21" s="142" t="s">
        <v>2553</v>
      </c>
      <c r="F21" s="2"/>
      <c r="G21" s="2"/>
      <c r="H21" s="2"/>
      <c r="I21" s="140" t="s">
        <v>2554</v>
      </c>
      <c r="J21" s="2"/>
      <c r="K21" s="2"/>
      <c r="L21" s="2"/>
      <c r="M21" s="2"/>
      <c r="N21" s="2"/>
      <c r="O21" s="2"/>
    </row>
    <row r="22">
      <c r="A22" s="151"/>
      <c r="B22" s="140" t="s">
        <v>80</v>
      </c>
      <c r="C22" s="150" t="s">
        <v>2555</v>
      </c>
      <c r="D22" s="615"/>
      <c r="E22" s="142" t="s">
        <v>2556</v>
      </c>
      <c r="F22" s="2"/>
      <c r="G22" s="2"/>
      <c r="H22" s="2"/>
      <c r="I22" s="140"/>
      <c r="J22" s="2"/>
      <c r="K22" s="2"/>
      <c r="L22" s="2"/>
      <c r="M22" s="2"/>
      <c r="N22" s="2"/>
      <c r="O22" s="2"/>
    </row>
    <row r="23">
      <c r="A23" s="1" t="s">
        <v>65</v>
      </c>
      <c r="B23" s="1" t="s">
        <v>21</v>
      </c>
      <c r="C23" s="1" t="s">
        <v>22</v>
      </c>
      <c r="D23" s="1" t="s">
        <v>1</v>
      </c>
      <c r="E23" s="1" t="s">
        <v>2</v>
      </c>
      <c r="F23" s="1" t="s">
        <v>23</v>
      </c>
      <c r="G23" s="1" t="s">
        <v>24</v>
      </c>
      <c r="H23" s="1" t="s">
        <v>25</v>
      </c>
      <c r="I23" s="1" t="s">
        <v>26</v>
      </c>
      <c r="J23" s="2"/>
      <c r="K23" s="2"/>
      <c r="L23" s="2"/>
      <c r="M23" s="2"/>
      <c r="N23" s="2"/>
      <c r="O23" s="2"/>
    </row>
    <row r="24">
      <c r="A24" s="616" t="s">
        <v>2557</v>
      </c>
      <c r="B24" s="41" t="s">
        <v>69</v>
      </c>
      <c r="C24" s="50"/>
      <c r="D24" s="140" t="s">
        <v>2558</v>
      </c>
      <c r="E24" s="140" t="s">
        <v>2559</v>
      </c>
      <c r="F24" s="2"/>
      <c r="G24" s="613" t="s">
        <v>2560</v>
      </c>
      <c r="H24" s="2"/>
      <c r="I24" s="367" t="s">
        <v>2561</v>
      </c>
      <c r="J24" s="617" t="s">
        <v>2562</v>
      </c>
      <c r="K24" s="164"/>
      <c r="L24" s="164"/>
      <c r="M24" s="2"/>
      <c r="N24" s="2"/>
      <c r="O24" s="2"/>
    </row>
    <row r="25">
      <c r="A25" s="618" t="s">
        <v>2563</v>
      </c>
      <c r="B25" s="37" t="s">
        <v>69</v>
      </c>
      <c r="C25" s="37" t="s">
        <v>2564</v>
      </c>
      <c r="D25" s="140" t="s">
        <v>2565</v>
      </c>
      <c r="E25" s="613" t="s">
        <v>2566</v>
      </c>
      <c r="F25" s="2"/>
      <c r="G25" s="2"/>
      <c r="H25" s="2"/>
      <c r="I25" s="164"/>
      <c r="J25" s="619" t="s">
        <v>2567</v>
      </c>
      <c r="K25" s="164"/>
      <c r="L25" s="164"/>
      <c r="M25" s="2"/>
      <c r="N25" s="2"/>
      <c r="O25" s="2"/>
    </row>
    <row r="26">
      <c r="A26" s="618"/>
      <c r="B26" s="37" t="s">
        <v>176</v>
      </c>
      <c r="C26" s="37" t="s">
        <v>2568</v>
      </c>
      <c r="D26" s="140" t="s">
        <v>2569</v>
      </c>
      <c r="E26" s="2"/>
      <c r="F26" s="2"/>
      <c r="G26" s="2"/>
      <c r="H26" s="2"/>
      <c r="I26" s="164"/>
      <c r="J26" s="620"/>
      <c r="K26" s="164"/>
      <c r="L26" s="164"/>
      <c r="M26" s="2"/>
      <c r="N26" s="2"/>
      <c r="O26" s="2"/>
    </row>
    <row r="27">
      <c r="A27" s="618"/>
      <c r="B27" s="37" t="s">
        <v>43</v>
      </c>
      <c r="C27" s="37"/>
      <c r="D27" s="140" t="s">
        <v>2570</v>
      </c>
      <c r="E27" s="613" t="s">
        <v>2571</v>
      </c>
      <c r="F27" s="2"/>
      <c r="G27" s="2"/>
      <c r="H27" s="2"/>
      <c r="I27" s="164"/>
      <c r="J27" s="620"/>
      <c r="K27" s="164"/>
      <c r="L27" s="164"/>
      <c r="M27" s="2"/>
      <c r="N27" s="2"/>
      <c r="O27" s="2"/>
    </row>
    <row r="28">
      <c r="A28" s="618"/>
      <c r="B28" s="37" t="s">
        <v>176</v>
      </c>
      <c r="C28" s="37" t="s">
        <v>2572</v>
      </c>
      <c r="D28" s="140"/>
      <c r="E28" s="613" t="s">
        <v>2573</v>
      </c>
      <c r="F28" s="2"/>
      <c r="G28" s="2"/>
      <c r="H28" s="2"/>
      <c r="I28" s="164"/>
      <c r="J28" s="620"/>
      <c r="K28" s="164"/>
      <c r="L28" s="164"/>
      <c r="M28" s="2"/>
      <c r="N28" s="2"/>
      <c r="O28" s="2"/>
    </row>
    <row r="29">
      <c r="A29" s="618"/>
      <c r="B29" s="37" t="s">
        <v>77</v>
      </c>
      <c r="C29" s="37" t="s">
        <v>2574</v>
      </c>
      <c r="D29" s="140"/>
      <c r="E29" s="613" t="s">
        <v>2575</v>
      </c>
      <c r="F29" s="2"/>
      <c r="G29" s="2"/>
      <c r="H29" s="2"/>
      <c r="I29" s="164"/>
      <c r="J29" s="620"/>
      <c r="K29" s="164"/>
      <c r="L29" s="164"/>
      <c r="M29" s="2"/>
      <c r="N29" s="2"/>
      <c r="O29" s="2"/>
    </row>
    <row r="30">
      <c r="A30" s="618"/>
      <c r="B30" s="37" t="s">
        <v>176</v>
      </c>
      <c r="C30" s="37" t="s">
        <v>2576</v>
      </c>
      <c r="D30" s="140"/>
      <c r="E30" s="613" t="s">
        <v>2577</v>
      </c>
      <c r="F30" s="2"/>
      <c r="G30" s="2"/>
      <c r="H30" s="2"/>
      <c r="I30" s="164"/>
      <c r="J30" s="620"/>
      <c r="K30" s="164"/>
      <c r="L30" s="164"/>
      <c r="M30" s="2"/>
      <c r="N30" s="2"/>
      <c r="O30" s="2"/>
    </row>
    <row r="31">
      <c r="A31" s="618"/>
      <c r="B31" s="37" t="s">
        <v>89</v>
      </c>
      <c r="C31" s="37"/>
      <c r="D31" s="140"/>
      <c r="E31" s="613" t="s">
        <v>2578</v>
      </c>
      <c r="F31" s="2"/>
      <c r="G31" s="2"/>
      <c r="H31" s="2"/>
      <c r="I31" s="164"/>
      <c r="J31" s="620"/>
      <c r="K31" s="164"/>
      <c r="L31" s="164"/>
      <c r="M31" s="2"/>
      <c r="N31" s="2"/>
      <c r="O31" s="2"/>
    </row>
    <row r="32">
      <c r="A32" s="618"/>
      <c r="B32" s="37" t="s">
        <v>43</v>
      </c>
      <c r="C32" s="37" t="s">
        <v>2579</v>
      </c>
      <c r="D32" s="140"/>
      <c r="E32" s="613" t="s">
        <v>2580</v>
      </c>
      <c r="F32" s="2"/>
      <c r="G32" s="2"/>
      <c r="H32" s="2"/>
      <c r="I32" s="164"/>
      <c r="J32" s="620"/>
      <c r="K32" s="164"/>
      <c r="L32" s="164"/>
      <c r="M32" s="2"/>
      <c r="N32" s="2"/>
      <c r="O32" s="2"/>
    </row>
    <row r="33">
      <c r="A33" s="618"/>
      <c r="B33" s="37" t="s">
        <v>80</v>
      </c>
      <c r="C33" s="37" t="s">
        <v>2581</v>
      </c>
      <c r="D33" s="140"/>
      <c r="E33" s="613" t="s">
        <v>2582</v>
      </c>
      <c r="F33" s="2"/>
      <c r="G33" s="2"/>
      <c r="H33" s="2"/>
      <c r="I33" s="164"/>
      <c r="J33" s="620"/>
      <c r="K33" s="164"/>
      <c r="L33" s="164"/>
      <c r="M33" s="2"/>
      <c r="N33" s="2"/>
      <c r="O33" s="2"/>
    </row>
    <row r="34">
      <c r="A34" s="618"/>
      <c r="B34" s="37" t="s">
        <v>28</v>
      </c>
      <c r="C34" s="37" t="s">
        <v>2583</v>
      </c>
      <c r="D34" s="140"/>
      <c r="E34" s="613" t="s">
        <v>2584</v>
      </c>
      <c r="F34" s="2"/>
      <c r="G34" s="2"/>
      <c r="H34" s="2"/>
      <c r="I34" s="164"/>
      <c r="J34" s="620"/>
      <c r="K34" s="164"/>
      <c r="L34" s="164"/>
      <c r="M34" s="2"/>
      <c r="N34" s="2"/>
      <c r="O34" s="2"/>
    </row>
    <row r="35">
      <c r="A35" s="616" t="s">
        <v>2585</v>
      </c>
      <c r="B35" s="41" t="s">
        <v>69</v>
      </c>
      <c r="C35" s="50"/>
      <c r="D35" s="140" t="s">
        <v>2586</v>
      </c>
      <c r="E35" s="613" t="s">
        <v>2587</v>
      </c>
      <c r="F35" s="2"/>
      <c r="G35" s="2"/>
      <c r="H35" s="74" t="s">
        <v>1475</v>
      </c>
      <c r="I35" s="74"/>
      <c r="J35" s="617" t="s">
        <v>2588</v>
      </c>
      <c r="K35" s="164"/>
      <c r="L35" s="164"/>
      <c r="M35" s="164"/>
      <c r="N35" s="2"/>
      <c r="O35" s="2"/>
    </row>
    <row r="36">
      <c r="A36" s="616"/>
      <c r="B36" s="41" t="s">
        <v>176</v>
      </c>
      <c r="C36" s="41" t="s">
        <v>2572</v>
      </c>
      <c r="D36" s="140"/>
      <c r="E36" s="613" t="s">
        <v>2589</v>
      </c>
      <c r="F36" s="2"/>
      <c r="G36" s="2"/>
      <c r="H36" s="74"/>
      <c r="I36" s="74"/>
      <c r="J36" s="621"/>
      <c r="K36" s="164"/>
      <c r="L36" s="164"/>
      <c r="M36" s="164"/>
      <c r="N36" s="2"/>
      <c r="O36" s="2"/>
    </row>
    <row r="37">
      <c r="A37" s="616"/>
      <c r="B37" s="41" t="s">
        <v>77</v>
      </c>
      <c r="C37" s="41" t="s">
        <v>2590</v>
      </c>
      <c r="D37" s="140" t="s">
        <v>2591</v>
      </c>
      <c r="E37" s="613" t="s">
        <v>2592</v>
      </c>
      <c r="F37" s="2"/>
      <c r="G37" s="2"/>
      <c r="H37" s="74"/>
      <c r="I37" s="74"/>
      <c r="J37" s="621"/>
      <c r="K37" s="164"/>
      <c r="L37" s="164"/>
      <c r="M37" s="164"/>
      <c r="N37" s="2"/>
      <c r="O37" s="2"/>
    </row>
    <row r="38">
      <c r="A38" s="616"/>
      <c r="B38" s="41" t="s">
        <v>80</v>
      </c>
      <c r="C38" s="41" t="s">
        <v>2593</v>
      </c>
      <c r="D38" s="140"/>
      <c r="E38" s="613" t="s">
        <v>2594</v>
      </c>
      <c r="F38" s="2"/>
      <c r="G38" s="2"/>
      <c r="H38" s="74"/>
      <c r="I38" s="74"/>
      <c r="J38" s="621"/>
      <c r="K38" s="164"/>
      <c r="L38" s="164"/>
      <c r="M38" s="164"/>
      <c r="N38" s="2"/>
      <c r="O38" s="2"/>
    </row>
    <row r="39">
      <c r="A39" s="616"/>
      <c r="B39" s="41" t="s">
        <v>77</v>
      </c>
      <c r="C39" s="41" t="s">
        <v>2595</v>
      </c>
      <c r="D39" s="140"/>
      <c r="E39" s="613" t="s">
        <v>2596</v>
      </c>
      <c r="F39" s="2"/>
      <c r="G39" s="2"/>
      <c r="H39" s="74"/>
      <c r="I39" s="74"/>
      <c r="J39" s="621"/>
      <c r="K39" s="164"/>
      <c r="L39" s="164"/>
      <c r="M39" s="164"/>
      <c r="N39" s="2"/>
      <c r="O39" s="2"/>
    </row>
    <row r="40">
      <c r="A40" s="616"/>
      <c r="B40" s="41" t="s">
        <v>28</v>
      </c>
      <c r="C40" s="41" t="s">
        <v>2583</v>
      </c>
      <c r="D40" s="140" t="s">
        <v>2597</v>
      </c>
      <c r="E40" s="613" t="s">
        <v>2598</v>
      </c>
      <c r="F40" s="2"/>
      <c r="G40" s="2"/>
      <c r="H40" s="74"/>
      <c r="I40" s="74"/>
      <c r="J40" s="621"/>
      <c r="K40" s="164"/>
      <c r="L40" s="164"/>
      <c r="M40" s="164"/>
      <c r="N40" s="2"/>
      <c r="O40" s="2"/>
    </row>
    <row r="41">
      <c r="A41" s="616"/>
      <c r="B41" s="41" t="s">
        <v>80</v>
      </c>
      <c r="C41" s="41" t="s">
        <v>2599</v>
      </c>
      <c r="D41" s="140"/>
      <c r="E41" s="613" t="s">
        <v>2600</v>
      </c>
      <c r="F41" s="2"/>
      <c r="G41" s="2"/>
      <c r="H41" s="74"/>
      <c r="I41" s="74"/>
      <c r="J41" s="621"/>
      <c r="K41" s="164"/>
      <c r="L41" s="164"/>
      <c r="M41" s="164"/>
      <c r="N41" s="2"/>
      <c r="O41" s="2"/>
    </row>
    <row r="42">
      <c r="A42" s="616"/>
      <c r="B42" s="41" t="s">
        <v>28</v>
      </c>
      <c r="C42" s="41" t="s">
        <v>2601</v>
      </c>
      <c r="D42" s="140"/>
      <c r="E42" s="613" t="s">
        <v>2602</v>
      </c>
      <c r="F42" s="2"/>
      <c r="G42" s="2"/>
      <c r="H42" s="74"/>
      <c r="I42" s="74"/>
      <c r="J42" s="621"/>
      <c r="K42" s="164"/>
      <c r="L42" s="164"/>
      <c r="M42" s="164"/>
      <c r="N42" s="2"/>
      <c r="O42" s="2"/>
    </row>
    <row r="43">
      <c r="A43" s="616"/>
      <c r="B43" s="41" t="s">
        <v>80</v>
      </c>
      <c r="C43" s="41" t="s">
        <v>2603</v>
      </c>
      <c r="D43" s="140"/>
      <c r="E43" s="613" t="s">
        <v>2604</v>
      </c>
      <c r="F43" s="2"/>
      <c r="G43" s="2"/>
      <c r="H43" s="74"/>
      <c r="I43" s="74"/>
      <c r="J43" s="621"/>
      <c r="K43" s="164"/>
      <c r="L43" s="164"/>
      <c r="M43" s="164"/>
      <c r="N43" s="2"/>
      <c r="O43" s="2"/>
    </row>
    <row r="44">
      <c r="A44" s="616"/>
      <c r="B44" s="41" t="s">
        <v>80</v>
      </c>
      <c r="C44" s="41" t="s">
        <v>2605</v>
      </c>
      <c r="D44" s="140"/>
      <c r="E44" s="613" t="s">
        <v>2606</v>
      </c>
      <c r="F44" s="2"/>
      <c r="G44" s="2"/>
      <c r="H44" s="74"/>
      <c r="I44" s="74"/>
      <c r="J44" s="621"/>
      <c r="K44" s="164"/>
      <c r="L44" s="164"/>
      <c r="M44" s="164"/>
      <c r="N44" s="2"/>
      <c r="O44" s="2"/>
    </row>
    <row r="45">
      <c r="A45" s="618" t="s">
        <v>2607</v>
      </c>
      <c r="B45" s="42"/>
      <c r="C45" s="42"/>
      <c r="D45" s="140" t="s">
        <v>2608</v>
      </c>
      <c r="E45" s="5" t="s">
        <v>2609</v>
      </c>
      <c r="F45" s="2"/>
      <c r="G45" s="2"/>
      <c r="H45" s="59" t="s">
        <v>2610</v>
      </c>
      <c r="I45" s="74" t="s">
        <v>2610</v>
      </c>
      <c r="J45" s="619" t="s">
        <v>2611</v>
      </c>
      <c r="K45" s="480"/>
      <c r="L45" s="74"/>
      <c r="M45" s="164"/>
      <c r="N45" s="2"/>
      <c r="O45" s="2"/>
    </row>
    <row r="46">
      <c r="A46" s="616" t="s">
        <v>2612</v>
      </c>
      <c r="B46" s="41" t="s">
        <v>69</v>
      </c>
      <c r="C46" s="50"/>
      <c r="D46" s="140" t="s">
        <v>2613</v>
      </c>
      <c r="E46" s="613" t="s">
        <v>2614</v>
      </c>
      <c r="F46" s="2"/>
      <c r="G46" s="2"/>
      <c r="H46" s="66"/>
      <c r="I46" s="164"/>
      <c r="J46" s="617" t="s">
        <v>2615</v>
      </c>
      <c r="K46" s="68"/>
      <c r="L46" s="34"/>
      <c r="M46" s="164"/>
      <c r="N46" s="164"/>
      <c r="O46" s="2"/>
    </row>
    <row r="47">
      <c r="A47" s="616"/>
      <c r="B47" s="41" t="s">
        <v>80</v>
      </c>
      <c r="C47" s="41" t="s">
        <v>2616</v>
      </c>
      <c r="D47" s="140"/>
      <c r="E47" s="14" t="s">
        <v>2617</v>
      </c>
      <c r="F47" s="2"/>
      <c r="G47" s="2"/>
      <c r="H47" s="66"/>
      <c r="I47" s="164"/>
      <c r="J47" s="621"/>
      <c r="K47" s="68"/>
      <c r="L47" s="34"/>
      <c r="M47" s="164"/>
      <c r="N47" s="164"/>
      <c r="O47" s="2"/>
    </row>
    <row r="48">
      <c r="A48" s="616"/>
      <c r="B48" s="41" t="s">
        <v>176</v>
      </c>
      <c r="C48" s="41" t="s">
        <v>2572</v>
      </c>
      <c r="D48" s="140"/>
      <c r="E48" s="14" t="s">
        <v>2618</v>
      </c>
      <c r="F48" s="2"/>
      <c r="G48" s="2"/>
      <c r="H48" s="66"/>
      <c r="I48" s="164"/>
      <c r="J48" s="621"/>
      <c r="K48" s="68"/>
      <c r="L48" s="34"/>
      <c r="M48" s="164"/>
      <c r="N48" s="164"/>
      <c r="O48" s="2"/>
    </row>
    <row r="49">
      <c r="A49" s="616"/>
      <c r="B49" s="41" t="s">
        <v>89</v>
      </c>
      <c r="C49" s="41"/>
      <c r="D49" s="140"/>
      <c r="E49" s="14" t="s">
        <v>2619</v>
      </c>
      <c r="F49" s="2"/>
      <c r="G49" s="2"/>
      <c r="H49" s="66"/>
      <c r="I49" s="164"/>
      <c r="J49" s="621"/>
      <c r="K49" s="68"/>
      <c r="L49" s="34"/>
      <c r="M49" s="164"/>
      <c r="N49" s="164"/>
      <c r="O49" s="2"/>
    </row>
    <row r="50">
      <c r="A50" s="618"/>
      <c r="B50" s="37" t="s">
        <v>28</v>
      </c>
      <c r="C50" s="42"/>
      <c r="D50" s="140"/>
      <c r="E50" s="14" t="s">
        <v>2620</v>
      </c>
      <c r="F50" s="2"/>
      <c r="G50" s="2"/>
      <c r="H50" s="34"/>
      <c r="I50" s="164"/>
      <c r="J50" s="620"/>
      <c r="K50" s="68"/>
      <c r="L50" s="34"/>
      <c r="M50" s="74"/>
      <c r="N50" s="164"/>
      <c r="O50" s="2"/>
    </row>
    <row r="51">
      <c r="A51" s="618"/>
      <c r="B51" s="37"/>
      <c r="C51" s="42"/>
      <c r="D51" s="140"/>
      <c r="E51" s="2"/>
      <c r="F51" s="2"/>
      <c r="G51" s="2"/>
      <c r="H51" s="34"/>
      <c r="I51" s="164"/>
      <c r="J51" s="620"/>
      <c r="K51" s="68"/>
      <c r="L51" s="34"/>
      <c r="M51" s="74"/>
      <c r="N51" s="164"/>
      <c r="O51" s="2"/>
    </row>
    <row r="52">
      <c r="A52" s="618" t="s">
        <v>2621</v>
      </c>
      <c r="B52" s="37" t="s">
        <v>69</v>
      </c>
      <c r="C52" s="42"/>
      <c r="D52" s="140" t="s">
        <v>2622</v>
      </c>
      <c r="E52" s="2"/>
      <c r="F52" s="2"/>
      <c r="G52" s="2"/>
      <c r="H52" s="34"/>
      <c r="I52" s="164"/>
      <c r="J52" s="619" t="s">
        <v>2623</v>
      </c>
      <c r="K52" s="68"/>
      <c r="L52" s="34"/>
      <c r="M52" s="74"/>
      <c r="N52" s="164"/>
      <c r="O52" s="2"/>
    </row>
    <row r="53">
      <c r="A53" s="618"/>
      <c r="B53" s="37" t="s">
        <v>80</v>
      </c>
      <c r="C53" s="42"/>
      <c r="D53" s="140"/>
      <c r="E53" s="613" t="s">
        <v>2624</v>
      </c>
      <c r="F53" s="2"/>
      <c r="G53" s="2"/>
      <c r="H53" s="34"/>
      <c r="I53" s="164"/>
      <c r="J53" s="620"/>
      <c r="K53" s="68"/>
      <c r="L53" s="34"/>
      <c r="M53" s="74"/>
      <c r="N53" s="164"/>
      <c r="O53" s="2"/>
    </row>
    <row r="54">
      <c r="A54" s="618"/>
      <c r="B54" s="37" t="s">
        <v>77</v>
      </c>
      <c r="C54" s="37" t="s">
        <v>2625</v>
      </c>
      <c r="D54" s="140"/>
      <c r="E54" s="14" t="s">
        <v>2626</v>
      </c>
      <c r="F54" s="2"/>
      <c r="G54" s="2"/>
      <c r="H54" s="34"/>
      <c r="I54" s="164"/>
      <c r="J54" s="620"/>
      <c r="K54" s="68"/>
      <c r="L54" s="34"/>
      <c r="M54" s="74"/>
      <c r="N54" s="164"/>
      <c r="O54" s="2"/>
    </row>
    <row r="55">
      <c r="A55" s="616"/>
      <c r="B55" s="41" t="s">
        <v>77</v>
      </c>
      <c r="C55" s="41" t="s">
        <v>2627</v>
      </c>
      <c r="D55" s="140"/>
      <c r="E55" s="14" t="s">
        <v>2628</v>
      </c>
      <c r="F55" s="2"/>
      <c r="G55" s="2"/>
      <c r="H55" s="34"/>
      <c r="I55" s="164"/>
      <c r="J55" s="621"/>
      <c r="K55" s="68"/>
      <c r="L55" s="68"/>
      <c r="M55" s="34"/>
      <c r="N55" s="164"/>
      <c r="O55" s="2"/>
    </row>
    <row r="56">
      <c r="A56" s="616"/>
      <c r="B56" s="41" t="s">
        <v>77</v>
      </c>
      <c r="C56" s="41" t="s">
        <v>2629</v>
      </c>
      <c r="D56" s="140"/>
      <c r="E56" s="14" t="s">
        <v>2630</v>
      </c>
      <c r="F56" s="2"/>
      <c r="G56" s="2"/>
      <c r="H56" s="34"/>
      <c r="I56" s="164"/>
      <c r="J56" s="621"/>
      <c r="K56" s="68"/>
      <c r="L56" s="68"/>
      <c r="M56" s="34"/>
      <c r="N56" s="164"/>
      <c r="O56" s="2"/>
    </row>
    <row r="57">
      <c r="A57" s="616"/>
      <c r="B57" s="41" t="s">
        <v>80</v>
      </c>
      <c r="C57" s="41" t="s">
        <v>2631</v>
      </c>
      <c r="D57" s="140"/>
      <c r="E57" s="14" t="s">
        <v>2632</v>
      </c>
      <c r="F57" s="2"/>
      <c r="G57" s="2"/>
      <c r="H57" s="34"/>
      <c r="I57" s="164"/>
      <c r="J57" s="621"/>
      <c r="K57" s="68"/>
      <c r="L57" s="68"/>
      <c r="M57" s="34"/>
      <c r="N57" s="164"/>
      <c r="O57" s="2"/>
    </row>
    <row r="58">
      <c r="A58" s="616"/>
      <c r="B58" s="41" t="s">
        <v>80</v>
      </c>
      <c r="C58" s="41" t="s">
        <v>2633</v>
      </c>
      <c r="D58" s="140"/>
      <c r="E58" s="14" t="s">
        <v>2634</v>
      </c>
      <c r="F58" s="2"/>
      <c r="G58" s="2"/>
      <c r="H58" s="34"/>
      <c r="I58" s="164"/>
      <c r="J58" s="621"/>
      <c r="K58" s="68"/>
      <c r="L58" s="68"/>
      <c r="M58" s="34"/>
      <c r="N58" s="164"/>
      <c r="O58" s="2"/>
    </row>
    <row r="59">
      <c r="A59" s="616"/>
      <c r="B59" s="41" t="s">
        <v>80</v>
      </c>
      <c r="C59" s="41" t="s">
        <v>2635</v>
      </c>
      <c r="D59" s="140">
        <v>9.3193005E9</v>
      </c>
      <c r="E59" s="14" t="s">
        <v>2636</v>
      </c>
      <c r="F59" s="2"/>
      <c r="G59" s="2"/>
      <c r="H59" s="34"/>
      <c r="I59" s="164"/>
      <c r="J59" s="621"/>
      <c r="K59" s="68"/>
      <c r="L59" s="68"/>
      <c r="M59" s="34"/>
      <c r="N59" s="164"/>
      <c r="O59" s="2"/>
    </row>
    <row r="60">
      <c r="A60" s="616" t="s">
        <v>2637</v>
      </c>
      <c r="B60" s="50"/>
      <c r="C60" s="50"/>
      <c r="D60" s="140" t="s">
        <v>2638</v>
      </c>
      <c r="E60" s="14" t="s">
        <v>2639</v>
      </c>
      <c r="F60" s="2"/>
      <c r="G60" s="2"/>
      <c r="H60" s="34"/>
      <c r="I60" s="164"/>
      <c r="J60" s="617" t="s">
        <v>2640</v>
      </c>
      <c r="K60" s="68"/>
      <c r="L60" s="68"/>
      <c r="M60" s="34"/>
      <c r="N60" s="164"/>
      <c r="O60" s="2"/>
    </row>
    <row r="61">
      <c r="A61" s="618" t="s">
        <v>2641</v>
      </c>
      <c r="B61" s="37" t="s">
        <v>69</v>
      </c>
      <c r="C61" s="42"/>
      <c r="D61" s="140" t="s">
        <v>2642</v>
      </c>
      <c r="E61" s="613" t="s">
        <v>2643</v>
      </c>
      <c r="F61" s="2"/>
      <c r="G61" s="2"/>
      <c r="H61" s="34"/>
      <c r="I61" s="164"/>
      <c r="J61" s="619" t="s">
        <v>2644</v>
      </c>
      <c r="K61" s="68"/>
      <c r="L61" s="68"/>
      <c r="M61" s="34"/>
      <c r="N61" s="164"/>
      <c r="O61" s="2"/>
    </row>
    <row r="62">
      <c r="A62" s="618"/>
      <c r="B62" s="37" t="s">
        <v>43</v>
      </c>
      <c r="C62" s="37" t="s">
        <v>2645</v>
      </c>
      <c r="D62" s="140"/>
      <c r="E62" s="613" t="s">
        <v>2646</v>
      </c>
      <c r="F62" s="2"/>
      <c r="G62" s="2"/>
      <c r="H62" s="34"/>
      <c r="I62" s="164"/>
      <c r="J62" s="620"/>
      <c r="K62" s="68"/>
      <c r="L62" s="68"/>
      <c r="M62" s="34"/>
      <c r="N62" s="164"/>
      <c r="O62" s="2"/>
    </row>
    <row r="63">
      <c r="A63" s="618"/>
      <c r="B63" s="37" t="s">
        <v>176</v>
      </c>
      <c r="C63" s="37" t="s">
        <v>2647</v>
      </c>
      <c r="D63" s="140"/>
      <c r="E63" s="613" t="s">
        <v>2648</v>
      </c>
      <c r="F63" s="2"/>
      <c r="G63" s="2"/>
      <c r="H63" s="34"/>
      <c r="I63" s="164"/>
      <c r="J63" s="620"/>
      <c r="K63" s="68"/>
      <c r="L63" s="68"/>
      <c r="M63" s="34"/>
      <c r="N63" s="164"/>
      <c r="O63" s="2"/>
    </row>
    <row r="64">
      <c r="A64" s="618"/>
      <c r="B64" s="37" t="s">
        <v>28</v>
      </c>
      <c r="C64" s="37" t="s">
        <v>2583</v>
      </c>
      <c r="D64" s="140" t="s">
        <v>2649</v>
      </c>
      <c r="E64" s="613" t="s">
        <v>2650</v>
      </c>
      <c r="F64" s="2"/>
      <c r="G64" s="2"/>
      <c r="H64" s="34"/>
      <c r="I64" s="164"/>
      <c r="J64" s="620"/>
      <c r="K64" s="68"/>
      <c r="L64" s="68"/>
      <c r="M64" s="34"/>
      <c r="N64" s="164"/>
      <c r="O64" s="2"/>
    </row>
    <row r="65">
      <c r="A65" s="616" t="s">
        <v>2651</v>
      </c>
      <c r="B65" s="41" t="s">
        <v>69</v>
      </c>
      <c r="C65" s="50"/>
      <c r="D65" s="140" t="s">
        <v>2652</v>
      </c>
      <c r="E65" s="613" t="s">
        <v>2653</v>
      </c>
      <c r="F65" s="2"/>
      <c r="G65" s="2"/>
      <c r="H65" s="34"/>
      <c r="I65" s="164"/>
      <c r="J65" s="617" t="s">
        <v>2654</v>
      </c>
      <c r="K65" s="68"/>
      <c r="L65" s="68"/>
      <c r="M65" s="34"/>
      <c r="N65" s="164"/>
      <c r="O65" s="2"/>
    </row>
    <row r="66">
      <c r="A66" s="616"/>
      <c r="B66" s="41" t="s">
        <v>57</v>
      </c>
      <c r="C66" s="41" t="s">
        <v>2655</v>
      </c>
      <c r="D66" s="140"/>
      <c r="E66" s="613" t="s">
        <v>2656</v>
      </c>
      <c r="F66" s="2"/>
      <c r="G66" s="2"/>
      <c r="H66" s="34"/>
      <c r="I66" s="164"/>
      <c r="J66" s="621"/>
      <c r="K66" s="68"/>
      <c r="L66" s="68"/>
      <c r="M66" s="34"/>
      <c r="N66" s="164"/>
      <c r="O66" s="2"/>
    </row>
    <row r="67">
      <c r="A67" s="616"/>
      <c r="B67" s="41" t="s">
        <v>89</v>
      </c>
      <c r="C67" s="41" t="s">
        <v>2657</v>
      </c>
      <c r="D67" s="140"/>
      <c r="E67" s="613" t="s">
        <v>2658</v>
      </c>
      <c r="F67" s="2"/>
      <c r="G67" s="2"/>
      <c r="H67" s="34"/>
      <c r="I67" s="164"/>
      <c r="J67" s="621"/>
      <c r="K67" s="68"/>
      <c r="L67" s="68"/>
      <c r="M67" s="34"/>
      <c r="N67" s="164"/>
      <c r="O67" s="2"/>
    </row>
    <row r="68">
      <c r="A68" s="616"/>
      <c r="B68" s="41" t="s">
        <v>176</v>
      </c>
      <c r="C68" s="41" t="s">
        <v>2659</v>
      </c>
      <c r="D68" s="140"/>
      <c r="E68" s="613" t="s">
        <v>2658</v>
      </c>
      <c r="F68" s="2"/>
      <c r="G68" s="2"/>
      <c r="H68" s="34"/>
      <c r="I68" s="164"/>
      <c r="J68" s="621"/>
      <c r="K68" s="68"/>
      <c r="L68" s="68"/>
      <c r="M68" s="34"/>
      <c r="N68" s="164"/>
      <c r="O68" s="2"/>
    </row>
    <row r="69">
      <c r="A69" s="616"/>
      <c r="B69" s="41" t="s">
        <v>28</v>
      </c>
      <c r="C69" s="41" t="s">
        <v>2660</v>
      </c>
      <c r="D69" s="140"/>
      <c r="E69" s="613" t="s">
        <v>2661</v>
      </c>
      <c r="F69" s="2"/>
      <c r="G69" s="2"/>
      <c r="H69" s="34"/>
      <c r="I69" s="164"/>
      <c r="J69" s="621"/>
      <c r="K69" s="68"/>
      <c r="L69" s="68"/>
      <c r="M69" s="34"/>
      <c r="N69" s="164"/>
      <c r="O69" s="2"/>
    </row>
    <row r="70">
      <c r="A70" s="616"/>
      <c r="B70" s="41" t="s">
        <v>80</v>
      </c>
      <c r="C70" s="41" t="s">
        <v>2662</v>
      </c>
      <c r="D70" s="140"/>
      <c r="E70" s="613" t="s">
        <v>2663</v>
      </c>
      <c r="F70" s="2"/>
      <c r="G70" s="2"/>
      <c r="H70" s="34"/>
      <c r="I70" s="164"/>
      <c r="J70" s="621"/>
      <c r="K70" s="68"/>
      <c r="L70" s="68"/>
      <c r="M70" s="34"/>
      <c r="N70" s="164"/>
      <c r="O70" s="2"/>
    </row>
    <row r="71">
      <c r="A71" s="618" t="s">
        <v>2664</v>
      </c>
      <c r="B71" s="37" t="s">
        <v>69</v>
      </c>
      <c r="C71" s="42"/>
      <c r="D71" s="140" t="s">
        <v>2665</v>
      </c>
      <c r="E71" s="613" t="s">
        <v>2666</v>
      </c>
      <c r="F71" s="2"/>
      <c r="G71" s="74"/>
      <c r="H71" s="34"/>
      <c r="I71" s="164"/>
      <c r="J71" s="619" t="s">
        <v>2667</v>
      </c>
      <c r="K71" s="68"/>
      <c r="L71" s="68"/>
      <c r="M71" s="34"/>
      <c r="N71" s="164"/>
      <c r="O71" s="2"/>
    </row>
    <row r="72">
      <c r="A72" s="618"/>
      <c r="B72" s="37" t="s">
        <v>28</v>
      </c>
      <c r="C72" s="42"/>
      <c r="D72" s="140" t="s">
        <v>2649</v>
      </c>
      <c r="E72" s="613" t="s">
        <v>2668</v>
      </c>
      <c r="F72" s="2"/>
      <c r="G72" s="74"/>
      <c r="H72" s="34"/>
      <c r="I72" s="164"/>
      <c r="J72" s="620"/>
      <c r="K72" s="68"/>
      <c r="L72" s="68"/>
      <c r="M72" s="34"/>
      <c r="N72" s="164"/>
      <c r="O72" s="2"/>
    </row>
    <row r="73">
      <c r="A73" s="618"/>
      <c r="B73" s="37" t="s">
        <v>43</v>
      </c>
      <c r="C73" s="42"/>
      <c r="D73" s="140"/>
      <c r="E73" s="613" t="s">
        <v>2669</v>
      </c>
      <c r="F73" s="2"/>
      <c r="G73" s="74"/>
      <c r="H73" s="34"/>
      <c r="I73" s="164"/>
      <c r="J73" s="620"/>
      <c r="K73" s="68"/>
      <c r="L73" s="68"/>
      <c r="M73" s="34"/>
      <c r="N73" s="164"/>
      <c r="O73" s="2"/>
    </row>
    <row r="74">
      <c r="A74" s="618"/>
      <c r="B74" s="37" t="s">
        <v>176</v>
      </c>
      <c r="C74" s="37" t="s">
        <v>2572</v>
      </c>
      <c r="D74" s="140"/>
      <c r="E74" s="613" t="s">
        <v>2670</v>
      </c>
      <c r="F74" s="2"/>
      <c r="G74" s="74"/>
      <c r="H74" s="34"/>
      <c r="I74" s="164"/>
      <c r="J74" s="620"/>
      <c r="K74" s="68"/>
      <c r="L74" s="68"/>
      <c r="M74" s="34"/>
      <c r="N74" s="164"/>
      <c r="O74" s="2"/>
    </row>
    <row r="75">
      <c r="A75" s="618"/>
      <c r="B75" s="37" t="s">
        <v>189</v>
      </c>
      <c r="C75" s="37" t="s">
        <v>2671</v>
      </c>
      <c r="D75" s="140"/>
      <c r="E75" s="613" t="s">
        <v>2672</v>
      </c>
      <c r="F75" s="2"/>
      <c r="G75" s="74"/>
      <c r="H75" s="34"/>
      <c r="I75" s="164"/>
      <c r="J75" s="620"/>
      <c r="K75" s="68"/>
      <c r="L75" s="68"/>
      <c r="M75" s="34"/>
      <c r="N75" s="164"/>
      <c r="O75" s="2"/>
    </row>
    <row r="76">
      <c r="A76" s="618"/>
      <c r="B76" s="37" t="s">
        <v>89</v>
      </c>
      <c r="C76" s="37" t="s">
        <v>2673</v>
      </c>
      <c r="D76" s="140"/>
      <c r="E76" s="613" t="s">
        <v>2674</v>
      </c>
      <c r="F76" s="2"/>
      <c r="G76" s="74"/>
      <c r="H76" s="34"/>
      <c r="I76" s="164"/>
      <c r="J76" s="620"/>
      <c r="K76" s="68"/>
      <c r="L76" s="68"/>
      <c r="M76" s="34"/>
      <c r="N76" s="164"/>
      <c r="O76" s="2"/>
    </row>
    <row r="77">
      <c r="A77" s="616" t="s">
        <v>2675</v>
      </c>
      <c r="B77" s="41" t="s">
        <v>69</v>
      </c>
      <c r="C77" s="50"/>
      <c r="D77" s="140" t="s">
        <v>2676</v>
      </c>
      <c r="E77" s="2"/>
      <c r="F77" s="2"/>
      <c r="G77" s="34"/>
      <c r="H77" s="34"/>
      <c r="I77" s="164"/>
      <c r="J77" s="617" t="s">
        <v>2677</v>
      </c>
      <c r="K77" s="68"/>
      <c r="L77" s="68"/>
      <c r="M77" s="34"/>
      <c r="N77" s="164"/>
      <c r="O77" s="2"/>
    </row>
    <row r="78">
      <c r="A78" s="616"/>
      <c r="B78" s="41" t="s">
        <v>176</v>
      </c>
      <c r="C78" s="41" t="s">
        <v>2678</v>
      </c>
      <c r="D78" s="2"/>
      <c r="E78" s="14" t="s">
        <v>2679</v>
      </c>
      <c r="F78" s="2"/>
      <c r="G78" s="34"/>
      <c r="H78" s="34"/>
      <c r="I78" s="164"/>
      <c r="J78" s="621"/>
      <c r="K78" s="68"/>
      <c r="L78" s="68"/>
      <c r="M78" s="34"/>
      <c r="N78" s="164"/>
      <c r="O78" s="2"/>
    </row>
    <row r="79">
      <c r="A79" s="616"/>
      <c r="B79" s="41" t="s">
        <v>89</v>
      </c>
      <c r="C79" s="50"/>
      <c r="D79" s="2"/>
      <c r="E79" s="14" t="s">
        <v>2680</v>
      </c>
      <c r="F79" s="2"/>
      <c r="G79" s="34"/>
      <c r="H79" s="34"/>
      <c r="I79" s="164"/>
      <c r="J79" s="621"/>
      <c r="K79" s="68"/>
      <c r="L79" s="68"/>
      <c r="M79" s="34"/>
      <c r="N79" s="164"/>
      <c r="O79" s="2"/>
    </row>
    <row r="80">
      <c r="A80" s="618" t="s">
        <v>2681</v>
      </c>
      <c r="B80" s="42"/>
      <c r="C80" s="42"/>
      <c r="D80" s="140" t="s">
        <v>2682</v>
      </c>
      <c r="E80" s="140" t="s">
        <v>2683</v>
      </c>
      <c r="F80" s="2"/>
      <c r="G80" s="34"/>
      <c r="H80" s="34"/>
      <c r="I80" s="164"/>
      <c r="J80" s="619" t="s">
        <v>2684</v>
      </c>
      <c r="K80" s="68"/>
      <c r="L80" s="68"/>
      <c r="M80" s="34"/>
      <c r="N80" s="164"/>
      <c r="O80" s="2"/>
    </row>
    <row r="81">
      <c r="A81" s="616" t="s">
        <v>2685</v>
      </c>
      <c r="B81" s="37" t="s">
        <v>69</v>
      </c>
      <c r="C81" s="42"/>
      <c r="D81" s="140" t="s">
        <v>2686</v>
      </c>
      <c r="E81" s="613" t="s">
        <v>2687</v>
      </c>
      <c r="F81" s="2"/>
      <c r="G81" s="34"/>
      <c r="H81" s="34"/>
      <c r="I81" s="164"/>
      <c r="J81" s="617" t="s">
        <v>2688</v>
      </c>
      <c r="K81" s="68"/>
      <c r="L81" s="68"/>
      <c r="M81" s="34"/>
      <c r="N81" s="164"/>
      <c r="O81" s="2"/>
    </row>
    <row r="82">
      <c r="A82" s="616"/>
      <c r="B82" s="37" t="s">
        <v>80</v>
      </c>
      <c r="C82" s="37" t="s">
        <v>2689</v>
      </c>
      <c r="D82" s="140"/>
      <c r="E82" s="613" t="s">
        <v>2690</v>
      </c>
      <c r="F82" s="2"/>
      <c r="G82" s="34"/>
      <c r="H82" s="34"/>
      <c r="I82" s="164"/>
      <c r="J82" s="621"/>
      <c r="K82" s="68"/>
      <c r="L82" s="68"/>
      <c r="M82" s="34"/>
      <c r="N82" s="164"/>
      <c r="O82" s="2"/>
    </row>
    <row r="83">
      <c r="A83" s="618" t="s">
        <v>2691</v>
      </c>
      <c r="B83" s="41" t="s">
        <v>69</v>
      </c>
      <c r="C83" s="50"/>
      <c r="D83" s="140" t="s">
        <v>2692</v>
      </c>
      <c r="E83" s="613" t="s">
        <v>2693</v>
      </c>
      <c r="F83" s="2"/>
      <c r="G83" s="34"/>
      <c r="H83" s="34"/>
      <c r="I83" s="164"/>
      <c r="J83" s="619" t="s">
        <v>2694</v>
      </c>
      <c r="K83" s="68"/>
      <c r="L83" s="68"/>
      <c r="M83" s="34"/>
      <c r="N83" s="164"/>
      <c r="O83" s="2"/>
    </row>
    <row r="84">
      <c r="A84" s="618"/>
      <c r="B84" s="41" t="s">
        <v>176</v>
      </c>
      <c r="C84" s="41" t="s">
        <v>2678</v>
      </c>
      <c r="D84" s="140"/>
      <c r="E84" s="613" t="s">
        <v>2695</v>
      </c>
      <c r="F84" s="2"/>
      <c r="G84" s="34"/>
      <c r="H84" s="34"/>
      <c r="I84" s="164"/>
      <c r="J84" s="620"/>
      <c r="K84" s="68"/>
      <c r="L84" s="68"/>
      <c r="M84" s="34"/>
      <c r="N84" s="164"/>
      <c r="O84" s="2"/>
    </row>
    <row r="85">
      <c r="A85" s="618"/>
      <c r="B85" s="41" t="s">
        <v>28</v>
      </c>
      <c r="C85" s="41"/>
      <c r="D85" s="140"/>
      <c r="E85" s="613" t="s">
        <v>2696</v>
      </c>
      <c r="F85" s="2"/>
      <c r="G85" s="34"/>
      <c r="H85" s="34"/>
      <c r="I85" s="164"/>
      <c r="J85" s="620"/>
      <c r="K85" s="68"/>
      <c r="L85" s="68"/>
      <c r="M85" s="34"/>
      <c r="N85" s="164"/>
      <c r="O85" s="2"/>
    </row>
    <row r="86">
      <c r="A86" s="618"/>
      <c r="B86" s="41" t="s">
        <v>43</v>
      </c>
      <c r="C86" s="41"/>
      <c r="D86" s="140"/>
      <c r="E86" s="613" t="s">
        <v>2697</v>
      </c>
      <c r="F86" s="2"/>
      <c r="G86" s="34"/>
      <c r="H86" s="34"/>
      <c r="I86" s="164"/>
      <c r="J86" s="620"/>
      <c r="K86" s="68"/>
      <c r="L86" s="68"/>
      <c r="M86" s="34"/>
      <c r="N86" s="164"/>
      <c r="O86" s="2"/>
    </row>
    <row r="87">
      <c r="A87" s="618"/>
      <c r="B87" s="41" t="s">
        <v>77</v>
      </c>
      <c r="C87" s="41" t="s">
        <v>2698</v>
      </c>
      <c r="D87" s="140"/>
      <c r="E87" s="613" t="s">
        <v>2699</v>
      </c>
      <c r="F87" s="2"/>
      <c r="G87" s="34"/>
      <c r="H87" s="34"/>
      <c r="I87" s="164"/>
      <c r="J87" s="620"/>
      <c r="K87" s="68"/>
      <c r="L87" s="68"/>
      <c r="M87" s="34"/>
      <c r="N87" s="164"/>
      <c r="O87" s="2"/>
    </row>
    <row r="88">
      <c r="A88" s="618"/>
      <c r="B88" s="41" t="s">
        <v>43</v>
      </c>
      <c r="C88" s="41" t="s">
        <v>2700</v>
      </c>
      <c r="D88" s="140"/>
      <c r="E88" s="613" t="s">
        <v>2697</v>
      </c>
      <c r="F88" s="2"/>
      <c r="G88" s="34"/>
      <c r="H88" s="34"/>
      <c r="I88" s="164"/>
      <c r="J88" s="620"/>
      <c r="K88" s="68"/>
      <c r="L88" s="68"/>
      <c r="M88" s="34"/>
      <c r="N88" s="164"/>
      <c r="O88" s="2"/>
    </row>
    <row r="89">
      <c r="A89" s="618"/>
      <c r="B89" s="41" t="s">
        <v>80</v>
      </c>
      <c r="C89" s="41" t="s">
        <v>2701</v>
      </c>
      <c r="D89" s="140"/>
      <c r="E89" s="613" t="s">
        <v>2702</v>
      </c>
      <c r="F89" s="2"/>
      <c r="G89" s="34"/>
      <c r="H89" s="34"/>
      <c r="I89" s="164"/>
      <c r="J89" s="620"/>
      <c r="K89" s="68"/>
      <c r="L89" s="68"/>
      <c r="M89" s="34"/>
      <c r="N89" s="164"/>
      <c r="O89" s="2"/>
    </row>
    <row r="90">
      <c r="A90" s="616" t="s">
        <v>2703</v>
      </c>
      <c r="B90" s="37" t="s">
        <v>69</v>
      </c>
      <c r="C90" s="42"/>
      <c r="D90" s="140" t="s">
        <v>2704</v>
      </c>
      <c r="E90" s="613" t="s">
        <v>2705</v>
      </c>
      <c r="F90" s="2"/>
      <c r="G90" s="34"/>
      <c r="H90" s="34"/>
      <c r="I90" s="164"/>
      <c r="J90" s="617" t="s">
        <v>2706</v>
      </c>
      <c r="K90" s="68"/>
      <c r="L90" s="68"/>
      <c r="M90" s="34"/>
      <c r="N90" s="164"/>
      <c r="O90" s="2"/>
    </row>
    <row r="91">
      <c r="A91" s="616"/>
      <c r="B91" s="37" t="s">
        <v>28</v>
      </c>
      <c r="C91" s="37" t="s">
        <v>2707</v>
      </c>
      <c r="D91" s="140"/>
      <c r="E91" s="622" t="s">
        <v>2708</v>
      </c>
      <c r="F91" s="2"/>
      <c r="G91" s="34"/>
      <c r="H91" s="34"/>
      <c r="I91" s="164"/>
      <c r="J91" s="621"/>
      <c r="K91" s="68"/>
      <c r="L91" s="68"/>
      <c r="M91" s="34"/>
      <c r="N91" s="164"/>
      <c r="O91" s="2"/>
    </row>
    <row r="92">
      <c r="A92" s="616"/>
      <c r="B92" s="37" t="s">
        <v>176</v>
      </c>
      <c r="C92" s="37" t="s">
        <v>2709</v>
      </c>
      <c r="D92" s="140"/>
      <c r="E92" s="613" t="s">
        <v>2710</v>
      </c>
      <c r="F92" s="2"/>
      <c r="G92" s="34"/>
      <c r="H92" s="34"/>
      <c r="I92" s="164"/>
      <c r="J92" s="621"/>
      <c r="K92" s="68"/>
      <c r="L92" s="68"/>
      <c r="M92" s="34"/>
      <c r="N92" s="164"/>
      <c r="O92" s="2"/>
    </row>
    <row r="93">
      <c r="A93" s="616"/>
      <c r="B93" s="37" t="s">
        <v>176</v>
      </c>
      <c r="C93" s="37" t="s">
        <v>2572</v>
      </c>
      <c r="D93" s="140"/>
      <c r="E93" s="613" t="s">
        <v>2711</v>
      </c>
      <c r="F93" s="2"/>
      <c r="G93" s="34"/>
      <c r="H93" s="34"/>
      <c r="I93" s="164"/>
      <c r="J93" s="621"/>
      <c r="K93" s="68"/>
      <c r="L93" s="68"/>
      <c r="M93" s="34"/>
      <c r="N93" s="164"/>
      <c r="O93" s="2"/>
    </row>
    <row r="94">
      <c r="A94" s="616"/>
      <c r="B94" s="37" t="s">
        <v>80</v>
      </c>
      <c r="C94" s="37" t="s">
        <v>2712</v>
      </c>
      <c r="D94" s="140"/>
      <c r="E94" s="613" t="s">
        <v>2713</v>
      </c>
      <c r="F94" s="2"/>
      <c r="G94" s="34"/>
      <c r="H94" s="34"/>
      <c r="I94" s="164"/>
      <c r="J94" s="621"/>
      <c r="K94" s="68"/>
      <c r="L94" s="68"/>
      <c r="M94" s="34"/>
      <c r="N94" s="164"/>
      <c r="O94" s="2"/>
    </row>
    <row r="95">
      <c r="A95" s="623" t="s">
        <v>2714</v>
      </c>
      <c r="B95" s="41" t="s">
        <v>69</v>
      </c>
      <c r="C95" s="50"/>
      <c r="D95" s="140" t="s">
        <v>2715</v>
      </c>
      <c r="E95" s="14" t="s">
        <v>2716</v>
      </c>
      <c r="F95" s="2"/>
      <c r="G95" s="34"/>
      <c r="H95" s="34"/>
      <c r="I95" s="164"/>
      <c r="J95" s="619" t="s">
        <v>2717</v>
      </c>
      <c r="K95" s="68"/>
      <c r="L95" s="68"/>
      <c r="M95" s="34"/>
      <c r="N95" s="164"/>
      <c r="O95" s="2"/>
    </row>
    <row r="96">
      <c r="A96" s="623"/>
      <c r="B96" s="41" t="s">
        <v>43</v>
      </c>
      <c r="C96" s="50"/>
      <c r="D96" s="140">
        <v>9.4640417E9</v>
      </c>
      <c r="E96" s="2"/>
      <c r="F96" s="2"/>
      <c r="G96" s="34"/>
      <c r="H96" s="34"/>
      <c r="I96" s="164"/>
      <c r="J96" s="620"/>
      <c r="K96" s="68"/>
      <c r="L96" s="68"/>
      <c r="M96" s="34"/>
      <c r="N96" s="164"/>
      <c r="O96" s="2"/>
    </row>
    <row r="97">
      <c r="A97" s="623"/>
      <c r="B97" s="41" t="s">
        <v>89</v>
      </c>
      <c r="C97" s="50"/>
      <c r="E97" s="14" t="s">
        <v>2718</v>
      </c>
      <c r="F97" s="2"/>
      <c r="G97" s="34"/>
      <c r="H97" s="34"/>
      <c r="I97" s="164"/>
      <c r="J97" s="620"/>
      <c r="K97" s="68"/>
      <c r="L97" s="68"/>
      <c r="M97" s="34"/>
      <c r="N97" s="164"/>
      <c r="O97" s="2"/>
    </row>
    <row r="98">
      <c r="A98" s="623"/>
      <c r="B98" s="41" t="s">
        <v>77</v>
      </c>
      <c r="C98" s="41" t="s">
        <v>2719</v>
      </c>
      <c r="D98" s="140"/>
      <c r="E98" s="14" t="s">
        <v>2720</v>
      </c>
      <c r="F98" s="2"/>
      <c r="G98" s="34"/>
      <c r="H98" s="34"/>
      <c r="I98" s="164"/>
      <c r="J98" s="620"/>
      <c r="K98" s="68"/>
      <c r="L98" s="68"/>
      <c r="M98" s="34"/>
      <c r="N98" s="164"/>
      <c r="O98" s="2"/>
    </row>
    <row r="99">
      <c r="A99" s="623"/>
      <c r="B99" s="41" t="s">
        <v>176</v>
      </c>
      <c r="C99" s="50"/>
      <c r="D99" s="140"/>
      <c r="E99" s="14" t="s">
        <v>2721</v>
      </c>
      <c r="F99" s="2"/>
      <c r="G99" s="34"/>
      <c r="H99" s="34"/>
      <c r="I99" s="164"/>
      <c r="J99" s="620"/>
      <c r="K99" s="68"/>
      <c r="L99" s="68"/>
      <c r="M99" s="34"/>
      <c r="N99" s="164"/>
      <c r="O99" s="2"/>
    </row>
    <row r="100">
      <c r="A100" s="624" t="s">
        <v>2722</v>
      </c>
      <c r="B100" s="42"/>
      <c r="C100" s="42"/>
      <c r="D100" s="140" t="s">
        <v>2723</v>
      </c>
      <c r="E100" s="2"/>
      <c r="F100" s="2"/>
      <c r="G100" s="14" t="s">
        <v>2724</v>
      </c>
      <c r="H100" s="34"/>
      <c r="I100" s="164"/>
      <c r="J100" s="617" t="s">
        <v>2725</v>
      </c>
      <c r="K100" s="68"/>
      <c r="L100" s="68"/>
      <c r="M100" s="34"/>
      <c r="N100" s="164"/>
      <c r="O100" s="2"/>
    </row>
    <row r="101">
      <c r="A101" s="623" t="s">
        <v>2726</v>
      </c>
      <c r="B101" s="42"/>
      <c r="C101" s="42"/>
      <c r="D101" s="140" t="s">
        <v>2727</v>
      </c>
      <c r="E101" s="14" t="s">
        <v>2728</v>
      </c>
      <c r="F101" s="68"/>
      <c r="G101" s="68"/>
      <c r="H101" s="34"/>
      <c r="I101" s="164"/>
      <c r="J101" s="619" t="s">
        <v>2729</v>
      </c>
      <c r="K101" s="68"/>
      <c r="L101" s="68"/>
      <c r="M101" s="34"/>
      <c r="N101" s="164"/>
      <c r="O101" s="2"/>
    </row>
    <row r="102">
      <c r="A102" s="624" t="s">
        <v>2730</v>
      </c>
      <c r="B102" s="42"/>
      <c r="C102" s="42"/>
      <c r="D102" s="140" t="s">
        <v>2731</v>
      </c>
      <c r="E102" s="34"/>
      <c r="F102" s="34"/>
      <c r="G102" s="625" t="s">
        <v>2732</v>
      </c>
      <c r="H102" s="68"/>
      <c r="I102" s="164"/>
      <c r="J102" s="617" t="s">
        <v>2733</v>
      </c>
      <c r="K102" s="68"/>
      <c r="L102" s="68"/>
      <c r="M102" s="34"/>
      <c r="N102" s="164"/>
      <c r="O102" s="2"/>
    </row>
    <row r="103">
      <c r="A103" s="623" t="s">
        <v>2734</v>
      </c>
      <c r="B103" s="37" t="s">
        <v>69</v>
      </c>
      <c r="C103" s="42"/>
      <c r="D103" s="140" t="s">
        <v>2735</v>
      </c>
      <c r="E103" s="34"/>
      <c r="F103" s="34"/>
      <c r="G103" s="68"/>
      <c r="H103" s="68"/>
      <c r="I103" s="164"/>
      <c r="J103" s="619" t="s">
        <v>2736</v>
      </c>
      <c r="K103" s="68"/>
      <c r="L103" s="68"/>
      <c r="M103" s="34"/>
      <c r="N103" s="164"/>
      <c r="O103" s="2"/>
    </row>
    <row r="104">
      <c r="A104" s="624"/>
      <c r="B104" s="37" t="s">
        <v>69</v>
      </c>
      <c r="C104" s="37" t="s">
        <v>2737</v>
      </c>
      <c r="D104" s="140" t="s">
        <v>2738</v>
      </c>
      <c r="E104" s="5"/>
      <c r="F104" s="34"/>
      <c r="G104" s="68"/>
      <c r="H104" s="68"/>
      <c r="I104" s="164"/>
      <c r="J104" s="621"/>
      <c r="K104" s="68"/>
      <c r="L104" s="68"/>
      <c r="M104" s="34"/>
      <c r="N104" s="164"/>
      <c r="O104" s="2"/>
    </row>
    <row r="105">
      <c r="A105" s="624"/>
      <c r="B105" s="37" t="s">
        <v>69</v>
      </c>
      <c r="C105" s="37" t="s">
        <v>2739</v>
      </c>
      <c r="D105" s="140" t="s">
        <v>2740</v>
      </c>
      <c r="E105" s="5"/>
      <c r="F105" s="34"/>
      <c r="G105" s="68"/>
      <c r="H105" s="68"/>
      <c r="I105" s="164"/>
      <c r="J105" s="621"/>
      <c r="K105" s="68"/>
      <c r="L105" s="68"/>
      <c r="M105" s="34"/>
      <c r="N105" s="164"/>
      <c r="O105" s="2"/>
    </row>
    <row r="106">
      <c r="A106" s="624"/>
      <c r="B106" s="37" t="s">
        <v>43</v>
      </c>
      <c r="C106" s="37" t="s">
        <v>2741</v>
      </c>
      <c r="D106" s="140"/>
      <c r="E106" s="14" t="s">
        <v>2742</v>
      </c>
      <c r="F106" s="34"/>
      <c r="G106" s="68"/>
      <c r="H106" s="68"/>
      <c r="I106" s="164"/>
      <c r="J106" s="621"/>
      <c r="K106" s="68"/>
      <c r="L106" s="68"/>
      <c r="M106" s="34"/>
      <c r="N106" s="164"/>
      <c r="O106" s="2"/>
    </row>
    <row r="107">
      <c r="A107" s="624"/>
      <c r="B107" s="37" t="s">
        <v>80</v>
      </c>
      <c r="C107" s="37" t="s">
        <v>2743</v>
      </c>
      <c r="D107" s="140"/>
      <c r="E107" s="14" t="s">
        <v>2744</v>
      </c>
      <c r="F107" s="34"/>
      <c r="G107" s="68"/>
      <c r="H107" s="68"/>
      <c r="I107" s="164"/>
      <c r="J107" s="621"/>
      <c r="K107" s="68"/>
      <c r="L107" s="68"/>
      <c r="M107" s="34"/>
      <c r="N107" s="164"/>
      <c r="O107" s="2"/>
    </row>
    <row r="108">
      <c r="A108" s="624"/>
      <c r="B108" s="37"/>
      <c r="C108" s="42"/>
      <c r="D108" s="140"/>
      <c r="E108" s="5"/>
      <c r="F108" s="34"/>
      <c r="G108" s="68"/>
      <c r="H108" s="68"/>
      <c r="I108" s="164"/>
      <c r="J108" s="621"/>
      <c r="K108" s="68"/>
      <c r="L108" s="68"/>
      <c r="M108" s="34"/>
      <c r="N108" s="164"/>
      <c r="O108" s="2"/>
    </row>
    <row r="109">
      <c r="A109" s="624" t="s">
        <v>2745</v>
      </c>
      <c r="B109" s="37" t="s">
        <v>69</v>
      </c>
      <c r="C109" s="42"/>
      <c r="D109" s="140" t="s">
        <v>2746</v>
      </c>
      <c r="E109" s="14" t="s">
        <v>2747</v>
      </c>
      <c r="F109" s="34"/>
      <c r="G109" s="68"/>
      <c r="H109" s="68"/>
      <c r="I109" s="164"/>
      <c r="J109" s="617" t="s">
        <v>2748</v>
      </c>
      <c r="K109" s="68"/>
      <c r="L109" s="68"/>
      <c r="M109" s="34"/>
      <c r="N109" s="164"/>
      <c r="O109" s="2"/>
    </row>
    <row r="110">
      <c r="A110" s="624"/>
      <c r="B110" s="37" t="s">
        <v>176</v>
      </c>
      <c r="C110" s="37" t="s">
        <v>2749</v>
      </c>
      <c r="D110" s="2"/>
      <c r="E110" s="14" t="s">
        <v>2750</v>
      </c>
      <c r="F110" s="34"/>
      <c r="G110" s="68"/>
      <c r="H110" s="68"/>
      <c r="I110" s="164"/>
      <c r="J110" s="626"/>
      <c r="K110" s="68"/>
      <c r="L110" s="68"/>
      <c r="M110" s="34"/>
      <c r="N110" s="164"/>
      <c r="O110" s="2"/>
    </row>
    <row r="111">
      <c r="A111" s="624"/>
      <c r="B111" s="37" t="s">
        <v>28</v>
      </c>
      <c r="C111" s="37" t="s">
        <v>2751</v>
      </c>
      <c r="D111" s="2"/>
      <c r="E111" s="14" t="s">
        <v>2752</v>
      </c>
      <c r="F111" s="34"/>
      <c r="G111" s="68"/>
      <c r="H111" s="68"/>
      <c r="I111" s="164"/>
      <c r="J111" s="626"/>
      <c r="K111" s="68"/>
      <c r="L111" s="68"/>
      <c r="M111" s="34"/>
      <c r="N111" s="164"/>
      <c r="O111" s="2"/>
    </row>
    <row r="112" ht="18.0" customHeight="1">
      <c r="A112" s="623"/>
      <c r="B112" s="37"/>
      <c r="C112" s="42"/>
      <c r="D112" s="140"/>
      <c r="E112" s="34"/>
      <c r="F112" s="34"/>
      <c r="G112" s="68"/>
      <c r="H112" s="68"/>
      <c r="I112" s="164"/>
      <c r="J112" s="68"/>
      <c r="K112" s="68"/>
      <c r="L112" s="68"/>
      <c r="M112" s="34"/>
      <c r="N112" s="164"/>
      <c r="O112" s="2"/>
    </row>
    <row r="113" ht="18.0" customHeight="1">
      <c r="A113" s="623" t="s">
        <v>2753</v>
      </c>
      <c r="B113" s="37" t="s">
        <v>69</v>
      </c>
      <c r="C113" s="42"/>
      <c r="D113" s="140" t="s">
        <v>2754</v>
      </c>
      <c r="E113" s="14" t="s">
        <v>2755</v>
      </c>
      <c r="F113" s="34"/>
      <c r="G113" s="68"/>
      <c r="H113" s="68"/>
      <c r="I113" s="164"/>
      <c r="J113" s="115" t="s">
        <v>2756</v>
      </c>
      <c r="K113" s="68"/>
      <c r="L113" s="68"/>
      <c r="M113" s="34"/>
      <c r="N113" s="164"/>
      <c r="O113" s="2"/>
    </row>
    <row r="114">
      <c r="A114" s="68"/>
      <c r="B114" s="42"/>
      <c r="C114" s="42"/>
      <c r="D114" s="2"/>
      <c r="E114" s="34"/>
      <c r="F114" s="34"/>
      <c r="G114" s="68"/>
      <c r="H114" s="68"/>
      <c r="I114" s="164"/>
      <c r="J114" s="68"/>
      <c r="K114" s="68"/>
      <c r="L114" s="68"/>
      <c r="M114" s="34"/>
      <c r="N114" s="164"/>
      <c r="O114" s="2"/>
    </row>
    <row r="115" ht="21.75" customHeight="1">
      <c r="A115" s="68"/>
      <c r="B115" s="37"/>
      <c r="C115" s="37"/>
      <c r="D115" s="2"/>
      <c r="F115" s="34"/>
      <c r="G115" s="68"/>
      <c r="H115" s="68"/>
      <c r="I115" s="164"/>
      <c r="J115" s="68"/>
      <c r="K115" s="68"/>
      <c r="L115" s="68"/>
      <c r="M115" s="34"/>
      <c r="N115" s="164"/>
      <c r="O115" s="2"/>
    </row>
    <row r="116">
      <c r="A116" s="68"/>
      <c r="B116" s="42"/>
      <c r="C116" s="42"/>
      <c r="D116" s="2"/>
      <c r="E116" s="34"/>
      <c r="F116" s="34"/>
      <c r="G116" s="68"/>
      <c r="H116" s="68"/>
      <c r="I116" s="164"/>
      <c r="J116" s="68"/>
      <c r="K116" s="68"/>
      <c r="L116" s="68"/>
      <c r="M116" s="34"/>
      <c r="N116" s="164"/>
      <c r="O116" s="2"/>
    </row>
    <row r="117">
      <c r="A117" s="68"/>
      <c r="B117" s="42"/>
      <c r="C117" s="42"/>
      <c r="D117" s="2"/>
      <c r="E117" s="34"/>
      <c r="F117" s="34"/>
      <c r="G117" s="68"/>
      <c r="H117" s="68"/>
      <c r="I117" s="164"/>
      <c r="J117" s="68"/>
      <c r="K117" s="68"/>
      <c r="L117" s="68"/>
      <c r="M117" s="34"/>
      <c r="N117" s="164"/>
      <c r="O117" s="2"/>
    </row>
    <row r="118">
      <c r="A118" s="68"/>
      <c r="B118" s="50"/>
      <c r="C118" s="50"/>
      <c r="D118" s="2"/>
      <c r="E118" s="34"/>
      <c r="F118" s="34"/>
      <c r="G118" s="68"/>
      <c r="H118" s="68"/>
      <c r="I118" s="164"/>
      <c r="J118" s="68"/>
      <c r="K118" s="68"/>
      <c r="L118" s="68"/>
      <c r="M118" s="34"/>
      <c r="N118" s="164"/>
      <c r="O118" s="2"/>
    </row>
    <row r="119">
      <c r="A119" s="68"/>
      <c r="B119" s="42"/>
      <c r="C119" s="42"/>
      <c r="D119" s="2"/>
      <c r="E119" s="34"/>
      <c r="F119" s="34"/>
      <c r="G119" s="68"/>
      <c r="H119" s="68"/>
      <c r="I119" s="164"/>
      <c r="J119" s="68"/>
      <c r="K119" s="68"/>
      <c r="L119" s="68"/>
      <c r="M119" s="34"/>
      <c r="N119" s="164"/>
      <c r="O119" s="2"/>
    </row>
    <row r="120">
      <c r="A120" s="68"/>
      <c r="B120" s="50"/>
      <c r="C120" s="50"/>
      <c r="D120" s="2"/>
      <c r="E120" s="34"/>
      <c r="F120" s="34"/>
      <c r="G120" s="68"/>
      <c r="H120" s="68"/>
      <c r="I120" s="164"/>
      <c r="J120" s="68"/>
      <c r="K120" s="68"/>
      <c r="L120" s="68"/>
      <c r="M120" s="34"/>
      <c r="N120" s="164"/>
      <c r="O120" s="2"/>
    </row>
    <row r="121">
      <c r="A121" s="68"/>
      <c r="B121" s="42"/>
      <c r="C121" s="42"/>
      <c r="D121" s="2"/>
      <c r="E121" s="34"/>
      <c r="F121" s="34"/>
      <c r="G121" s="68"/>
      <c r="H121" s="68"/>
      <c r="I121" s="164"/>
      <c r="J121" s="68"/>
      <c r="K121" s="68"/>
      <c r="L121" s="68"/>
      <c r="M121" s="34"/>
      <c r="N121" s="164"/>
      <c r="O121" s="2"/>
    </row>
    <row r="122">
      <c r="A122" s="68"/>
      <c r="B122" s="50"/>
      <c r="C122" s="50"/>
      <c r="D122" s="2"/>
      <c r="E122" s="34"/>
      <c r="F122" s="34"/>
      <c r="G122" s="68"/>
      <c r="H122" s="68"/>
      <c r="I122" s="164"/>
      <c r="J122" s="68"/>
      <c r="K122" s="68"/>
      <c r="L122" s="68"/>
      <c r="M122" s="34"/>
      <c r="N122" s="164"/>
      <c r="O122" s="2"/>
    </row>
    <row r="123">
      <c r="A123" s="68"/>
      <c r="B123" s="42"/>
      <c r="C123" s="42"/>
      <c r="D123" s="2"/>
      <c r="E123" s="34"/>
      <c r="F123" s="34"/>
      <c r="G123" s="68"/>
      <c r="H123" s="68"/>
      <c r="I123" s="164"/>
      <c r="J123" s="68"/>
      <c r="K123" s="68"/>
      <c r="L123" s="68"/>
      <c r="M123" s="34"/>
      <c r="N123" s="164"/>
      <c r="O123" s="2"/>
    </row>
    <row r="124">
      <c r="A124" s="34"/>
      <c r="B124" s="42"/>
      <c r="C124" s="42"/>
      <c r="D124" s="2"/>
      <c r="E124" s="34"/>
      <c r="F124" s="34"/>
      <c r="G124" s="34"/>
      <c r="H124" s="68"/>
      <c r="I124" s="164"/>
      <c r="J124" s="68"/>
      <c r="K124" s="68"/>
      <c r="L124" s="68"/>
      <c r="M124" s="34"/>
      <c r="N124" s="164"/>
      <c r="O124" s="2"/>
    </row>
    <row r="125">
      <c r="A125" s="34"/>
      <c r="B125" s="50"/>
      <c r="C125" s="50"/>
      <c r="D125" s="2"/>
      <c r="E125" s="34"/>
      <c r="F125" s="34"/>
      <c r="G125" s="34"/>
      <c r="H125" s="68"/>
      <c r="I125" s="68"/>
      <c r="J125" s="68"/>
      <c r="K125" s="68"/>
      <c r="L125" s="68"/>
      <c r="M125" s="34"/>
      <c r="N125" s="164"/>
      <c r="O125" s="2"/>
    </row>
    <row r="126">
      <c r="A126" s="34"/>
      <c r="B126" s="42"/>
      <c r="C126" s="42"/>
      <c r="D126" s="2"/>
      <c r="E126" s="34"/>
      <c r="F126" s="34"/>
      <c r="G126" s="68"/>
      <c r="H126" s="68"/>
      <c r="I126" s="68"/>
      <c r="J126" s="68"/>
      <c r="K126" s="68"/>
      <c r="L126" s="68"/>
      <c r="M126" s="34"/>
      <c r="N126" s="164"/>
      <c r="O126" s="2"/>
    </row>
    <row r="127">
      <c r="A127" s="34"/>
      <c r="B127" s="50"/>
      <c r="C127" s="50"/>
      <c r="D127" s="2"/>
      <c r="E127" s="34"/>
      <c r="F127" s="34"/>
      <c r="G127" s="68"/>
      <c r="H127" s="68"/>
      <c r="I127" s="68"/>
      <c r="J127" s="164"/>
      <c r="K127" s="68"/>
      <c r="L127" s="68"/>
      <c r="M127" s="34"/>
      <c r="N127" s="164"/>
      <c r="O127" s="2"/>
    </row>
    <row r="128">
      <c r="A128" s="34"/>
      <c r="B128" s="42"/>
      <c r="C128" s="42"/>
      <c r="D128" s="2"/>
      <c r="E128" s="34"/>
      <c r="F128" s="34"/>
      <c r="G128" s="68"/>
      <c r="H128" s="68"/>
      <c r="I128" s="68"/>
      <c r="J128" s="164"/>
      <c r="K128" s="34"/>
      <c r="L128" s="68"/>
      <c r="M128" s="34"/>
      <c r="N128" s="164"/>
      <c r="O128" s="2"/>
    </row>
    <row r="129">
      <c r="A129" s="34"/>
      <c r="B129" s="42"/>
      <c r="C129" s="42"/>
      <c r="D129" s="2"/>
      <c r="E129" s="34"/>
      <c r="F129" s="34"/>
      <c r="G129" s="68"/>
      <c r="H129" s="68"/>
      <c r="I129" s="68"/>
      <c r="J129" s="164"/>
      <c r="K129" s="34"/>
      <c r="L129" s="68"/>
      <c r="M129" s="34"/>
      <c r="N129" s="164"/>
      <c r="O129" s="2"/>
    </row>
    <row r="130">
      <c r="A130" s="34"/>
      <c r="B130" s="42"/>
      <c r="C130" s="42"/>
      <c r="D130" s="2"/>
      <c r="E130" s="34"/>
      <c r="F130" s="34"/>
      <c r="G130" s="68"/>
      <c r="H130" s="68"/>
      <c r="I130" s="68"/>
      <c r="J130" s="164"/>
      <c r="K130" s="68"/>
      <c r="L130" s="68"/>
      <c r="M130" s="34"/>
      <c r="N130" s="164"/>
      <c r="O130" s="2"/>
    </row>
    <row r="131">
      <c r="A131" s="34"/>
      <c r="B131" s="42"/>
      <c r="C131" s="42"/>
      <c r="D131" s="2"/>
      <c r="E131" s="34"/>
      <c r="F131" s="34"/>
      <c r="G131" s="68"/>
      <c r="H131" s="68"/>
      <c r="I131" s="68"/>
      <c r="J131" s="164"/>
      <c r="K131" s="68"/>
      <c r="L131" s="68"/>
      <c r="M131" s="34"/>
      <c r="N131" s="164"/>
      <c r="O131" s="2"/>
    </row>
    <row r="132">
      <c r="A132" s="34"/>
      <c r="B132" s="42"/>
      <c r="C132" s="42"/>
      <c r="D132" s="2"/>
      <c r="E132" s="34"/>
      <c r="F132" s="34"/>
      <c r="G132" s="68"/>
      <c r="H132" s="68"/>
      <c r="I132" s="68"/>
      <c r="J132" s="164"/>
      <c r="K132" s="68"/>
      <c r="L132" s="68"/>
      <c r="M132" s="34"/>
      <c r="N132" s="164"/>
      <c r="O132" s="2"/>
    </row>
    <row r="133">
      <c r="A133" s="34"/>
      <c r="B133" s="42"/>
      <c r="C133" s="42"/>
      <c r="D133" s="2"/>
      <c r="E133" s="34"/>
      <c r="F133" s="34"/>
      <c r="G133" s="68"/>
      <c r="H133" s="68"/>
      <c r="I133" s="34"/>
      <c r="J133" s="164"/>
      <c r="K133" s="68"/>
      <c r="L133" s="68"/>
      <c r="M133" s="34"/>
      <c r="N133" s="164"/>
      <c r="O133" s="2"/>
    </row>
    <row r="134">
      <c r="A134" s="34"/>
      <c r="B134" s="42"/>
      <c r="C134" s="42"/>
      <c r="D134" s="2"/>
      <c r="E134" s="34"/>
      <c r="F134" s="34"/>
      <c r="G134" s="68"/>
      <c r="H134" s="68"/>
      <c r="I134" s="68"/>
      <c r="J134" s="164"/>
      <c r="K134" s="68"/>
      <c r="L134" s="68"/>
      <c r="M134" s="34"/>
      <c r="N134" s="164"/>
      <c r="O134" s="2"/>
    </row>
    <row r="135">
      <c r="A135" s="34"/>
      <c r="B135" s="42"/>
      <c r="C135" s="42"/>
      <c r="D135" s="2"/>
      <c r="E135" s="34"/>
      <c r="F135" s="34"/>
      <c r="G135" s="68"/>
      <c r="H135" s="68"/>
      <c r="I135" s="68"/>
      <c r="J135" s="164"/>
      <c r="K135" s="68"/>
      <c r="L135" s="68"/>
      <c r="M135" s="34"/>
      <c r="N135" s="164"/>
      <c r="O135" s="2"/>
    </row>
    <row r="136">
      <c r="A136" s="34"/>
      <c r="B136" s="42"/>
      <c r="C136" s="42"/>
      <c r="D136" s="2"/>
      <c r="E136" s="34"/>
      <c r="F136" s="34"/>
      <c r="G136" s="68"/>
      <c r="H136" s="68"/>
      <c r="I136" s="68"/>
      <c r="J136" s="164"/>
      <c r="K136" s="164"/>
      <c r="L136" s="164"/>
      <c r="M136" s="164"/>
      <c r="N136" s="164"/>
      <c r="O136" s="2"/>
    </row>
    <row r="137">
      <c r="A137" s="34"/>
      <c r="B137" s="42"/>
      <c r="C137" s="42"/>
      <c r="D137" s="2"/>
      <c r="E137" s="34"/>
      <c r="F137" s="34"/>
      <c r="G137" s="68"/>
      <c r="H137" s="68"/>
      <c r="I137" s="68"/>
      <c r="J137" s="164"/>
      <c r="K137" s="164"/>
      <c r="L137" s="164"/>
      <c r="M137" s="164"/>
      <c r="N137" s="164"/>
      <c r="O137" s="2"/>
    </row>
    <row r="138">
      <c r="A138" s="34"/>
      <c r="B138" s="42"/>
      <c r="C138" s="42"/>
      <c r="D138" s="2"/>
      <c r="E138" s="34"/>
      <c r="F138" s="34"/>
      <c r="G138" s="68"/>
      <c r="H138" s="68"/>
      <c r="I138" s="68"/>
      <c r="J138" s="164"/>
      <c r="K138" s="164"/>
      <c r="L138" s="164"/>
      <c r="M138" s="164"/>
      <c r="N138" s="164"/>
      <c r="O138" s="2"/>
    </row>
    <row r="139">
      <c r="A139" s="34"/>
      <c r="B139" s="42"/>
      <c r="C139" s="42"/>
      <c r="D139" s="2"/>
      <c r="E139" s="34"/>
      <c r="F139" s="34"/>
      <c r="G139" s="68"/>
      <c r="H139" s="68"/>
      <c r="I139" s="68"/>
      <c r="J139" s="164"/>
      <c r="K139" s="164"/>
      <c r="L139" s="164"/>
      <c r="M139" s="164"/>
      <c r="N139" s="164"/>
      <c r="O139" s="2"/>
    </row>
    <row r="140">
      <c r="A140" s="34"/>
      <c r="B140" s="42"/>
      <c r="C140" s="42"/>
      <c r="D140" s="2"/>
      <c r="E140" s="34"/>
      <c r="F140" s="34"/>
      <c r="G140" s="68"/>
      <c r="H140" s="68"/>
      <c r="I140" s="68"/>
      <c r="J140" s="164"/>
      <c r="K140" s="164"/>
      <c r="L140" s="164"/>
      <c r="M140" s="164"/>
      <c r="N140" s="164"/>
      <c r="O140" s="2"/>
    </row>
    <row r="141">
      <c r="A141" s="34"/>
      <c r="B141" s="42"/>
      <c r="C141" s="42"/>
      <c r="D141" s="2"/>
      <c r="E141" s="34"/>
      <c r="F141" s="34"/>
      <c r="G141" s="68"/>
      <c r="H141" s="68"/>
      <c r="I141" s="34"/>
      <c r="J141" s="164"/>
      <c r="K141" s="164"/>
      <c r="L141" s="164"/>
      <c r="M141" s="164"/>
      <c r="N141" s="164"/>
      <c r="O141" s="2"/>
    </row>
    <row r="142">
      <c r="A142" s="34"/>
      <c r="B142" s="42"/>
      <c r="C142" s="42"/>
      <c r="D142" s="2"/>
      <c r="E142" s="34"/>
      <c r="F142" s="34"/>
      <c r="G142" s="68"/>
      <c r="H142" s="68"/>
      <c r="I142" s="68"/>
      <c r="J142" s="164"/>
      <c r="K142" s="164"/>
      <c r="L142" s="164"/>
      <c r="M142" s="164"/>
      <c r="N142" s="164"/>
      <c r="O142" s="2"/>
    </row>
    <row r="143">
      <c r="A143" s="34"/>
      <c r="B143" s="42"/>
      <c r="C143" s="42"/>
      <c r="D143" s="2"/>
      <c r="E143" s="34"/>
      <c r="F143" s="34"/>
      <c r="G143" s="68"/>
      <c r="H143" s="68"/>
      <c r="I143" s="68"/>
      <c r="J143" s="164"/>
      <c r="K143" s="164"/>
      <c r="L143" s="164"/>
      <c r="M143" s="164"/>
      <c r="N143" s="164"/>
      <c r="O143" s="2"/>
    </row>
    <row r="144">
      <c r="A144" s="34"/>
      <c r="B144" s="42"/>
      <c r="C144" s="42"/>
      <c r="D144" s="2"/>
      <c r="E144" s="2"/>
      <c r="F144" s="2"/>
      <c r="G144" s="34"/>
      <c r="H144" s="34"/>
      <c r="I144" s="68"/>
      <c r="J144" s="164"/>
      <c r="K144" s="164"/>
      <c r="L144" s="164"/>
      <c r="M144" s="164"/>
      <c r="N144" s="164"/>
      <c r="O144" s="2"/>
    </row>
    <row r="145">
      <c r="A145" s="34"/>
      <c r="B145" s="42"/>
      <c r="C145" s="42"/>
      <c r="D145" s="2"/>
      <c r="E145" s="2"/>
      <c r="F145" s="2"/>
      <c r="G145" s="34"/>
      <c r="H145" s="34"/>
      <c r="I145" s="68"/>
      <c r="J145" s="164"/>
      <c r="K145" s="164"/>
      <c r="L145" s="164"/>
      <c r="M145" s="164"/>
      <c r="N145" s="164"/>
      <c r="O145" s="2"/>
    </row>
    <row r="146">
      <c r="A146" s="34"/>
      <c r="B146" s="42"/>
      <c r="C146" s="42"/>
      <c r="D146" s="2"/>
      <c r="E146" s="2"/>
      <c r="F146" s="2"/>
      <c r="G146" s="34"/>
      <c r="H146" s="34"/>
      <c r="I146" s="68"/>
      <c r="J146" s="164"/>
      <c r="K146" s="164"/>
      <c r="L146" s="164"/>
      <c r="M146" s="164"/>
      <c r="N146" s="164"/>
      <c r="O146" s="2"/>
    </row>
    <row r="147">
      <c r="A147" s="34"/>
      <c r="B147" s="42"/>
      <c r="C147" s="42"/>
      <c r="D147" s="2"/>
      <c r="E147" s="2"/>
      <c r="F147" s="2"/>
      <c r="G147" s="34"/>
      <c r="H147" s="34"/>
      <c r="I147" s="68"/>
      <c r="J147" s="164"/>
      <c r="K147" s="164"/>
      <c r="L147" s="164"/>
      <c r="M147" s="164"/>
      <c r="N147" s="164"/>
      <c r="O147" s="2"/>
    </row>
    <row r="148">
      <c r="A148" s="34"/>
      <c r="B148" s="42"/>
      <c r="C148" s="42"/>
      <c r="D148" s="2"/>
      <c r="E148" s="2"/>
      <c r="F148" s="2"/>
      <c r="G148" s="34"/>
      <c r="H148" s="34"/>
      <c r="I148" s="68"/>
      <c r="J148" s="164"/>
      <c r="K148" s="164"/>
      <c r="L148" s="164"/>
      <c r="M148" s="164"/>
      <c r="N148" s="164"/>
      <c r="O148" s="2"/>
    </row>
    <row r="149">
      <c r="A149" s="34"/>
      <c r="B149" s="42"/>
      <c r="C149" s="42"/>
      <c r="D149" s="2"/>
      <c r="E149" s="2"/>
      <c r="F149" s="2"/>
      <c r="G149" s="34"/>
      <c r="H149" s="34"/>
      <c r="I149" s="68"/>
      <c r="J149" s="164"/>
      <c r="K149" s="164"/>
      <c r="L149" s="164"/>
      <c r="M149" s="164"/>
      <c r="N149" s="164"/>
      <c r="O149" s="2"/>
    </row>
    <row r="150">
      <c r="A150" s="34"/>
      <c r="B150" s="42"/>
      <c r="C150" s="42"/>
      <c r="D150" s="2"/>
      <c r="E150" s="2"/>
      <c r="F150" s="2"/>
      <c r="G150" s="34"/>
      <c r="H150" s="34"/>
      <c r="I150" s="68"/>
      <c r="J150" s="164"/>
      <c r="K150" s="164"/>
      <c r="L150" s="164"/>
      <c r="M150" s="2"/>
      <c r="N150" s="2"/>
      <c r="O150" s="2"/>
    </row>
    <row r="151">
      <c r="A151" s="34"/>
      <c r="B151" s="42"/>
      <c r="C151" s="42"/>
      <c r="D151" s="2"/>
      <c r="E151" s="2"/>
      <c r="F151" s="2"/>
      <c r="G151" s="34"/>
      <c r="H151" s="34"/>
      <c r="I151" s="68"/>
      <c r="J151" s="164"/>
      <c r="K151" s="164"/>
      <c r="L151" s="164"/>
      <c r="M151" s="2"/>
      <c r="N151" s="2"/>
      <c r="O151" s="2"/>
    </row>
    <row r="152">
      <c r="A152" s="34"/>
      <c r="B152" s="42"/>
      <c r="C152" s="42"/>
      <c r="D152" s="2"/>
      <c r="E152" s="2"/>
      <c r="F152" s="2"/>
      <c r="G152" s="34"/>
      <c r="H152" s="34"/>
      <c r="I152" s="68"/>
      <c r="J152" s="164"/>
      <c r="K152" s="164"/>
      <c r="L152" s="164"/>
      <c r="M152" s="2"/>
      <c r="N152" s="2"/>
      <c r="O152" s="2"/>
    </row>
    <row r="153">
      <c r="A153" s="34"/>
      <c r="B153" s="42"/>
      <c r="C153" s="42"/>
      <c r="D153" s="2"/>
      <c r="E153" s="2"/>
      <c r="F153" s="2"/>
      <c r="G153" s="34"/>
      <c r="H153" s="34"/>
      <c r="I153" s="68"/>
      <c r="J153" s="164"/>
      <c r="K153" s="164"/>
      <c r="L153" s="164"/>
      <c r="M153" s="2"/>
      <c r="N153" s="2"/>
      <c r="O153" s="2"/>
    </row>
    <row r="154">
      <c r="A154" s="34"/>
      <c r="B154" s="42"/>
      <c r="C154" s="42"/>
      <c r="D154" s="2"/>
      <c r="E154" s="2"/>
      <c r="F154" s="2"/>
      <c r="G154" s="34"/>
      <c r="H154" s="34"/>
      <c r="I154" s="68"/>
      <c r="J154" s="164"/>
      <c r="K154" s="164"/>
      <c r="L154" s="164"/>
      <c r="M154" s="2"/>
      <c r="N154" s="2"/>
      <c r="O154" s="2"/>
    </row>
    <row r="155">
      <c r="A155" s="34"/>
      <c r="B155" s="42"/>
      <c r="C155" s="42"/>
      <c r="D155" s="2"/>
      <c r="E155" s="2"/>
      <c r="F155" s="2"/>
      <c r="G155" s="34"/>
      <c r="H155" s="34"/>
      <c r="I155" s="68"/>
      <c r="J155" s="164"/>
      <c r="K155" s="164"/>
      <c r="L155" s="164"/>
      <c r="M155" s="2"/>
      <c r="N155" s="2"/>
      <c r="O155" s="2"/>
    </row>
    <row r="156">
      <c r="A156" s="34"/>
      <c r="B156" s="42"/>
      <c r="C156" s="42"/>
      <c r="D156" s="2"/>
      <c r="E156" s="2"/>
      <c r="F156" s="2"/>
      <c r="G156" s="34"/>
      <c r="H156" s="34"/>
      <c r="I156" s="68"/>
      <c r="J156" s="164"/>
      <c r="K156" s="164"/>
      <c r="L156" s="164"/>
      <c r="M156" s="2"/>
      <c r="N156" s="2"/>
      <c r="O156" s="2"/>
    </row>
    <row r="157">
      <c r="A157" s="34"/>
      <c r="B157" s="42"/>
      <c r="C157" s="42"/>
      <c r="D157" s="2"/>
      <c r="E157" s="2"/>
      <c r="F157" s="2"/>
      <c r="G157" s="34"/>
      <c r="H157" s="34"/>
      <c r="I157" s="68"/>
      <c r="J157" s="164"/>
      <c r="K157" s="164"/>
      <c r="L157" s="164"/>
      <c r="M157" s="2"/>
      <c r="N157" s="2"/>
      <c r="O157" s="2"/>
    </row>
    <row r="158">
      <c r="A158" s="34"/>
      <c r="B158" s="42"/>
      <c r="C158" s="42"/>
      <c r="D158" s="2"/>
      <c r="E158" s="2"/>
      <c r="F158" s="2"/>
      <c r="G158" s="34"/>
      <c r="H158" s="34"/>
      <c r="I158" s="68"/>
      <c r="J158" s="164"/>
      <c r="K158" s="164"/>
      <c r="L158" s="164"/>
      <c r="M158" s="2"/>
      <c r="N158" s="2"/>
      <c r="O158" s="2"/>
    </row>
    <row r="159">
      <c r="A159" s="34"/>
      <c r="B159" s="42"/>
      <c r="C159" s="42"/>
      <c r="D159" s="2"/>
      <c r="E159" s="2"/>
      <c r="F159" s="2"/>
      <c r="G159" s="34"/>
      <c r="H159" s="34"/>
      <c r="I159" s="68"/>
      <c r="J159" s="164"/>
      <c r="K159" s="164"/>
      <c r="L159" s="164"/>
      <c r="M159" s="2"/>
      <c r="N159" s="2"/>
      <c r="O159" s="2"/>
    </row>
    <row r="160">
      <c r="A160" s="34"/>
      <c r="B160" s="42"/>
      <c r="C160" s="42"/>
      <c r="D160" s="2"/>
      <c r="E160" s="2"/>
      <c r="F160" s="2"/>
      <c r="G160" s="34"/>
      <c r="H160" s="34"/>
      <c r="I160" s="68"/>
      <c r="J160" s="164"/>
      <c r="K160" s="164"/>
      <c r="L160" s="164"/>
      <c r="M160" s="2"/>
      <c r="N160" s="2"/>
      <c r="O160" s="2"/>
    </row>
    <row r="161">
      <c r="A161" s="34"/>
      <c r="B161" s="42"/>
      <c r="C161" s="42"/>
      <c r="D161" s="2"/>
      <c r="E161" s="2"/>
      <c r="F161" s="2"/>
      <c r="G161" s="34"/>
      <c r="H161" s="34"/>
      <c r="I161" s="125"/>
      <c r="J161" s="164"/>
      <c r="K161" s="164"/>
      <c r="L161" s="164"/>
      <c r="M161" s="2"/>
      <c r="N161" s="2"/>
      <c r="O161" s="2"/>
    </row>
    <row r="162">
      <c r="A162" s="34"/>
      <c r="B162" s="42"/>
      <c r="C162" s="42"/>
      <c r="D162" s="2"/>
      <c r="E162" s="2"/>
      <c r="F162" s="2"/>
      <c r="G162" s="34"/>
      <c r="H162" s="34"/>
      <c r="I162" s="34"/>
      <c r="J162" s="164"/>
      <c r="K162" s="164"/>
      <c r="L162" s="164"/>
      <c r="M162" s="2"/>
      <c r="N162" s="2"/>
      <c r="O162" s="2"/>
    </row>
    <row r="163">
      <c r="A163" s="34"/>
      <c r="B163" s="42"/>
      <c r="C163" s="42"/>
      <c r="D163" s="2"/>
      <c r="E163" s="2"/>
      <c r="F163" s="2"/>
      <c r="G163" s="34"/>
      <c r="H163" s="34"/>
      <c r="I163" s="34"/>
      <c r="J163" s="2"/>
      <c r="K163" s="2"/>
      <c r="L163" s="2"/>
      <c r="M163" s="2"/>
      <c r="N163" s="2"/>
      <c r="O163" s="2"/>
    </row>
    <row r="164">
      <c r="A164" s="34"/>
      <c r="B164" s="42"/>
      <c r="C164" s="42"/>
      <c r="D164" s="2"/>
      <c r="E164" s="2"/>
      <c r="F164" s="2"/>
      <c r="G164" s="34"/>
      <c r="H164" s="34"/>
      <c r="I164" s="68"/>
      <c r="J164" s="2"/>
      <c r="K164" s="2"/>
      <c r="L164" s="2"/>
      <c r="M164" s="2"/>
      <c r="N164" s="2"/>
      <c r="O164" s="2"/>
    </row>
    <row r="165">
      <c r="A165" s="2"/>
      <c r="B165" s="2"/>
      <c r="C165" s="2"/>
      <c r="D165" s="2"/>
      <c r="E165" s="2"/>
      <c r="F165" s="2"/>
      <c r="G165" s="34"/>
      <c r="H165" s="34"/>
      <c r="I165" s="68"/>
      <c r="J165" s="2"/>
      <c r="K165" s="2"/>
      <c r="L165" s="2"/>
      <c r="M165" s="2"/>
      <c r="N165" s="2"/>
      <c r="O165" s="2"/>
    </row>
    <row r="166">
      <c r="A166" s="2"/>
      <c r="B166" s="2"/>
      <c r="C166" s="2"/>
      <c r="D166" s="2"/>
      <c r="E166" s="2"/>
      <c r="F166" s="2"/>
      <c r="G166" s="34"/>
      <c r="H166" s="34"/>
      <c r="I166" s="68"/>
      <c r="J166" s="2"/>
      <c r="K166" s="2"/>
      <c r="L166" s="2"/>
      <c r="M166" s="2"/>
      <c r="N166" s="2"/>
      <c r="O166" s="2"/>
    </row>
    <row r="167">
      <c r="A167" s="2"/>
      <c r="B167" s="2"/>
      <c r="C167" s="2"/>
      <c r="D167" s="2"/>
      <c r="E167" s="2"/>
      <c r="F167" s="2"/>
      <c r="G167" s="34"/>
      <c r="H167" s="34"/>
      <c r="I167" s="68"/>
      <c r="J167" s="2"/>
      <c r="K167" s="2"/>
      <c r="L167" s="2"/>
      <c r="M167" s="2"/>
      <c r="N167" s="2"/>
      <c r="O167" s="2"/>
    </row>
    <row r="168">
      <c r="A168" s="2"/>
      <c r="B168" s="2"/>
      <c r="C168" s="2"/>
      <c r="D168" s="2"/>
      <c r="E168" s="2"/>
      <c r="F168" s="2"/>
      <c r="G168" s="34"/>
      <c r="H168" s="34"/>
      <c r="I168" s="68"/>
      <c r="J168" s="2"/>
      <c r="K168" s="2"/>
      <c r="L168" s="2"/>
      <c r="M168" s="2"/>
      <c r="N168" s="2"/>
      <c r="O168" s="2"/>
    </row>
    <row r="169">
      <c r="A169" s="2"/>
      <c r="B169" s="2"/>
      <c r="C169" s="2"/>
      <c r="D169" s="2"/>
      <c r="E169" s="2"/>
      <c r="F169" s="2"/>
      <c r="G169" s="34"/>
      <c r="H169" s="34"/>
      <c r="I169" s="68"/>
      <c r="J169" s="2"/>
      <c r="K169" s="2"/>
      <c r="L169" s="2"/>
      <c r="M169" s="2"/>
      <c r="N169" s="2"/>
      <c r="O169" s="2"/>
    </row>
    <row r="170">
      <c r="A170" s="2"/>
      <c r="B170" s="2"/>
      <c r="C170" s="2"/>
      <c r="D170" s="2"/>
      <c r="E170" s="2"/>
      <c r="F170" s="2"/>
      <c r="G170" s="34"/>
      <c r="H170" s="34"/>
      <c r="I170" s="68"/>
      <c r="J170" s="2"/>
      <c r="K170" s="2"/>
      <c r="L170" s="2"/>
      <c r="M170" s="2"/>
      <c r="N170" s="2"/>
      <c r="O170" s="2"/>
    </row>
    <row r="171">
      <c r="A171" s="2"/>
      <c r="B171" s="2"/>
      <c r="C171" s="2"/>
      <c r="D171" s="2"/>
      <c r="E171" s="2"/>
      <c r="F171" s="2"/>
      <c r="G171" s="34"/>
      <c r="H171" s="34"/>
      <c r="I171" s="68"/>
      <c r="J171" s="2"/>
      <c r="K171" s="2"/>
      <c r="L171" s="2"/>
      <c r="M171" s="2"/>
      <c r="N171" s="2"/>
      <c r="O171" s="2"/>
    </row>
    <row r="172">
      <c r="A172" s="2"/>
      <c r="B172" s="2"/>
      <c r="C172" s="2"/>
      <c r="D172" s="2"/>
      <c r="E172" s="2"/>
      <c r="F172" s="2"/>
      <c r="G172" s="34"/>
      <c r="H172" s="34"/>
      <c r="I172" s="68"/>
      <c r="J172" s="2"/>
      <c r="K172" s="2"/>
      <c r="L172" s="2"/>
      <c r="M172" s="2"/>
      <c r="N172" s="2"/>
      <c r="O172" s="2"/>
    </row>
    <row r="173">
      <c r="A173" s="2"/>
      <c r="B173" s="2"/>
      <c r="C173" s="2"/>
      <c r="D173" s="2"/>
      <c r="E173" s="2"/>
      <c r="F173" s="2"/>
      <c r="G173" s="34"/>
      <c r="H173" s="34"/>
      <c r="I173" s="68"/>
      <c r="J173" s="2"/>
      <c r="K173" s="2"/>
      <c r="L173" s="2"/>
      <c r="M173" s="2"/>
      <c r="N173" s="2"/>
      <c r="O173" s="2"/>
    </row>
    <row r="174">
      <c r="A174" s="2"/>
      <c r="B174" s="2"/>
      <c r="C174" s="2"/>
      <c r="D174" s="2"/>
      <c r="E174" s="2"/>
      <c r="F174" s="2"/>
      <c r="G174" s="34"/>
      <c r="H174" s="34"/>
      <c r="I174" s="68"/>
      <c r="J174" s="2"/>
      <c r="K174" s="2"/>
      <c r="L174" s="2"/>
      <c r="M174" s="2"/>
      <c r="N174" s="2"/>
      <c r="O174" s="2"/>
    </row>
    <row r="175">
      <c r="A175" s="2"/>
      <c r="B175" s="2"/>
      <c r="C175" s="2"/>
      <c r="D175" s="2"/>
      <c r="E175" s="2"/>
      <c r="F175" s="2"/>
      <c r="G175" s="34"/>
      <c r="H175" s="34"/>
      <c r="I175" s="68"/>
      <c r="J175" s="2"/>
      <c r="K175" s="2"/>
      <c r="L175" s="2"/>
      <c r="M175" s="2"/>
      <c r="N175" s="2"/>
      <c r="O175" s="2"/>
    </row>
    <row r="176">
      <c r="A176" s="2"/>
      <c r="B176" s="2"/>
      <c r="C176" s="2"/>
      <c r="D176" s="2"/>
      <c r="E176" s="2"/>
      <c r="F176" s="2"/>
      <c r="G176" s="2"/>
      <c r="H176" s="2"/>
      <c r="I176" s="2"/>
      <c r="J176" s="2"/>
      <c r="K176" s="2"/>
      <c r="L176" s="2"/>
      <c r="M176" s="2"/>
      <c r="N176" s="2"/>
      <c r="O176" s="2"/>
    </row>
    <row r="177">
      <c r="A177" s="2"/>
      <c r="B177" s="2"/>
      <c r="C177" s="2"/>
      <c r="D177" s="2"/>
      <c r="E177" s="2"/>
      <c r="F177" s="2"/>
      <c r="G177" s="2"/>
      <c r="H177" s="2"/>
      <c r="I177" s="2"/>
      <c r="J177" s="2"/>
      <c r="K177" s="2"/>
      <c r="L177" s="2"/>
      <c r="M177" s="2"/>
      <c r="N177" s="2"/>
      <c r="O177" s="2"/>
    </row>
    <row r="178">
      <c r="A178" s="2"/>
      <c r="B178" s="2"/>
      <c r="C178" s="2"/>
      <c r="D178" s="2"/>
      <c r="E178" s="2"/>
      <c r="F178" s="2"/>
      <c r="G178" s="2"/>
      <c r="H178" s="2"/>
      <c r="I178" s="2"/>
      <c r="J178" s="2"/>
      <c r="K178" s="2"/>
      <c r="L178" s="2"/>
      <c r="M178" s="2"/>
      <c r="N178" s="2"/>
      <c r="O178" s="2"/>
    </row>
    <row r="179">
      <c r="A179" s="2"/>
      <c r="B179" s="2"/>
      <c r="C179" s="2"/>
      <c r="D179" s="2"/>
      <c r="E179" s="2"/>
      <c r="F179" s="2"/>
      <c r="G179" s="2"/>
      <c r="H179" s="2"/>
      <c r="I179" s="2"/>
      <c r="J179" s="2"/>
      <c r="K179" s="2"/>
      <c r="L179" s="2"/>
      <c r="M179" s="2"/>
      <c r="N179" s="2"/>
      <c r="O179" s="2"/>
    </row>
    <row r="180">
      <c r="A180" s="2"/>
      <c r="B180" s="2"/>
      <c r="C180" s="2"/>
      <c r="D180" s="2"/>
      <c r="E180" s="2"/>
      <c r="F180" s="2"/>
      <c r="G180" s="2"/>
      <c r="H180" s="2"/>
      <c r="I180" s="2"/>
      <c r="J180" s="2"/>
      <c r="K180" s="2"/>
      <c r="L180" s="2"/>
      <c r="M180" s="2"/>
      <c r="N180" s="2"/>
      <c r="O180" s="2"/>
    </row>
    <row r="181">
      <c r="A181" s="2"/>
      <c r="B181" s="2"/>
      <c r="C181" s="2"/>
      <c r="D181" s="2"/>
      <c r="E181" s="2"/>
      <c r="F181" s="2"/>
      <c r="G181" s="2"/>
      <c r="H181" s="2"/>
      <c r="I181" s="2"/>
      <c r="J181" s="2"/>
      <c r="K181" s="2"/>
      <c r="L181" s="2"/>
      <c r="M181" s="2"/>
      <c r="N181" s="2"/>
      <c r="O181" s="2"/>
    </row>
    <row r="182">
      <c r="A182" s="2"/>
      <c r="B182" s="2"/>
      <c r="C182" s="2"/>
      <c r="D182" s="2"/>
      <c r="E182" s="2"/>
      <c r="F182" s="2"/>
      <c r="G182" s="2"/>
      <c r="H182" s="2"/>
      <c r="I182" s="2"/>
      <c r="J182" s="2"/>
      <c r="K182" s="2"/>
      <c r="L182" s="2"/>
      <c r="M182" s="2"/>
      <c r="N182" s="2"/>
      <c r="O182" s="2"/>
    </row>
    <row r="183">
      <c r="A183" s="2"/>
      <c r="B183" s="2"/>
      <c r="C183" s="2"/>
      <c r="D183" s="2"/>
      <c r="E183" s="2"/>
      <c r="F183" s="2"/>
      <c r="G183" s="2"/>
      <c r="H183" s="2"/>
      <c r="I183" s="2"/>
      <c r="J183" s="2"/>
      <c r="K183" s="2"/>
      <c r="L183" s="2"/>
      <c r="M183" s="2"/>
      <c r="N183" s="2"/>
      <c r="O183" s="2"/>
    </row>
    <row r="184">
      <c r="A184" s="2"/>
      <c r="B184" s="2"/>
      <c r="C184" s="2"/>
      <c r="D184" s="2"/>
      <c r="E184" s="2"/>
      <c r="F184" s="2"/>
      <c r="G184" s="2"/>
      <c r="H184" s="2"/>
      <c r="I184" s="2"/>
      <c r="J184" s="2"/>
      <c r="K184" s="2"/>
      <c r="L184" s="2"/>
      <c r="M184" s="2"/>
      <c r="N184" s="2"/>
      <c r="O184" s="2"/>
    </row>
    <row r="185">
      <c r="A185" s="2"/>
      <c r="B185" s="2"/>
      <c r="C185" s="2"/>
      <c r="D185" s="2"/>
      <c r="E185" s="2"/>
      <c r="F185" s="2"/>
      <c r="G185" s="2"/>
      <c r="H185" s="2"/>
      <c r="I185" s="2"/>
      <c r="J185" s="2"/>
      <c r="K185" s="2"/>
      <c r="L185" s="2"/>
      <c r="M185" s="2"/>
      <c r="N185" s="2"/>
      <c r="O185" s="2"/>
    </row>
    <row r="186">
      <c r="A186" s="2"/>
      <c r="B186" s="2"/>
      <c r="C186" s="2"/>
      <c r="D186" s="2"/>
      <c r="E186" s="2"/>
      <c r="F186" s="2"/>
      <c r="G186" s="2"/>
      <c r="H186" s="2"/>
      <c r="I186" s="2"/>
      <c r="J186" s="2"/>
      <c r="K186" s="2"/>
      <c r="L186" s="2"/>
      <c r="M186" s="2"/>
      <c r="N186" s="2"/>
      <c r="O186" s="2"/>
    </row>
    <row r="187">
      <c r="A187" s="2"/>
      <c r="B187" s="2"/>
      <c r="C187" s="2"/>
      <c r="D187" s="2"/>
      <c r="E187" s="2"/>
      <c r="F187" s="2"/>
      <c r="G187" s="2"/>
      <c r="H187" s="2"/>
      <c r="I187" s="2"/>
      <c r="J187" s="2"/>
      <c r="K187" s="2"/>
      <c r="L187" s="2"/>
      <c r="M187" s="2"/>
      <c r="N187" s="2"/>
      <c r="O187" s="2"/>
    </row>
    <row r="188">
      <c r="A188" s="2"/>
      <c r="B188" s="2"/>
      <c r="C188" s="2"/>
      <c r="D188" s="2"/>
      <c r="E188" s="2"/>
      <c r="F188" s="2"/>
      <c r="G188" s="2"/>
      <c r="H188" s="2"/>
      <c r="I188" s="2"/>
      <c r="J188" s="2"/>
      <c r="K188" s="2"/>
      <c r="L188" s="2"/>
      <c r="M188" s="2"/>
      <c r="N188" s="2"/>
      <c r="O188" s="2"/>
    </row>
    <row r="189">
      <c r="A189" s="2"/>
      <c r="B189" s="2"/>
      <c r="C189" s="2"/>
      <c r="D189" s="2"/>
      <c r="E189" s="2"/>
      <c r="F189" s="2"/>
      <c r="G189" s="2"/>
      <c r="H189" s="2"/>
      <c r="I189" s="2"/>
      <c r="J189" s="2"/>
      <c r="K189" s="2"/>
      <c r="L189" s="2"/>
      <c r="M189" s="2"/>
      <c r="N189" s="2"/>
      <c r="O189" s="2"/>
    </row>
    <row r="190">
      <c r="A190" s="2"/>
      <c r="B190" s="2"/>
      <c r="C190" s="2"/>
      <c r="D190" s="2"/>
      <c r="E190" s="2"/>
      <c r="F190" s="2"/>
      <c r="G190" s="2"/>
      <c r="H190" s="2"/>
      <c r="I190" s="2"/>
      <c r="J190" s="2"/>
      <c r="K190" s="2"/>
      <c r="L190" s="2"/>
      <c r="M190" s="2"/>
      <c r="N190" s="2"/>
      <c r="O190" s="2"/>
    </row>
    <row r="191">
      <c r="A191" s="2"/>
      <c r="B191" s="2"/>
      <c r="C191" s="2"/>
      <c r="D191" s="2"/>
      <c r="E191" s="2"/>
      <c r="F191" s="2"/>
      <c r="G191" s="2"/>
      <c r="H191" s="2"/>
      <c r="I191" s="2"/>
      <c r="J191" s="2"/>
      <c r="K191" s="2"/>
      <c r="L191" s="2"/>
      <c r="M191" s="2"/>
      <c r="N191" s="2"/>
      <c r="O191" s="2"/>
    </row>
    <row r="192">
      <c r="A192" s="2"/>
      <c r="B192" s="2"/>
      <c r="C192" s="2"/>
      <c r="D192" s="2"/>
      <c r="E192" s="2"/>
      <c r="F192" s="2"/>
      <c r="G192" s="2"/>
      <c r="H192" s="2"/>
      <c r="I192" s="2"/>
      <c r="J192" s="2"/>
      <c r="K192" s="2"/>
      <c r="L192" s="2"/>
      <c r="M192" s="2"/>
      <c r="N192" s="2"/>
      <c r="O192" s="2"/>
    </row>
    <row r="193">
      <c r="A193" s="2"/>
      <c r="B193" s="2"/>
      <c r="C193" s="2"/>
      <c r="D193" s="2"/>
      <c r="E193" s="2"/>
      <c r="F193" s="2"/>
      <c r="G193" s="2"/>
      <c r="H193" s="2"/>
      <c r="I193" s="2"/>
      <c r="J193" s="2"/>
      <c r="K193" s="2"/>
      <c r="L193" s="2"/>
      <c r="M193" s="2"/>
      <c r="N193" s="2"/>
      <c r="O193" s="2"/>
    </row>
    <row r="194">
      <c r="A194" s="2"/>
      <c r="B194" s="2"/>
      <c r="C194" s="2"/>
      <c r="D194" s="2"/>
      <c r="E194" s="2"/>
      <c r="F194" s="2"/>
      <c r="G194" s="2"/>
      <c r="H194" s="2"/>
      <c r="I194" s="2"/>
      <c r="J194" s="2"/>
      <c r="K194" s="2"/>
      <c r="L194" s="2"/>
      <c r="M194" s="2"/>
      <c r="N194" s="2"/>
      <c r="O194" s="2"/>
    </row>
    <row r="195">
      <c r="A195" s="2"/>
      <c r="B195" s="2"/>
      <c r="C195" s="2"/>
      <c r="D195" s="2"/>
      <c r="E195" s="2"/>
      <c r="F195" s="2"/>
      <c r="G195" s="2"/>
      <c r="H195" s="2"/>
      <c r="I195" s="2"/>
      <c r="J195" s="2"/>
      <c r="K195" s="2"/>
      <c r="L195" s="2"/>
      <c r="M195" s="2"/>
      <c r="N195" s="2"/>
      <c r="O195" s="2"/>
    </row>
    <row r="196">
      <c r="A196" s="2"/>
      <c r="B196" s="2"/>
      <c r="C196" s="2"/>
      <c r="D196" s="2"/>
      <c r="E196" s="2"/>
      <c r="F196" s="2"/>
      <c r="G196" s="2"/>
      <c r="H196" s="2"/>
      <c r="I196" s="2"/>
      <c r="J196" s="2"/>
      <c r="K196" s="2"/>
      <c r="L196" s="2"/>
      <c r="M196" s="2"/>
      <c r="N196" s="2"/>
      <c r="O196" s="2"/>
    </row>
    <row r="197">
      <c r="A197" s="2"/>
      <c r="B197" s="2"/>
      <c r="C197" s="2"/>
      <c r="D197" s="2"/>
      <c r="E197" s="2"/>
      <c r="F197" s="2"/>
      <c r="G197" s="2"/>
      <c r="H197" s="2"/>
      <c r="I197" s="2"/>
      <c r="J197" s="2"/>
      <c r="K197" s="2"/>
      <c r="L197" s="2"/>
      <c r="M197" s="2"/>
      <c r="N197" s="2"/>
      <c r="O197" s="2"/>
    </row>
    <row r="198">
      <c r="A198" s="2"/>
      <c r="B198" s="2"/>
      <c r="C198" s="2"/>
      <c r="D198" s="2"/>
      <c r="E198" s="2"/>
      <c r="F198" s="2"/>
      <c r="G198" s="2"/>
      <c r="H198" s="2"/>
      <c r="I198" s="2"/>
      <c r="J198" s="2"/>
      <c r="K198" s="2"/>
      <c r="L198" s="2"/>
      <c r="M198" s="2"/>
      <c r="N198" s="2"/>
      <c r="O198" s="2"/>
    </row>
    <row r="199">
      <c r="A199" s="2"/>
      <c r="B199" s="2"/>
      <c r="C199" s="2"/>
      <c r="D199" s="2"/>
      <c r="E199" s="2"/>
      <c r="F199" s="2"/>
      <c r="G199" s="2"/>
      <c r="H199" s="2"/>
      <c r="I199" s="2"/>
      <c r="J199" s="2"/>
      <c r="K199" s="2"/>
      <c r="L199" s="2"/>
      <c r="M199" s="2"/>
      <c r="N199" s="2"/>
      <c r="O199" s="2"/>
    </row>
    <row r="200">
      <c r="A200" s="2"/>
      <c r="B200" s="2"/>
      <c r="C200" s="2"/>
      <c r="D200" s="2"/>
      <c r="E200" s="2"/>
      <c r="F200" s="2"/>
      <c r="G200" s="2"/>
      <c r="H200" s="2"/>
      <c r="I200" s="2"/>
      <c r="J200" s="2"/>
      <c r="K200" s="2"/>
      <c r="L200" s="2"/>
      <c r="M200" s="2"/>
      <c r="N200" s="2"/>
      <c r="O200" s="2"/>
    </row>
    <row r="201">
      <c r="A201" s="2"/>
      <c r="B201" s="2"/>
      <c r="C201" s="2"/>
      <c r="D201" s="2"/>
      <c r="E201" s="2"/>
      <c r="F201" s="2"/>
      <c r="G201" s="2"/>
      <c r="H201" s="2"/>
      <c r="I201" s="2"/>
      <c r="J201" s="2"/>
      <c r="K201" s="2"/>
      <c r="L201" s="2"/>
      <c r="M201" s="2"/>
      <c r="N201" s="2"/>
      <c r="O201" s="2"/>
    </row>
    <row r="202">
      <c r="A202" s="2"/>
      <c r="B202" s="2"/>
      <c r="C202" s="2"/>
      <c r="D202" s="2"/>
      <c r="E202" s="2"/>
      <c r="F202" s="2"/>
      <c r="G202" s="2"/>
      <c r="H202" s="2"/>
      <c r="I202" s="2"/>
      <c r="J202" s="2"/>
      <c r="K202" s="2"/>
      <c r="L202" s="2"/>
      <c r="M202" s="2"/>
      <c r="N202" s="2"/>
      <c r="O202" s="2"/>
    </row>
    <row r="203">
      <c r="A203" s="2"/>
      <c r="B203" s="2"/>
      <c r="C203" s="2"/>
      <c r="D203" s="2"/>
      <c r="E203" s="2"/>
      <c r="F203" s="2"/>
      <c r="G203" s="2"/>
      <c r="H203" s="2"/>
      <c r="I203" s="2"/>
      <c r="J203" s="2"/>
      <c r="K203" s="2"/>
      <c r="L203" s="2"/>
      <c r="M203" s="2"/>
      <c r="N203" s="2"/>
      <c r="O203" s="2"/>
    </row>
    <row r="204">
      <c r="A204" s="2"/>
      <c r="B204" s="2"/>
      <c r="C204" s="2"/>
      <c r="D204" s="2"/>
      <c r="E204" s="2"/>
      <c r="F204" s="2"/>
      <c r="G204" s="2"/>
      <c r="H204" s="2"/>
      <c r="I204" s="2"/>
      <c r="J204" s="2"/>
      <c r="K204" s="2"/>
      <c r="L204" s="2"/>
      <c r="M204" s="2"/>
      <c r="N204" s="2"/>
      <c r="O204" s="2"/>
    </row>
    <row r="205">
      <c r="A205" s="2"/>
      <c r="B205" s="2"/>
      <c r="C205" s="2"/>
      <c r="D205" s="2"/>
      <c r="E205" s="2"/>
      <c r="F205" s="2"/>
      <c r="G205" s="2"/>
      <c r="H205" s="2"/>
      <c r="I205" s="2"/>
      <c r="J205" s="2"/>
      <c r="K205" s="2"/>
      <c r="L205" s="2"/>
      <c r="M205" s="2"/>
      <c r="N205" s="2"/>
      <c r="O205" s="2"/>
    </row>
    <row r="206">
      <c r="A206" s="2"/>
      <c r="B206" s="2"/>
      <c r="C206" s="2"/>
      <c r="D206" s="2"/>
      <c r="E206" s="2"/>
      <c r="F206" s="2"/>
      <c r="G206" s="2"/>
      <c r="H206" s="2"/>
      <c r="I206" s="2"/>
      <c r="J206" s="2"/>
      <c r="K206" s="2"/>
      <c r="L206" s="2"/>
      <c r="M206" s="2"/>
      <c r="N206" s="2"/>
      <c r="O206" s="2"/>
    </row>
    <row r="207">
      <c r="A207" s="2"/>
      <c r="B207" s="2"/>
      <c r="C207" s="2"/>
      <c r="D207" s="2"/>
      <c r="E207" s="2"/>
      <c r="F207" s="2"/>
      <c r="G207" s="2"/>
      <c r="H207" s="2"/>
      <c r="I207" s="2"/>
      <c r="J207" s="2"/>
      <c r="K207" s="2"/>
      <c r="L207" s="2"/>
      <c r="M207" s="2"/>
      <c r="N207" s="2"/>
      <c r="O207" s="2"/>
    </row>
    <row r="208">
      <c r="A208" s="2"/>
      <c r="B208" s="2"/>
      <c r="C208" s="2"/>
      <c r="D208" s="2"/>
      <c r="E208" s="2"/>
      <c r="F208" s="2"/>
      <c r="G208" s="2"/>
      <c r="H208" s="2"/>
      <c r="I208" s="2"/>
      <c r="J208" s="2"/>
      <c r="K208" s="2"/>
      <c r="L208" s="2"/>
      <c r="M208" s="2"/>
      <c r="N208" s="2"/>
      <c r="O208" s="2"/>
    </row>
    <row r="209">
      <c r="A209" s="2"/>
      <c r="B209" s="2"/>
      <c r="C209" s="2"/>
      <c r="D209" s="2"/>
      <c r="E209" s="2"/>
      <c r="F209" s="2"/>
      <c r="G209" s="2"/>
      <c r="H209" s="2"/>
      <c r="I209" s="2"/>
      <c r="J209" s="2"/>
      <c r="K209" s="2"/>
      <c r="L209" s="2"/>
      <c r="M209" s="2"/>
      <c r="N209" s="2"/>
      <c r="O209" s="2"/>
    </row>
    <row r="210">
      <c r="A210" s="2"/>
      <c r="B210" s="2"/>
      <c r="C210" s="2"/>
      <c r="D210" s="2"/>
      <c r="E210" s="2"/>
      <c r="F210" s="2"/>
      <c r="G210" s="2"/>
      <c r="H210" s="2"/>
      <c r="I210" s="2"/>
      <c r="J210" s="2"/>
      <c r="K210" s="2"/>
      <c r="L210" s="2"/>
      <c r="M210" s="2"/>
      <c r="N210" s="2"/>
      <c r="O210" s="2"/>
    </row>
    <row r="211">
      <c r="A211" s="2"/>
      <c r="B211" s="2"/>
      <c r="C211" s="2"/>
      <c r="D211" s="2"/>
      <c r="E211" s="2"/>
      <c r="F211" s="2"/>
      <c r="G211" s="2"/>
      <c r="H211" s="2"/>
      <c r="I211" s="2"/>
      <c r="J211" s="2"/>
      <c r="K211" s="2"/>
      <c r="L211" s="2"/>
      <c r="M211" s="2"/>
      <c r="N211" s="2"/>
      <c r="O211" s="2"/>
    </row>
    <row r="212">
      <c r="A212" s="2"/>
      <c r="B212" s="2"/>
      <c r="C212" s="2"/>
      <c r="D212" s="2"/>
      <c r="E212" s="2"/>
      <c r="F212" s="2"/>
      <c r="G212" s="2"/>
      <c r="H212" s="2"/>
      <c r="I212" s="2"/>
      <c r="J212" s="2"/>
      <c r="K212" s="2"/>
      <c r="L212" s="2"/>
      <c r="M212" s="2"/>
      <c r="N212" s="2"/>
      <c r="O212" s="2"/>
    </row>
    <row r="213">
      <c r="A213" s="2"/>
      <c r="B213" s="2"/>
      <c r="C213" s="2"/>
      <c r="D213" s="2"/>
      <c r="E213" s="2"/>
      <c r="F213" s="2"/>
      <c r="G213" s="2"/>
      <c r="H213" s="2"/>
      <c r="I213" s="2"/>
      <c r="J213" s="2"/>
      <c r="K213" s="2"/>
      <c r="L213" s="2"/>
      <c r="M213" s="2"/>
      <c r="N213" s="2"/>
      <c r="O213" s="2"/>
    </row>
    <row r="214">
      <c r="A214" s="2"/>
      <c r="B214" s="2"/>
      <c r="C214" s="2"/>
      <c r="D214" s="2"/>
      <c r="E214" s="2"/>
      <c r="F214" s="2"/>
      <c r="G214" s="2"/>
      <c r="H214" s="2"/>
      <c r="I214" s="2"/>
      <c r="J214" s="2"/>
      <c r="K214" s="2"/>
      <c r="L214" s="2"/>
      <c r="M214" s="2"/>
      <c r="N214" s="2"/>
      <c r="O214" s="2"/>
    </row>
    <row r="215">
      <c r="A215" s="2"/>
      <c r="B215" s="2"/>
      <c r="C215" s="2"/>
      <c r="D215" s="2"/>
      <c r="E215" s="2"/>
      <c r="F215" s="2"/>
      <c r="G215" s="2"/>
      <c r="H215" s="2"/>
      <c r="I215" s="2"/>
      <c r="J215" s="2"/>
      <c r="K215" s="2"/>
      <c r="L215" s="2"/>
      <c r="M215" s="2"/>
      <c r="N215" s="2"/>
      <c r="O215" s="2"/>
    </row>
    <row r="216">
      <c r="A216" s="2"/>
      <c r="B216" s="2"/>
      <c r="C216" s="2"/>
      <c r="D216" s="2"/>
      <c r="E216" s="2"/>
      <c r="F216" s="2"/>
      <c r="G216" s="2"/>
      <c r="H216" s="2"/>
      <c r="I216" s="2"/>
      <c r="J216" s="2"/>
      <c r="K216" s="2"/>
      <c r="L216" s="2"/>
      <c r="M216" s="2"/>
      <c r="N216" s="2"/>
      <c r="O216" s="2"/>
    </row>
    <row r="217">
      <c r="A217" s="2"/>
      <c r="B217" s="2"/>
      <c r="C217" s="2"/>
      <c r="D217" s="2"/>
      <c r="E217" s="2"/>
      <c r="F217" s="2"/>
      <c r="G217" s="2"/>
      <c r="H217" s="2"/>
      <c r="I217" s="2"/>
      <c r="J217" s="2"/>
      <c r="K217" s="2"/>
      <c r="L217" s="2"/>
      <c r="M217" s="2"/>
      <c r="N217" s="2"/>
      <c r="O217" s="2"/>
    </row>
    <row r="218">
      <c r="A218" s="2"/>
      <c r="B218" s="2"/>
      <c r="C218" s="2"/>
      <c r="D218" s="2"/>
      <c r="E218" s="2"/>
      <c r="F218" s="2"/>
      <c r="G218" s="2"/>
      <c r="H218" s="2"/>
      <c r="I218" s="2"/>
      <c r="J218" s="2"/>
      <c r="K218" s="2"/>
      <c r="L218" s="2"/>
      <c r="M218" s="2"/>
      <c r="N218" s="2"/>
      <c r="O218" s="2"/>
    </row>
    <row r="219">
      <c r="A219" s="2"/>
      <c r="B219" s="2"/>
      <c r="C219" s="2"/>
      <c r="D219" s="2"/>
      <c r="E219" s="2"/>
      <c r="F219" s="2"/>
      <c r="G219" s="2"/>
      <c r="H219" s="2"/>
      <c r="I219" s="2"/>
      <c r="J219" s="2"/>
      <c r="K219" s="2"/>
      <c r="L219" s="2"/>
      <c r="M219" s="2"/>
      <c r="N219" s="2"/>
      <c r="O219" s="2"/>
    </row>
    <row r="220">
      <c r="A220" s="2"/>
      <c r="B220" s="2"/>
      <c r="C220" s="2"/>
      <c r="D220" s="2"/>
      <c r="E220" s="2"/>
      <c r="F220" s="2"/>
      <c r="G220" s="2"/>
      <c r="H220" s="2"/>
      <c r="I220" s="2"/>
      <c r="J220" s="2"/>
      <c r="K220" s="2"/>
      <c r="L220" s="2"/>
      <c r="M220" s="2"/>
      <c r="N220" s="2"/>
      <c r="O220" s="2"/>
    </row>
    <row r="221">
      <c r="A221" s="2"/>
      <c r="B221" s="2"/>
      <c r="C221" s="2"/>
      <c r="D221" s="2"/>
      <c r="E221" s="2"/>
      <c r="F221" s="2"/>
      <c r="G221" s="2"/>
      <c r="H221" s="2"/>
      <c r="I221" s="2"/>
      <c r="J221" s="2"/>
      <c r="K221" s="2"/>
      <c r="L221" s="2"/>
      <c r="M221" s="2"/>
      <c r="N221" s="2"/>
      <c r="O221" s="2"/>
    </row>
    <row r="222">
      <c r="A222" s="2"/>
      <c r="B222" s="2"/>
      <c r="C222" s="2"/>
      <c r="D222" s="2"/>
      <c r="E222" s="2"/>
      <c r="F222" s="2"/>
      <c r="G222" s="2"/>
      <c r="H222" s="2"/>
      <c r="I222" s="2"/>
      <c r="J222" s="2"/>
      <c r="K222" s="2"/>
      <c r="L222" s="2"/>
      <c r="M222" s="2"/>
      <c r="N222" s="2"/>
      <c r="O222" s="2"/>
    </row>
    <row r="223">
      <c r="A223" s="2"/>
      <c r="B223" s="2"/>
      <c r="C223" s="2"/>
      <c r="D223" s="2"/>
      <c r="E223" s="2"/>
      <c r="F223" s="2"/>
      <c r="G223" s="2"/>
      <c r="H223" s="2"/>
      <c r="I223" s="2"/>
      <c r="J223" s="2"/>
      <c r="K223" s="2"/>
      <c r="L223" s="2"/>
      <c r="M223" s="2"/>
      <c r="N223" s="2"/>
      <c r="O223" s="2"/>
    </row>
    <row r="224">
      <c r="A224" s="2"/>
      <c r="B224" s="2"/>
      <c r="C224" s="2"/>
      <c r="D224" s="2"/>
      <c r="E224" s="2"/>
      <c r="F224" s="2"/>
      <c r="G224" s="2"/>
      <c r="H224" s="2"/>
      <c r="I224" s="2"/>
      <c r="J224" s="2"/>
      <c r="K224" s="2"/>
      <c r="L224" s="2"/>
      <c r="M224" s="2"/>
      <c r="N224" s="2"/>
      <c r="O224" s="2"/>
    </row>
    <row r="225">
      <c r="A225" s="2"/>
      <c r="B225" s="2"/>
      <c r="C225" s="2"/>
      <c r="D225" s="2"/>
      <c r="E225" s="2"/>
      <c r="F225" s="2"/>
      <c r="G225" s="2"/>
      <c r="H225" s="2"/>
      <c r="I225" s="2"/>
      <c r="J225" s="2"/>
      <c r="K225" s="2"/>
      <c r="L225" s="2"/>
      <c r="M225" s="2"/>
      <c r="N225" s="2"/>
      <c r="O225" s="2"/>
    </row>
    <row r="226">
      <c r="A226" s="2"/>
      <c r="B226" s="2"/>
      <c r="C226" s="2"/>
      <c r="D226" s="2"/>
      <c r="E226" s="2"/>
      <c r="F226" s="2"/>
      <c r="G226" s="2"/>
      <c r="H226" s="2"/>
      <c r="I226" s="2"/>
      <c r="J226" s="2"/>
      <c r="K226" s="2"/>
      <c r="L226" s="2"/>
      <c r="M226" s="2"/>
      <c r="N226" s="2"/>
      <c r="O226" s="2"/>
    </row>
    <row r="227">
      <c r="A227" s="2"/>
      <c r="B227" s="2"/>
      <c r="C227" s="2"/>
      <c r="D227" s="2"/>
      <c r="E227" s="2"/>
      <c r="F227" s="2"/>
      <c r="G227" s="2"/>
      <c r="H227" s="2"/>
      <c r="I227" s="2"/>
      <c r="J227" s="2"/>
      <c r="K227" s="2"/>
      <c r="L227" s="2"/>
      <c r="M227" s="2"/>
      <c r="N227" s="2"/>
      <c r="O227" s="2"/>
    </row>
    <row r="228">
      <c r="A228" s="2"/>
      <c r="B228" s="2"/>
      <c r="C228" s="2"/>
      <c r="D228" s="2"/>
      <c r="E228" s="2"/>
      <c r="F228" s="2"/>
      <c r="G228" s="2"/>
      <c r="H228" s="2"/>
      <c r="I228" s="2"/>
      <c r="J228" s="2"/>
      <c r="K228" s="2"/>
      <c r="L228" s="2"/>
      <c r="M228" s="2"/>
      <c r="N228" s="2"/>
      <c r="O228" s="2"/>
    </row>
    <row r="229">
      <c r="A229" s="2"/>
      <c r="B229" s="2"/>
      <c r="C229" s="2"/>
      <c r="D229" s="2"/>
      <c r="E229" s="2"/>
      <c r="F229" s="2"/>
      <c r="G229" s="2"/>
      <c r="H229" s="2"/>
      <c r="I229" s="2"/>
      <c r="J229" s="2"/>
      <c r="K229" s="2"/>
      <c r="L229" s="2"/>
      <c r="M229" s="2"/>
      <c r="N229" s="2"/>
      <c r="O229" s="2"/>
    </row>
    <row r="230">
      <c r="A230" s="2"/>
      <c r="B230" s="2"/>
      <c r="C230" s="2"/>
      <c r="D230" s="2"/>
      <c r="E230" s="2"/>
      <c r="F230" s="2"/>
      <c r="G230" s="2"/>
      <c r="H230" s="2"/>
      <c r="I230" s="2"/>
      <c r="J230" s="2"/>
      <c r="K230" s="2"/>
      <c r="L230" s="2"/>
      <c r="M230" s="2"/>
      <c r="N230" s="2"/>
      <c r="O230" s="2"/>
    </row>
    <row r="231">
      <c r="A231" s="2"/>
      <c r="B231" s="2"/>
      <c r="C231" s="2"/>
      <c r="D231" s="2"/>
      <c r="E231" s="2"/>
      <c r="F231" s="2"/>
      <c r="G231" s="2"/>
      <c r="H231" s="2"/>
      <c r="I231" s="2"/>
      <c r="J231" s="2"/>
      <c r="K231" s="2"/>
      <c r="L231" s="2"/>
      <c r="M231" s="2"/>
      <c r="N231" s="2"/>
      <c r="O231" s="2"/>
    </row>
    <row r="232">
      <c r="A232" s="2"/>
      <c r="B232" s="2"/>
      <c r="C232" s="2"/>
      <c r="D232" s="2"/>
      <c r="E232" s="2"/>
      <c r="F232" s="2"/>
      <c r="G232" s="2"/>
      <c r="H232" s="2"/>
      <c r="I232" s="2"/>
      <c r="J232" s="2"/>
      <c r="K232" s="2"/>
      <c r="L232" s="2"/>
      <c r="M232" s="2"/>
      <c r="N232" s="2"/>
      <c r="O232" s="2"/>
    </row>
    <row r="233">
      <c r="A233" s="2"/>
      <c r="B233" s="2"/>
      <c r="C233" s="2"/>
      <c r="D233" s="2"/>
      <c r="E233" s="2"/>
      <c r="F233" s="2"/>
      <c r="G233" s="2"/>
      <c r="H233" s="2"/>
      <c r="I233" s="2"/>
      <c r="J233" s="2"/>
      <c r="K233" s="2"/>
      <c r="L233" s="2"/>
      <c r="M233" s="2"/>
      <c r="N233" s="2"/>
      <c r="O233" s="2"/>
    </row>
    <row r="234">
      <c r="A234" s="2"/>
      <c r="B234" s="2"/>
      <c r="C234" s="2"/>
      <c r="D234" s="2"/>
      <c r="E234" s="2"/>
      <c r="F234" s="2"/>
      <c r="G234" s="2"/>
      <c r="H234" s="2"/>
      <c r="I234" s="2"/>
      <c r="J234" s="2"/>
      <c r="K234" s="2"/>
      <c r="L234" s="2"/>
      <c r="M234" s="2"/>
      <c r="N234" s="2"/>
      <c r="O234" s="2"/>
    </row>
    <row r="235">
      <c r="A235" s="2"/>
      <c r="B235" s="2"/>
      <c r="C235" s="2"/>
      <c r="D235" s="2"/>
      <c r="E235" s="2"/>
      <c r="F235" s="2"/>
      <c r="G235" s="2"/>
      <c r="H235" s="2"/>
      <c r="I235" s="2"/>
      <c r="J235" s="2"/>
      <c r="K235" s="2"/>
      <c r="L235" s="2"/>
      <c r="M235" s="2"/>
      <c r="N235" s="2"/>
      <c r="O235" s="2"/>
    </row>
    <row r="236">
      <c r="A236" s="2"/>
      <c r="B236" s="2"/>
      <c r="C236" s="2"/>
      <c r="D236" s="2"/>
      <c r="E236" s="2"/>
      <c r="F236" s="2"/>
      <c r="G236" s="2"/>
      <c r="H236" s="2"/>
      <c r="I236" s="2"/>
      <c r="J236" s="2"/>
      <c r="K236" s="2"/>
      <c r="L236" s="2"/>
      <c r="M236" s="2"/>
      <c r="N236" s="2"/>
      <c r="O236" s="2"/>
    </row>
    <row r="237">
      <c r="A237" s="2"/>
      <c r="B237" s="2"/>
      <c r="C237" s="2"/>
      <c r="D237" s="2"/>
      <c r="E237" s="2"/>
      <c r="F237" s="2"/>
      <c r="G237" s="2"/>
      <c r="H237" s="2"/>
      <c r="I237" s="2"/>
      <c r="J237" s="2"/>
      <c r="K237" s="2"/>
      <c r="L237" s="2"/>
      <c r="M237" s="2"/>
      <c r="N237" s="2"/>
      <c r="O237" s="2"/>
    </row>
    <row r="238">
      <c r="A238" s="2"/>
      <c r="B238" s="2"/>
      <c r="C238" s="2"/>
      <c r="D238" s="2"/>
      <c r="E238" s="2"/>
      <c r="F238" s="2"/>
      <c r="G238" s="2"/>
      <c r="H238" s="2"/>
      <c r="I238" s="2"/>
      <c r="J238" s="2"/>
      <c r="K238" s="2"/>
      <c r="L238" s="2"/>
      <c r="M238" s="2"/>
      <c r="N238" s="2"/>
      <c r="O238" s="2"/>
    </row>
    <row r="239">
      <c r="A239" s="2"/>
      <c r="B239" s="2"/>
      <c r="C239" s="2"/>
      <c r="D239" s="2"/>
      <c r="E239" s="2"/>
      <c r="F239" s="2"/>
      <c r="G239" s="2"/>
      <c r="H239" s="2"/>
      <c r="I239" s="2"/>
      <c r="J239" s="2"/>
      <c r="K239" s="2"/>
      <c r="L239" s="2"/>
      <c r="M239" s="2"/>
      <c r="N239" s="2"/>
      <c r="O239" s="2"/>
    </row>
    <row r="240">
      <c r="A240" s="2"/>
      <c r="B240" s="2"/>
      <c r="C240" s="2"/>
      <c r="D240" s="2"/>
      <c r="E240" s="2"/>
      <c r="F240" s="2"/>
      <c r="G240" s="2"/>
      <c r="H240" s="2"/>
      <c r="I240" s="2"/>
      <c r="J240" s="2"/>
      <c r="K240" s="2"/>
      <c r="L240" s="2"/>
      <c r="M240" s="2"/>
      <c r="N240" s="2"/>
      <c r="O240" s="2"/>
    </row>
    <row r="241">
      <c r="A241" s="2"/>
      <c r="B241" s="2"/>
      <c r="C241" s="2"/>
      <c r="D241" s="2"/>
      <c r="E241" s="2"/>
      <c r="F241" s="2"/>
      <c r="G241" s="2"/>
      <c r="H241" s="2"/>
      <c r="I241" s="2"/>
      <c r="J241" s="2"/>
      <c r="K241" s="2"/>
      <c r="L241" s="2"/>
      <c r="M241" s="2"/>
      <c r="N241" s="2"/>
      <c r="O241" s="2"/>
    </row>
    <row r="242">
      <c r="A242" s="2"/>
      <c r="B242" s="2"/>
      <c r="C242" s="2"/>
      <c r="D242" s="2"/>
      <c r="E242" s="2"/>
      <c r="F242" s="2"/>
      <c r="G242" s="2"/>
      <c r="H242" s="2"/>
      <c r="I242" s="2"/>
      <c r="J242" s="2"/>
      <c r="K242" s="2"/>
      <c r="L242" s="2"/>
      <c r="M242" s="2"/>
      <c r="N242" s="2"/>
      <c r="O242" s="2"/>
    </row>
    <row r="243">
      <c r="A243" s="2"/>
      <c r="B243" s="2"/>
      <c r="C243" s="2"/>
      <c r="D243" s="2"/>
      <c r="E243" s="2"/>
      <c r="F243" s="2"/>
      <c r="G243" s="2"/>
      <c r="H243" s="2"/>
      <c r="I243" s="2"/>
      <c r="J243" s="2"/>
      <c r="K243" s="2"/>
      <c r="L243" s="2"/>
      <c r="M243" s="2"/>
      <c r="N243" s="2"/>
      <c r="O243" s="2"/>
    </row>
    <row r="244">
      <c r="A244" s="2"/>
      <c r="B244" s="2"/>
      <c r="C244" s="2"/>
      <c r="D244" s="2"/>
      <c r="E244" s="2"/>
      <c r="F244" s="2"/>
      <c r="G244" s="2"/>
      <c r="H244" s="2"/>
      <c r="I244" s="2"/>
      <c r="J244" s="2"/>
      <c r="K244" s="2"/>
      <c r="L244" s="2"/>
      <c r="M244" s="2"/>
      <c r="N244" s="2"/>
      <c r="O244" s="2"/>
    </row>
    <row r="245">
      <c r="A245" s="2"/>
      <c r="B245" s="2"/>
      <c r="C245" s="2"/>
      <c r="D245" s="2"/>
      <c r="E245" s="2"/>
      <c r="F245" s="2"/>
      <c r="G245" s="2"/>
      <c r="H245" s="2"/>
      <c r="I245" s="2"/>
      <c r="J245" s="2"/>
      <c r="K245" s="2"/>
      <c r="L245" s="2"/>
      <c r="M245" s="2"/>
      <c r="N245" s="2"/>
      <c r="O245" s="2"/>
    </row>
    <row r="246">
      <c r="A246" s="2"/>
      <c r="B246" s="2"/>
      <c r="C246" s="2"/>
      <c r="D246" s="2"/>
      <c r="E246" s="2"/>
      <c r="F246" s="2"/>
      <c r="G246" s="2"/>
      <c r="H246" s="2"/>
      <c r="I246" s="2"/>
      <c r="J246" s="2"/>
      <c r="K246" s="2"/>
      <c r="L246" s="2"/>
      <c r="M246" s="2"/>
      <c r="N246" s="2"/>
      <c r="O246" s="2"/>
    </row>
    <row r="247">
      <c r="A247" s="2"/>
      <c r="B247" s="2"/>
      <c r="C247" s="2"/>
      <c r="D247" s="2"/>
      <c r="E247" s="2"/>
      <c r="F247" s="2"/>
      <c r="G247" s="2"/>
      <c r="H247" s="2"/>
      <c r="I247" s="2"/>
      <c r="J247" s="2"/>
      <c r="K247" s="2"/>
      <c r="L247" s="2"/>
      <c r="M247" s="2"/>
      <c r="N247" s="2"/>
      <c r="O247" s="2"/>
    </row>
    <row r="248">
      <c r="A248" s="2"/>
      <c r="B248" s="2"/>
      <c r="C248" s="2"/>
      <c r="D248" s="2"/>
      <c r="E248" s="2"/>
      <c r="F248" s="2"/>
      <c r="G248" s="2"/>
      <c r="H248" s="2"/>
      <c r="I248" s="2"/>
      <c r="J248" s="2"/>
      <c r="K248" s="2"/>
      <c r="L248" s="2"/>
      <c r="M248" s="2"/>
      <c r="N248" s="2"/>
      <c r="O248" s="2"/>
    </row>
    <row r="249">
      <c r="A249" s="2"/>
      <c r="B249" s="2"/>
      <c r="C249" s="2"/>
      <c r="D249" s="2"/>
      <c r="E249" s="2"/>
      <c r="F249" s="2"/>
      <c r="G249" s="2"/>
      <c r="H249" s="2"/>
      <c r="I249" s="2"/>
      <c r="J249" s="2"/>
      <c r="K249" s="2"/>
      <c r="L249" s="2"/>
      <c r="M249" s="2"/>
      <c r="N249" s="2"/>
      <c r="O249" s="2"/>
    </row>
    <row r="250">
      <c r="A250" s="2"/>
      <c r="B250" s="2"/>
      <c r="C250" s="2"/>
      <c r="D250" s="2"/>
      <c r="E250" s="2"/>
      <c r="F250" s="2"/>
      <c r="G250" s="2"/>
      <c r="H250" s="2"/>
      <c r="I250" s="2"/>
      <c r="J250" s="2"/>
      <c r="K250" s="2"/>
      <c r="L250" s="2"/>
      <c r="M250" s="2"/>
      <c r="N250" s="2"/>
      <c r="O250" s="2"/>
    </row>
    <row r="251">
      <c r="A251" s="2"/>
      <c r="B251" s="2"/>
      <c r="C251" s="2"/>
      <c r="D251" s="2"/>
      <c r="E251" s="2"/>
      <c r="F251" s="2"/>
      <c r="G251" s="2"/>
      <c r="H251" s="2"/>
      <c r="I251" s="2"/>
      <c r="J251" s="2"/>
      <c r="K251" s="2"/>
      <c r="L251" s="2"/>
      <c r="M251" s="2"/>
      <c r="N251" s="2"/>
      <c r="O251" s="2"/>
    </row>
    <row r="252">
      <c r="A252" s="2"/>
      <c r="B252" s="2"/>
      <c r="C252" s="2"/>
      <c r="D252" s="2"/>
      <c r="E252" s="2"/>
      <c r="F252" s="2"/>
      <c r="G252" s="2"/>
      <c r="H252" s="2"/>
      <c r="I252" s="2"/>
      <c r="J252" s="2"/>
      <c r="K252" s="2"/>
      <c r="L252" s="2"/>
      <c r="M252" s="2"/>
      <c r="N252" s="2"/>
      <c r="O252" s="2"/>
    </row>
    <row r="253">
      <c r="A253" s="2"/>
      <c r="B253" s="2"/>
      <c r="C253" s="2"/>
      <c r="D253" s="2"/>
      <c r="E253" s="2"/>
      <c r="F253" s="2"/>
      <c r="G253" s="2"/>
      <c r="H253" s="2"/>
      <c r="I253" s="2"/>
      <c r="J253" s="2"/>
      <c r="K253" s="2"/>
      <c r="L253" s="2"/>
      <c r="M253" s="2"/>
      <c r="N253" s="2"/>
      <c r="O253" s="2"/>
    </row>
    <row r="254">
      <c r="A254" s="2"/>
      <c r="B254" s="2"/>
      <c r="C254" s="2"/>
      <c r="D254" s="2"/>
      <c r="E254" s="2"/>
      <c r="F254" s="2"/>
      <c r="G254" s="2"/>
      <c r="H254" s="2"/>
      <c r="I254" s="2"/>
      <c r="J254" s="2"/>
      <c r="K254" s="2"/>
      <c r="L254" s="2"/>
      <c r="M254" s="2"/>
      <c r="N254" s="2"/>
      <c r="O254" s="2"/>
    </row>
    <row r="255">
      <c r="A255" s="2"/>
      <c r="B255" s="2"/>
      <c r="C255" s="2"/>
      <c r="D255" s="2"/>
      <c r="E255" s="2"/>
      <c r="F255" s="2"/>
      <c r="G255" s="2"/>
      <c r="H255" s="2"/>
      <c r="I255" s="2"/>
      <c r="J255" s="2"/>
      <c r="K255" s="2"/>
      <c r="L255" s="2"/>
      <c r="M255" s="2"/>
      <c r="N255" s="2"/>
      <c r="O255" s="2"/>
    </row>
    <row r="256">
      <c r="A256" s="2"/>
      <c r="B256" s="2"/>
      <c r="C256" s="2"/>
      <c r="D256" s="2"/>
      <c r="E256" s="2"/>
      <c r="F256" s="2"/>
      <c r="G256" s="2"/>
      <c r="H256" s="2"/>
      <c r="I256" s="2"/>
      <c r="J256" s="2"/>
      <c r="K256" s="2"/>
      <c r="L256" s="2"/>
      <c r="M256" s="2"/>
      <c r="N256" s="2"/>
      <c r="O256" s="2"/>
    </row>
    <row r="257">
      <c r="A257" s="2"/>
      <c r="B257" s="2"/>
      <c r="C257" s="2"/>
      <c r="D257" s="2"/>
      <c r="E257" s="2"/>
      <c r="F257" s="2"/>
      <c r="G257" s="2"/>
      <c r="H257" s="2"/>
      <c r="I257" s="2"/>
      <c r="J257" s="2"/>
      <c r="K257" s="2"/>
      <c r="L257" s="2"/>
      <c r="M257" s="2"/>
      <c r="N257" s="2"/>
      <c r="O257" s="2"/>
    </row>
    <row r="258">
      <c r="A258" s="2"/>
      <c r="B258" s="2"/>
      <c r="C258" s="2"/>
      <c r="D258" s="2"/>
      <c r="E258" s="2"/>
      <c r="F258" s="2"/>
      <c r="G258" s="2"/>
      <c r="H258" s="2"/>
      <c r="I258" s="2"/>
      <c r="J258" s="2"/>
      <c r="K258" s="2"/>
      <c r="L258" s="2"/>
      <c r="M258" s="2"/>
      <c r="N258" s="2"/>
      <c r="O258" s="2"/>
    </row>
    <row r="259">
      <c r="A259" s="2"/>
      <c r="B259" s="2"/>
      <c r="C259" s="2"/>
      <c r="D259" s="2"/>
      <c r="E259" s="2"/>
      <c r="F259" s="2"/>
      <c r="G259" s="2"/>
      <c r="H259" s="2"/>
      <c r="I259" s="2"/>
      <c r="J259" s="2"/>
      <c r="K259" s="2"/>
      <c r="L259" s="2"/>
      <c r="M259" s="2"/>
      <c r="N259" s="2"/>
      <c r="O259" s="2"/>
    </row>
    <row r="260">
      <c r="A260" s="2"/>
      <c r="B260" s="2"/>
      <c r="C260" s="2"/>
      <c r="D260" s="2"/>
      <c r="E260" s="2"/>
      <c r="F260" s="2"/>
      <c r="G260" s="2"/>
      <c r="H260" s="2"/>
      <c r="I260" s="2"/>
      <c r="J260" s="2"/>
      <c r="K260" s="2"/>
      <c r="L260" s="2"/>
      <c r="M260" s="2"/>
      <c r="N260" s="2"/>
      <c r="O260" s="2"/>
    </row>
    <row r="261">
      <c r="A261" s="2"/>
      <c r="B261" s="2"/>
      <c r="C261" s="2"/>
      <c r="D261" s="2"/>
      <c r="E261" s="2"/>
      <c r="F261" s="2"/>
      <c r="G261" s="2"/>
      <c r="H261" s="2"/>
      <c r="I261" s="2"/>
      <c r="J261" s="2"/>
      <c r="K261" s="2"/>
      <c r="L261" s="2"/>
      <c r="M261" s="2"/>
      <c r="N261" s="2"/>
      <c r="O261" s="2"/>
    </row>
    <row r="262">
      <c r="A262" s="2"/>
      <c r="B262" s="2"/>
      <c r="C262" s="2"/>
      <c r="D262" s="2"/>
      <c r="E262" s="2"/>
      <c r="F262" s="2"/>
      <c r="G262" s="2"/>
      <c r="H262" s="2"/>
      <c r="I262" s="2"/>
      <c r="J262" s="2"/>
      <c r="K262" s="2"/>
      <c r="L262" s="2"/>
      <c r="M262" s="2"/>
      <c r="N262" s="2"/>
      <c r="O262" s="2"/>
    </row>
    <row r="263">
      <c r="A263" s="2"/>
      <c r="B263" s="2"/>
      <c r="C263" s="2"/>
      <c r="D263" s="2"/>
      <c r="E263" s="2"/>
      <c r="F263" s="2"/>
      <c r="G263" s="2"/>
      <c r="H263" s="2"/>
      <c r="I263" s="2"/>
      <c r="J263" s="2"/>
      <c r="K263" s="2"/>
      <c r="L263" s="2"/>
      <c r="M263" s="2"/>
      <c r="N263" s="2"/>
      <c r="O263" s="2"/>
    </row>
    <row r="264">
      <c r="A264" s="2"/>
      <c r="B264" s="2"/>
      <c r="C264" s="2"/>
      <c r="D264" s="2"/>
      <c r="E264" s="2"/>
      <c r="F264" s="2"/>
      <c r="G264" s="2"/>
      <c r="H264" s="2"/>
      <c r="I264" s="2"/>
      <c r="J264" s="2"/>
      <c r="K264" s="2"/>
      <c r="L264" s="2"/>
      <c r="M264" s="2"/>
      <c r="N264" s="2"/>
      <c r="O264" s="2"/>
    </row>
    <row r="265">
      <c r="A265" s="2"/>
      <c r="B265" s="2"/>
      <c r="C265" s="2"/>
      <c r="D265" s="2"/>
      <c r="E265" s="2"/>
      <c r="F265" s="2"/>
      <c r="G265" s="2"/>
      <c r="H265" s="2"/>
      <c r="I265" s="2"/>
      <c r="J265" s="2"/>
      <c r="K265" s="2"/>
      <c r="L265" s="2"/>
      <c r="M265" s="2"/>
      <c r="N265" s="2"/>
      <c r="O265" s="2"/>
    </row>
    <row r="266">
      <c r="A266" s="2"/>
      <c r="B266" s="2"/>
      <c r="C266" s="2"/>
      <c r="D266" s="2"/>
      <c r="E266" s="2"/>
      <c r="F266" s="2"/>
      <c r="G266" s="2"/>
      <c r="H266" s="2"/>
      <c r="I266" s="2"/>
      <c r="J266" s="2"/>
      <c r="K266" s="2"/>
      <c r="L266" s="2"/>
      <c r="M266" s="2"/>
      <c r="N266" s="2"/>
      <c r="O266" s="2"/>
    </row>
    <row r="267">
      <c r="A267" s="2"/>
      <c r="B267" s="2"/>
      <c r="C267" s="2"/>
      <c r="D267" s="2"/>
      <c r="E267" s="2"/>
      <c r="F267" s="2"/>
      <c r="G267" s="2"/>
      <c r="H267" s="2"/>
      <c r="I267" s="2"/>
      <c r="J267" s="2"/>
      <c r="K267" s="2"/>
      <c r="L267" s="2"/>
      <c r="M267" s="2"/>
      <c r="N267" s="2"/>
      <c r="O267" s="2"/>
    </row>
    <row r="268">
      <c r="A268" s="2"/>
      <c r="B268" s="2"/>
      <c r="C268" s="2"/>
      <c r="D268" s="2"/>
      <c r="E268" s="2"/>
      <c r="F268" s="2"/>
      <c r="G268" s="2"/>
      <c r="H268" s="2"/>
      <c r="I268" s="2"/>
      <c r="J268" s="2"/>
      <c r="K268" s="2"/>
      <c r="L268" s="2"/>
      <c r="M268" s="2"/>
      <c r="N268" s="2"/>
      <c r="O268" s="2"/>
    </row>
    <row r="269">
      <c r="A269" s="2"/>
      <c r="B269" s="2"/>
      <c r="C269" s="2"/>
      <c r="D269" s="2"/>
      <c r="E269" s="2"/>
      <c r="F269" s="2"/>
      <c r="G269" s="2"/>
      <c r="H269" s="2"/>
      <c r="I269" s="2"/>
      <c r="J269" s="2"/>
      <c r="K269" s="2"/>
      <c r="L269" s="2"/>
      <c r="M269" s="2"/>
      <c r="N269" s="2"/>
      <c r="O269" s="2"/>
    </row>
    <row r="270">
      <c r="A270" s="2"/>
      <c r="B270" s="2"/>
      <c r="C270" s="2"/>
      <c r="D270" s="2"/>
      <c r="E270" s="2"/>
      <c r="F270" s="2"/>
      <c r="G270" s="2"/>
      <c r="H270" s="2"/>
      <c r="I270" s="2"/>
      <c r="J270" s="2"/>
      <c r="K270" s="2"/>
      <c r="L270" s="2"/>
      <c r="M270" s="2"/>
      <c r="N270" s="2"/>
      <c r="O270" s="2"/>
    </row>
    <row r="271">
      <c r="A271" s="2"/>
      <c r="B271" s="2"/>
      <c r="C271" s="2"/>
      <c r="D271" s="2"/>
      <c r="E271" s="2"/>
      <c r="F271" s="2"/>
      <c r="G271" s="2"/>
      <c r="H271" s="2"/>
      <c r="I271" s="2"/>
      <c r="J271" s="2"/>
      <c r="K271" s="2"/>
      <c r="L271" s="2"/>
      <c r="M271" s="2"/>
      <c r="N271" s="2"/>
      <c r="O271" s="2"/>
    </row>
    <row r="272">
      <c r="A272" s="2"/>
      <c r="B272" s="2"/>
      <c r="C272" s="2"/>
      <c r="D272" s="2"/>
      <c r="E272" s="2"/>
      <c r="F272" s="2"/>
      <c r="G272" s="2"/>
      <c r="H272" s="2"/>
      <c r="I272" s="2"/>
      <c r="J272" s="2"/>
      <c r="K272" s="2"/>
      <c r="L272" s="2"/>
      <c r="M272" s="2"/>
      <c r="N272" s="2"/>
      <c r="O272" s="2"/>
    </row>
    <row r="273">
      <c r="A273" s="2"/>
      <c r="B273" s="2"/>
      <c r="C273" s="2"/>
      <c r="D273" s="2"/>
      <c r="E273" s="2"/>
      <c r="F273" s="2"/>
      <c r="G273" s="2"/>
      <c r="H273" s="2"/>
      <c r="I273" s="2"/>
      <c r="J273" s="2"/>
      <c r="K273" s="2"/>
      <c r="L273" s="2"/>
      <c r="M273" s="2"/>
      <c r="N273" s="2"/>
      <c r="O273" s="2"/>
    </row>
    <row r="274">
      <c r="A274" s="2"/>
      <c r="B274" s="2"/>
      <c r="C274" s="2"/>
      <c r="D274" s="2"/>
      <c r="E274" s="2"/>
      <c r="F274" s="2"/>
      <c r="G274" s="2"/>
      <c r="H274" s="2"/>
      <c r="I274" s="2"/>
      <c r="J274" s="2"/>
      <c r="K274" s="2"/>
      <c r="L274" s="2"/>
      <c r="M274" s="2"/>
      <c r="N274" s="2"/>
      <c r="O274" s="2"/>
    </row>
    <row r="275">
      <c r="A275" s="2"/>
      <c r="B275" s="2"/>
      <c r="C275" s="2"/>
      <c r="D275" s="2"/>
      <c r="E275" s="2"/>
      <c r="F275" s="2"/>
      <c r="G275" s="2"/>
      <c r="H275" s="2"/>
      <c r="I275" s="2"/>
      <c r="J275" s="2"/>
      <c r="K275" s="2"/>
      <c r="L275" s="2"/>
      <c r="M275" s="2"/>
      <c r="N275" s="2"/>
      <c r="O275" s="2"/>
    </row>
    <row r="276">
      <c r="A276" s="2"/>
      <c r="B276" s="2"/>
      <c r="C276" s="2"/>
      <c r="D276" s="2"/>
      <c r="E276" s="2"/>
      <c r="F276" s="2"/>
      <c r="G276" s="2"/>
      <c r="H276" s="2"/>
      <c r="I276" s="2"/>
      <c r="J276" s="2"/>
      <c r="K276" s="2"/>
      <c r="L276" s="2"/>
      <c r="M276" s="2"/>
      <c r="N276" s="2"/>
      <c r="O276" s="2"/>
    </row>
    <row r="277">
      <c r="A277" s="2"/>
      <c r="B277" s="2"/>
      <c r="C277" s="2"/>
      <c r="D277" s="2"/>
      <c r="E277" s="2"/>
      <c r="F277" s="2"/>
      <c r="G277" s="2"/>
      <c r="H277" s="2"/>
      <c r="I277" s="2"/>
      <c r="J277" s="2"/>
      <c r="K277" s="2"/>
      <c r="L277" s="2"/>
      <c r="M277" s="2"/>
      <c r="N277" s="2"/>
      <c r="O277" s="2"/>
    </row>
    <row r="278">
      <c r="A278" s="2"/>
      <c r="B278" s="2"/>
      <c r="C278" s="2"/>
      <c r="D278" s="2"/>
      <c r="E278" s="2"/>
      <c r="F278" s="2"/>
      <c r="G278" s="2"/>
      <c r="H278" s="2"/>
      <c r="I278" s="2"/>
      <c r="J278" s="2"/>
      <c r="K278" s="2"/>
      <c r="L278" s="2"/>
      <c r="M278" s="2"/>
      <c r="N278" s="2"/>
      <c r="O278" s="2"/>
    </row>
    <row r="279">
      <c r="A279" s="2"/>
      <c r="B279" s="2"/>
      <c r="C279" s="2"/>
      <c r="D279" s="2"/>
      <c r="E279" s="2"/>
      <c r="F279" s="2"/>
      <c r="G279" s="2"/>
      <c r="H279" s="2"/>
      <c r="I279" s="2"/>
      <c r="J279" s="2"/>
      <c r="K279" s="2"/>
      <c r="L279" s="2"/>
      <c r="M279" s="2"/>
      <c r="N279" s="2"/>
      <c r="O279" s="2"/>
    </row>
    <row r="280">
      <c r="A280" s="2"/>
      <c r="B280" s="2"/>
      <c r="C280" s="2"/>
      <c r="D280" s="2"/>
      <c r="E280" s="2"/>
      <c r="F280" s="2"/>
      <c r="G280" s="2"/>
      <c r="H280" s="2"/>
      <c r="I280" s="2"/>
      <c r="J280" s="2"/>
      <c r="K280" s="2"/>
      <c r="L280" s="2"/>
      <c r="M280" s="2"/>
      <c r="N280" s="2"/>
      <c r="O280" s="2"/>
    </row>
    <row r="281">
      <c r="A281" s="2"/>
      <c r="B281" s="2"/>
      <c r="C281" s="2"/>
      <c r="D281" s="2"/>
      <c r="E281" s="2"/>
      <c r="F281" s="2"/>
      <c r="G281" s="2"/>
      <c r="H281" s="2"/>
      <c r="I281" s="2"/>
      <c r="J281" s="2"/>
      <c r="K281" s="2"/>
      <c r="L281" s="2"/>
      <c r="M281" s="2"/>
      <c r="N281" s="2"/>
      <c r="O281" s="2"/>
    </row>
    <row r="282">
      <c r="A282" s="2"/>
      <c r="B282" s="2"/>
      <c r="C282" s="2"/>
      <c r="D282" s="2"/>
      <c r="E282" s="2"/>
      <c r="F282" s="2"/>
      <c r="G282" s="2"/>
      <c r="H282" s="2"/>
      <c r="I282" s="2"/>
      <c r="J282" s="2"/>
      <c r="K282" s="2"/>
      <c r="L282" s="2"/>
      <c r="M282" s="2"/>
      <c r="N282" s="2"/>
      <c r="O282" s="2"/>
    </row>
    <row r="283">
      <c r="A283" s="2"/>
      <c r="B283" s="2"/>
      <c r="C283" s="2"/>
      <c r="D283" s="2"/>
      <c r="E283" s="2"/>
      <c r="F283" s="2"/>
      <c r="G283" s="2"/>
      <c r="H283" s="2"/>
      <c r="I283" s="2"/>
      <c r="J283" s="2"/>
      <c r="K283" s="2"/>
      <c r="L283" s="2"/>
      <c r="M283" s="2"/>
      <c r="N283" s="2"/>
      <c r="O283" s="2"/>
    </row>
    <row r="284">
      <c r="A284" s="2"/>
      <c r="B284" s="2"/>
      <c r="C284" s="2"/>
      <c r="D284" s="2"/>
      <c r="E284" s="2"/>
      <c r="F284" s="2"/>
      <c r="G284" s="2"/>
      <c r="H284" s="2"/>
      <c r="I284" s="2"/>
      <c r="J284" s="2"/>
      <c r="K284" s="2"/>
      <c r="L284" s="2"/>
      <c r="M284" s="2"/>
      <c r="N284" s="2"/>
      <c r="O284" s="2"/>
    </row>
    <row r="285">
      <c r="A285" s="2"/>
      <c r="B285" s="2"/>
      <c r="C285" s="2"/>
      <c r="D285" s="2"/>
      <c r="E285" s="2"/>
      <c r="F285" s="2"/>
      <c r="G285" s="2"/>
      <c r="H285" s="2"/>
      <c r="I285" s="2"/>
      <c r="J285" s="2"/>
      <c r="K285" s="2"/>
      <c r="L285" s="2"/>
      <c r="M285" s="2"/>
      <c r="N285" s="2"/>
      <c r="O285" s="2"/>
    </row>
    <row r="286">
      <c r="A286" s="2"/>
      <c r="B286" s="2"/>
      <c r="C286" s="2"/>
      <c r="D286" s="2"/>
      <c r="E286" s="2"/>
      <c r="F286" s="2"/>
      <c r="G286" s="2"/>
      <c r="H286" s="2"/>
      <c r="I286" s="2"/>
      <c r="J286" s="2"/>
      <c r="K286" s="2"/>
      <c r="L286" s="2"/>
      <c r="M286" s="2"/>
      <c r="N286" s="2"/>
      <c r="O286" s="2"/>
    </row>
    <row r="287">
      <c r="A287" s="2"/>
      <c r="B287" s="2"/>
      <c r="C287" s="2"/>
      <c r="D287" s="2"/>
      <c r="E287" s="2"/>
      <c r="F287" s="2"/>
      <c r="G287" s="2"/>
      <c r="H287" s="2"/>
      <c r="I287" s="2"/>
      <c r="J287" s="2"/>
      <c r="K287" s="2"/>
      <c r="L287" s="2"/>
      <c r="M287" s="2"/>
      <c r="N287" s="2"/>
      <c r="O287" s="2"/>
    </row>
    <row r="288">
      <c r="A288" s="2"/>
      <c r="B288" s="2"/>
      <c r="C288" s="2"/>
      <c r="D288" s="2"/>
      <c r="E288" s="2"/>
      <c r="F288" s="2"/>
      <c r="G288" s="2"/>
      <c r="H288" s="2"/>
      <c r="I288" s="2"/>
      <c r="J288" s="2"/>
      <c r="K288" s="2"/>
      <c r="L288" s="2"/>
      <c r="M288" s="2"/>
      <c r="N288" s="2"/>
      <c r="O288" s="2"/>
    </row>
    <row r="289">
      <c r="A289" s="2"/>
      <c r="B289" s="2"/>
      <c r="C289" s="2"/>
      <c r="D289" s="2"/>
      <c r="E289" s="2"/>
      <c r="F289" s="2"/>
      <c r="G289" s="2"/>
      <c r="H289" s="2"/>
      <c r="I289" s="2"/>
      <c r="J289" s="2"/>
      <c r="K289" s="2"/>
      <c r="L289" s="2"/>
      <c r="M289" s="2"/>
      <c r="N289" s="2"/>
      <c r="O289" s="2"/>
    </row>
    <row r="290">
      <c r="A290" s="2"/>
      <c r="B290" s="2"/>
      <c r="C290" s="2"/>
      <c r="D290" s="2"/>
      <c r="E290" s="2"/>
      <c r="F290" s="2"/>
      <c r="G290" s="2"/>
      <c r="H290" s="2"/>
      <c r="I290" s="2"/>
      <c r="J290" s="2"/>
      <c r="K290" s="2"/>
      <c r="L290" s="2"/>
      <c r="M290" s="2"/>
      <c r="N290" s="2"/>
      <c r="O290" s="2"/>
    </row>
    <row r="291">
      <c r="A291" s="2"/>
      <c r="B291" s="2"/>
      <c r="C291" s="2"/>
      <c r="D291" s="2"/>
      <c r="E291" s="2"/>
      <c r="F291" s="2"/>
      <c r="G291" s="2"/>
      <c r="H291" s="2"/>
      <c r="I291" s="2"/>
      <c r="J291" s="2"/>
      <c r="K291" s="2"/>
      <c r="L291" s="2"/>
      <c r="M291" s="2"/>
      <c r="N291" s="2"/>
      <c r="O291" s="2"/>
    </row>
    <row r="292">
      <c r="A292" s="2"/>
      <c r="B292" s="2"/>
      <c r="C292" s="2"/>
      <c r="D292" s="2"/>
      <c r="E292" s="2"/>
      <c r="F292" s="2"/>
      <c r="G292" s="2"/>
      <c r="H292" s="2"/>
      <c r="I292" s="2"/>
      <c r="J292" s="2"/>
      <c r="K292" s="2"/>
      <c r="L292" s="2"/>
      <c r="M292" s="2"/>
      <c r="N292" s="2"/>
      <c r="O292" s="2"/>
    </row>
    <row r="293">
      <c r="A293" s="2"/>
      <c r="B293" s="2"/>
      <c r="C293" s="2"/>
      <c r="D293" s="2"/>
      <c r="E293" s="2"/>
      <c r="F293" s="2"/>
      <c r="G293" s="2"/>
      <c r="H293" s="2"/>
      <c r="I293" s="2"/>
      <c r="J293" s="2"/>
      <c r="K293" s="2"/>
      <c r="L293" s="2"/>
      <c r="M293" s="2"/>
      <c r="N293" s="2"/>
      <c r="O293" s="2"/>
    </row>
    <row r="294">
      <c r="A294" s="2"/>
      <c r="B294" s="2"/>
      <c r="C294" s="2"/>
      <c r="D294" s="2"/>
      <c r="E294" s="2"/>
      <c r="F294" s="2"/>
      <c r="G294" s="2"/>
      <c r="H294" s="2"/>
      <c r="I294" s="2"/>
      <c r="J294" s="2"/>
      <c r="K294" s="2"/>
      <c r="L294" s="2"/>
      <c r="M294" s="2"/>
      <c r="N294" s="2"/>
      <c r="O294" s="2"/>
    </row>
    <row r="295">
      <c r="A295" s="2"/>
      <c r="B295" s="2"/>
      <c r="C295" s="2"/>
      <c r="D295" s="2"/>
      <c r="E295" s="2"/>
      <c r="F295" s="2"/>
      <c r="G295" s="2"/>
      <c r="H295" s="2"/>
      <c r="I295" s="2"/>
      <c r="J295" s="2"/>
      <c r="K295" s="2"/>
      <c r="L295" s="2"/>
      <c r="M295" s="2"/>
      <c r="N295" s="2"/>
      <c r="O295" s="2"/>
    </row>
    <row r="296">
      <c r="A296" s="2"/>
      <c r="B296" s="2"/>
      <c r="C296" s="2"/>
      <c r="D296" s="2"/>
      <c r="E296" s="2"/>
      <c r="F296" s="2"/>
      <c r="G296" s="2"/>
      <c r="H296" s="2"/>
      <c r="I296" s="2"/>
      <c r="J296" s="2"/>
      <c r="K296" s="2"/>
      <c r="L296" s="2"/>
      <c r="M296" s="2"/>
      <c r="N296" s="2"/>
      <c r="O296" s="2"/>
    </row>
    <row r="297">
      <c r="A297" s="2"/>
      <c r="B297" s="2"/>
      <c r="C297" s="2"/>
      <c r="D297" s="2"/>
      <c r="E297" s="2"/>
      <c r="F297" s="2"/>
      <c r="G297" s="2"/>
      <c r="H297" s="2"/>
      <c r="I297" s="2"/>
      <c r="J297" s="2"/>
      <c r="K297" s="2"/>
      <c r="L297" s="2"/>
      <c r="M297" s="2"/>
      <c r="N297" s="2"/>
      <c r="O297" s="2"/>
    </row>
    <row r="298">
      <c r="A298" s="2"/>
      <c r="B298" s="2"/>
      <c r="C298" s="2"/>
      <c r="D298" s="2"/>
      <c r="E298" s="2"/>
      <c r="F298" s="2"/>
      <c r="G298" s="2"/>
      <c r="H298" s="2"/>
      <c r="I298" s="2"/>
      <c r="J298" s="2"/>
      <c r="K298" s="2"/>
      <c r="L298" s="2"/>
      <c r="M298" s="2"/>
      <c r="N298" s="2"/>
      <c r="O298" s="2"/>
    </row>
    <row r="299">
      <c r="A299" s="2"/>
      <c r="B299" s="2"/>
      <c r="C299" s="2"/>
      <c r="D299" s="2"/>
      <c r="E299" s="2"/>
      <c r="F299" s="2"/>
      <c r="G299" s="2"/>
      <c r="H299" s="2"/>
      <c r="I299" s="2"/>
      <c r="J299" s="2"/>
      <c r="K299" s="2"/>
      <c r="L299" s="2"/>
      <c r="M299" s="2"/>
      <c r="N299" s="2"/>
      <c r="O299" s="2"/>
    </row>
    <row r="300">
      <c r="A300" s="2"/>
      <c r="B300" s="2"/>
      <c r="C300" s="2"/>
      <c r="D300" s="2"/>
      <c r="E300" s="2"/>
      <c r="F300" s="2"/>
      <c r="G300" s="2"/>
      <c r="H300" s="2"/>
      <c r="I300" s="2"/>
      <c r="J300" s="2"/>
      <c r="K300" s="2"/>
      <c r="L300" s="2"/>
      <c r="M300" s="2"/>
      <c r="N300" s="2"/>
      <c r="O300" s="2"/>
    </row>
    <row r="301">
      <c r="A301" s="2"/>
      <c r="B301" s="2"/>
      <c r="C301" s="2"/>
      <c r="D301" s="2"/>
      <c r="E301" s="2"/>
      <c r="F301" s="2"/>
      <c r="G301" s="2"/>
      <c r="H301" s="2"/>
      <c r="I301" s="2"/>
      <c r="J301" s="2"/>
      <c r="K301" s="2"/>
      <c r="L301" s="2"/>
      <c r="M301" s="2"/>
      <c r="N301" s="2"/>
      <c r="O301" s="2"/>
    </row>
    <row r="302">
      <c r="A302" s="2"/>
      <c r="B302" s="2"/>
      <c r="C302" s="2"/>
      <c r="D302" s="2"/>
      <c r="E302" s="2"/>
      <c r="F302" s="2"/>
      <c r="G302" s="2"/>
      <c r="H302" s="2"/>
      <c r="I302" s="2"/>
      <c r="J302" s="2"/>
      <c r="K302" s="2"/>
      <c r="L302" s="2"/>
      <c r="M302" s="2"/>
      <c r="N302" s="2"/>
      <c r="O302" s="2"/>
    </row>
    <row r="303">
      <c r="A303" s="2"/>
      <c r="B303" s="2"/>
      <c r="C303" s="2"/>
      <c r="D303" s="2"/>
      <c r="E303" s="2"/>
      <c r="F303" s="2"/>
      <c r="G303" s="2"/>
      <c r="H303" s="2"/>
      <c r="I303" s="2"/>
      <c r="J303" s="2"/>
      <c r="K303" s="2"/>
      <c r="L303" s="2"/>
      <c r="M303" s="2"/>
      <c r="N303" s="2"/>
      <c r="O303" s="2"/>
    </row>
    <row r="304">
      <c r="A304" s="2"/>
      <c r="B304" s="2"/>
      <c r="C304" s="2"/>
      <c r="D304" s="2"/>
      <c r="E304" s="2"/>
      <c r="F304" s="2"/>
      <c r="G304" s="2"/>
      <c r="H304" s="2"/>
      <c r="I304" s="2"/>
      <c r="J304" s="2"/>
      <c r="K304" s="2"/>
      <c r="L304" s="2"/>
      <c r="M304" s="2"/>
      <c r="N304" s="2"/>
      <c r="O304" s="2"/>
    </row>
    <row r="305">
      <c r="A305" s="2"/>
      <c r="B305" s="2"/>
      <c r="C305" s="2"/>
      <c r="D305" s="2"/>
      <c r="E305" s="2"/>
      <c r="F305" s="2"/>
      <c r="G305" s="2"/>
      <c r="H305" s="2"/>
      <c r="I305" s="2"/>
      <c r="J305" s="2"/>
      <c r="K305" s="2"/>
      <c r="L305" s="2"/>
      <c r="M305" s="2"/>
      <c r="N305" s="2"/>
      <c r="O305" s="2"/>
    </row>
    <row r="306">
      <c r="A306" s="2"/>
      <c r="B306" s="2"/>
      <c r="C306" s="2"/>
      <c r="D306" s="2"/>
      <c r="E306" s="2"/>
      <c r="F306" s="2"/>
      <c r="G306" s="2"/>
      <c r="H306" s="2"/>
      <c r="I306" s="2"/>
      <c r="J306" s="2"/>
      <c r="K306" s="2"/>
      <c r="L306" s="2"/>
      <c r="M306" s="2"/>
      <c r="N306" s="2"/>
      <c r="O306" s="2"/>
    </row>
    <row r="307">
      <c r="A307" s="2"/>
      <c r="B307" s="2"/>
      <c r="C307" s="2"/>
      <c r="D307" s="2"/>
      <c r="E307" s="2"/>
      <c r="F307" s="2"/>
      <c r="G307" s="2"/>
      <c r="H307" s="2"/>
      <c r="I307" s="2"/>
      <c r="J307" s="2"/>
      <c r="K307" s="2"/>
      <c r="L307" s="2"/>
      <c r="M307" s="2"/>
      <c r="N307" s="2"/>
      <c r="O307" s="2"/>
    </row>
    <row r="308">
      <c r="A308" s="2"/>
      <c r="B308" s="2"/>
      <c r="C308" s="2"/>
      <c r="D308" s="2"/>
      <c r="E308" s="2"/>
      <c r="F308" s="2"/>
      <c r="G308" s="2"/>
      <c r="H308" s="2"/>
      <c r="I308" s="2"/>
      <c r="J308" s="2"/>
      <c r="K308" s="2"/>
      <c r="L308" s="2"/>
      <c r="M308" s="2"/>
      <c r="N308" s="2"/>
      <c r="O308" s="2"/>
    </row>
    <row r="309">
      <c r="A309" s="2"/>
      <c r="B309" s="2"/>
      <c r="C309" s="2"/>
      <c r="D309" s="2"/>
      <c r="E309" s="2"/>
      <c r="F309" s="2"/>
      <c r="G309" s="2"/>
      <c r="H309" s="2"/>
      <c r="I309" s="2"/>
      <c r="J309" s="2"/>
      <c r="K309" s="2"/>
      <c r="L309" s="2"/>
      <c r="M309" s="2"/>
      <c r="N309" s="2"/>
      <c r="O309" s="2"/>
    </row>
    <row r="310">
      <c r="A310" s="2"/>
      <c r="B310" s="2"/>
      <c r="C310" s="2"/>
      <c r="D310" s="2"/>
      <c r="E310" s="2"/>
      <c r="F310" s="2"/>
      <c r="G310" s="2"/>
      <c r="H310" s="2"/>
      <c r="I310" s="2"/>
      <c r="J310" s="2"/>
      <c r="K310" s="2"/>
      <c r="L310" s="2"/>
      <c r="M310" s="2"/>
      <c r="N310" s="2"/>
      <c r="O310" s="2"/>
    </row>
    <row r="311">
      <c r="A311" s="2"/>
      <c r="B311" s="2"/>
      <c r="C311" s="2"/>
      <c r="D311" s="2"/>
      <c r="E311" s="2"/>
      <c r="F311" s="2"/>
      <c r="G311" s="2"/>
      <c r="H311" s="2"/>
      <c r="I311" s="2"/>
      <c r="J311" s="2"/>
      <c r="K311" s="2"/>
      <c r="L311" s="2"/>
      <c r="M311" s="2"/>
      <c r="N311" s="2"/>
      <c r="O311" s="2"/>
    </row>
    <row r="312">
      <c r="A312" s="2"/>
      <c r="B312" s="2"/>
      <c r="C312" s="2"/>
      <c r="D312" s="2"/>
      <c r="E312" s="2"/>
      <c r="F312" s="2"/>
      <c r="G312" s="2"/>
      <c r="H312" s="2"/>
      <c r="I312" s="2"/>
      <c r="J312" s="2"/>
      <c r="K312" s="2"/>
      <c r="L312" s="2"/>
      <c r="M312" s="2"/>
      <c r="N312" s="2"/>
      <c r="O312" s="2"/>
    </row>
    <row r="313">
      <c r="A313" s="2"/>
      <c r="B313" s="2"/>
      <c r="C313" s="2"/>
      <c r="D313" s="2"/>
      <c r="E313" s="2"/>
      <c r="F313" s="2"/>
      <c r="G313" s="2"/>
      <c r="H313" s="2"/>
      <c r="I313" s="2"/>
      <c r="J313" s="2"/>
      <c r="K313" s="2"/>
      <c r="L313" s="2"/>
      <c r="M313" s="2"/>
      <c r="N313" s="2"/>
      <c r="O313" s="2"/>
    </row>
    <row r="314">
      <c r="A314" s="2"/>
      <c r="B314" s="2"/>
      <c r="C314" s="2"/>
      <c r="D314" s="2"/>
      <c r="E314" s="2"/>
      <c r="F314" s="2"/>
      <c r="G314" s="2"/>
      <c r="H314" s="2"/>
      <c r="I314" s="2"/>
      <c r="J314" s="2"/>
      <c r="K314" s="2"/>
      <c r="L314" s="2"/>
      <c r="M314" s="2"/>
      <c r="N314" s="2"/>
      <c r="O314" s="2"/>
    </row>
    <row r="315">
      <c r="A315" s="2"/>
      <c r="B315" s="2"/>
      <c r="C315" s="2"/>
      <c r="D315" s="2"/>
      <c r="E315" s="2"/>
      <c r="F315" s="2"/>
      <c r="G315" s="2"/>
      <c r="H315" s="2"/>
      <c r="I315" s="2"/>
      <c r="J315" s="2"/>
      <c r="K315" s="2"/>
      <c r="L315" s="2"/>
      <c r="M315" s="2"/>
      <c r="N315" s="2"/>
      <c r="O315" s="2"/>
    </row>
    <row r="316">
      <c r="A316" s="2"/>
      <c r="B316" s="2"/>
      <c r="C316" s="2"/>
      <c r="D316" s="2"/>
      <c r="E316" s="2"/>
      <c r="F316" s="2"/>
      <c r="G316" s="2"/>
      <c r="H316" s="2"/>
      <c r="I316" s="2"/>
      <c r="J316" s="2"/>
      <c r="K316" s="2"/>
      <c r="L316" s="2"/>
      <c r="M316" s="2"/>
      <c r="N316" s="2"/>
      <c r="O316" s="2"/>
    </row>
    <row r="317">
      <c r="A317" s="2"/>
      <c r="B317" s="2"/>
      <c r="C317" s="2"/>
      <c r="D317" s="2"/>
      <c r="E317" s="2"/>
      <c r="F317" s="2"/>
      <c r="G317" s="2"/>
      <c r="H317" s="2"/>
      <c r="I317" s="2"/>
      <c r="J317" s="2"/>
      <c r="K317" s="2"/>
      <c r="L317" s="2"/>
      <c r="M317" s="2"/>
      <c r="N317" s="2"/>
      <c r="O317" s="2"/>
    </row>
    <row r="318">
      <c r="A318" s="2"/>
      <c r="B318" s="2"/>
      <c r="C318" s="2"/>
      <c r="D318" s="2"/>
      <c r="E318" s="2"/>
      <c r="F318" s="2"/>
      <c r="G318" s="2"/>
      <c r="H318" s="2"/>
      <c r="I318" s="2"/>
      <c r="J318" s="2"/>
      <c r="K318" s="2"/>
      <c r="L318" s="2"/>
      <c r="M318" s="2"/>
      <c r="N318" s="2"/>
      <c r="O318" s="2"/>
    </row>
    <row r="319">
      <c r="A319" s="2"/>
      <c r="B319" s="2"/>
      <c r="C319" s="2"/>
      <c r="D319" s="2"/>
      <c r="E319" s="2"/>
      <c r="F319" s="2"/>
      <c r="G319" s="2"/>
      <c r="H319" s="2"/>
      <c r="I319" s="2"/>
      <c r="J319" s="2"/>
      <c r="K319" s="2"/>
      <c r="L319" s="2"/>
      <c r="M319" s="2"/>
      <c r="N319" s="2"/>
      <c r="O319" s="2"/>
    </row>
    <row r="320">
      <c r="A320" s="2"/>
      <c r="B320" s="2"/>
      <c r="C320" s="2"/>
      <c r="D320" s="2"/>
      <c r="E320" s="2"/>
      <c r="F320" s="2"/>
      <c r="G320" s="2"/>
      <c r="H320" s="2"/>
      <c r="I320" s="2"/>
      <c r="J320" s="2"/>
      <c r="K320" s="2"/>
      <c r="L320" s="2"/>
      <c r="M320" s="2"/>
      <c r="N320" s="2"/>
      <c r="O320" s="2"/>
    </row>
    <row r="321">
      <c r="A321" s="2"/>
      <c r="B321" s="2"/>
      <c r="C321" s="2"/>
      <c r="D321" s="2"/>
      <c r="E321" s="2"/>
      <c r="F321" s="2"/>
      <c r="G321" s="2"/>
      <c r="H321" s="2"/>
      <c r="I321" s="2"/>
      <c r="J321" s="2"/>
      <c r="K321" s="2"/>
      <c r="L321" s="2"/>
      <c r="M321" s="2"/>
      <c r="N321" s="2"/>
      <c r="O321" s="2"/>
    </row>
    <row r="322">
      <c r="A322" s="2"/>
      <c r="B322" s="2"/>
      <c r="C322" s="2"/>
      <c r="D322" s="2"/>
      <c r="E322" s="2"/>
      <c r="F322" s="2"/>
      <c r="G322" s="2"/>
      <c r="H322" s="2"/>
      <c r="I322" s="2"/>
      <c r="J322" s="2"/>
      <c r="K322" s="2"/>
      <c r="L322" s="2"/>
      <c r="M322" s="2"/>
      <c r="N322" s="2"/>
      <c r="O322" s="2"/>
    </row>
    <row r="323">
      <c r="A323" s="2"/>
      <c r="B323" s="2"/>
      <c r="C323" s="2"/>
      <c r="D323" s="2"/>
      <c r="E323" s="2"/>
      <c r="F323" s="2"/>
      <c r="G323" s="2"/>
      <c r="H323" s="2"/>
      <c r="I323" s="2"/>
      <c r="J323" s="2"/>
      <c r="K323" s="2"/>
      <c r="L323" s="2"/>
      <c r="M323" s="2"/>
      <c r="N323" s="2"/>
      <c r="O323" s="2"/>
    </row>
    <row r="324">
      <c r="A324" s="2"/>
      <c r="B324" s="2"/>
      <c r="C324" s="2"/>
      <c r="D324" s="2"/>
      <c r="E324" s="2"/>
      <c r="F324" s="2"/>
      <c r="G324" s="2"/>
      <c r="H324" s="2"/>
      <c r="I324" s="2"/>
      <c r="J324" s="2"/>
      <c r="K324" s="2"/>
      <c r="L324" s="2"/>
      <c r="M324" s="2"/>
      <c r="N324" s="2"/>
      <c r="O324" s="2"/>
    </row>
    <row r="325">
      <c r="A325" s="2"/>
      <c r="B325" s="2"/>
      <c r="C325" s="2"/>
      <c r="D325" s="2"/>
      <c r="E325" s="2"/>
      <c r="F325" s="2"/>
      <c r="G325" s="2"/>
      <c r="H325" s="2"/>
      <c r="I325" s="2"/>
      <c r="J325" s="2"/>
      <c r="K325" s="2"/>
      <c r="L325" s="2"/>
      <c r="M325" s="2"/>
      <c r="N325" s="2"/>
      <c r="O325" s="2"/>
    </row>
    <row r="326">
      <c r="A326" s="2"/>
      <c r="B326" s="2"/>
      <c r="C326" s="2"/>
      <c r="D326" s="2"/>
      <c r="E326" s="2"/>
      <c r="F326" s="2"/>
      <c r="G326" s="2"/>
      <c r="H326" s="2"/>
      <c r="I326" s="2"/>
      <c r="J326" s="2"/>
      <c r="K326" s="2"/>
      <c r="L326" s="2"/>
      <c r="M326" s="2"/>
      <c r="N326" s="2"/>
      <c r="O326" s="2"/>
    </row>
    <row r="327">
      <c r="A327" s="2"/>
      <c r="B327" s="2"/>
      <c r="C327" s="2"/>
      <c r="D327" s="2"/>
      <c r="E327" s="2"/>
      <c r="F327" s="2"/>
      <c r="G327" s="2"/>
      <c r="H327" s="2"/>
      <c r="I327" s="2"/>
      <c r="J327" s="2"/>
      <c r="K327" s="2"/>
      <c r="L327" s="2"/>
      <c r="M327" s="2"/>
      <c r="N327" s="2"/>
      <c r="O327" s="2"/>
    </row>
    <row r="328">
      <c r="A328" s="2"/>
      <c r="B328" s="2"/>
      <c r="C328" s="2"/>
      <c r="D328" s="2"/>
      <c r="E328" s="2"/>
      <c r="F328" s="2"/>
      <c r="G328" s="2"/>
      <c r="H328" s="2"/>
      <c r="I328" s="2"/>
      <c r="J328" s="2"/>
      <c r="K328" s="2"/>
      <c r="L328" s="2"/>
      <c r="M328" s="2"/>
      <c r="N328" s="2"/>
      <c r="O328" s="2"/>
    </row>
    <row r="329">
      <c r="A329" s="2"/>
      <c r="B329" s="2"/>
      <c r="C329" s="2"/>
      <c r="D329" s="2"/>
      <c r="E329" s="2"/>
      <c r="F329" s="2"/>
      <c r="G329" s="2"/>
      <c r="H329" s="2"/>
      <c r="I329" s="2"/>
      <c r="J329" s="2"/>
      <c r="K329" s="2"/>
      <c r="L329" s="2"/>
      <c r="M329" s="2"/>
      <c r="N329" s="2"/>
      <c r="O329" s="2"/>
    </row>
    <row r="330">
      <c r="A330" s="2"/>
      <c r="B330" s="2"/>
      <c r="C330" s="2"/>
      <c r="D330" s="2"/>
      <c r="E330" s="2"/>
      <c r="F330" s="2"/>
      <c r="G330" s="2"/>
      <c r="H330" s="2"/>
      <c r="I330" s="2"/>
      <c r="J330" s="2"/>
      <c r="K330" s="2"/>
      <c r="L330" s="2"/>
      <c r="M330" s="2"/>
      <c r="N330" s="2"/>
      <c r="O330" s="2"/>
    </row>
    <row r="331">
      <c r="A331" s="2"/>
      <c r="B331" s="2"/>
      <c r="C331" s="2"/>
      <c r="D331" s="2"/>
      <c r="E331" s="2"/>
      <c r="F331" s="2"/>
      <c r="G331" s="2"/>
      <c r="H331" s="2"/>
      <c r="I331" s="2"/>
      <c r="J331" s="2"/>
      <c r="K331" s="2"/>
      <c r="L331" s="2"/>
      <c r="M331" s="2"/>
      <c r="N331" s="2"/>
      <c r="O331" s="2"/>
    </row>
    <row r="332">
      <c r="A332" s="2"/>
      <c r="B332" s="2"/>
      <c r="C332" s="2"/>
      <c r="D332" s="2"/>
      <c r="E332" s="2"/>
      <c r="F332" s="2"/>
      <c r="G332" s="2"/>
      <c r="H332" s="2"/>
      <c r="I332" s="2"/>
      <c r="J332" s="2"/>
      <c r="K332" s="2"/>
      <c r="L332" s="2"/>
      <c r="M332" s="2"/>
      <c r="N332" s="2"/>
      <c r="O332" s="2"/>
    </row>
    <row r="333">
      <c r="A333" s="2"/>
      <c r="B333" s="2"/>
      <c r="C333" s="2"/>
      <c r="D333" s="2"/>
      <c r="E333" s="2"/>
      <c r="F333" s="2"/>
      <c r="G333" s="2"/>
      <c r="H333" s="2"/>
      <c r="I333" s="2"/>
      <c r="J333" s="2"/>
      <c r="K333" s="2"/>
      <c r="L333" s="2"/>
      <c r="M333" s="2"/>
      <c r="N333" s="2"/>
      <c r="O333" s="2"/>
    </row>
    <row r="334">
      <c r="A334" s="2"/>
      <c r="B334" s="2"/>
      <c r="C334" s="2"/>
      <c r="D334" s="2"/>
      <c r="E334" s="2"/>
      <c r="F334" s="2"/>
      <c r="G334" s="2"/>
      <c r="H334" s="2"/>
      <c r="I334" s="2"/>
      <c r="J334" s="2"/>
      <c r="K334" s="2"/>
      <c r="L334" s="2"/>
      <c r="M334" s="2"/>
      <c r="N334" s="2"/>
      <c r="O334" s="2"/>
    </row>
    <row r="335">
      <c r="A335" s="2"/>
      <c r="B335" s="2"/>
      <c r="C335" s="2"/>
      <c r="D335" s="2"/>
      <c r="E335" s="2"/>
      <c r="F335" s="2"/>
      <c r="G335" s="2"/>
      <c r="H335" s="2"/>
      <c r="I335" s="2"/>
      <c r="J335" s="2"/>
      <c r="K335" s="2"/>
      <c r="L335" s="2"/>
      <c r="M335" s="2"/>
      <c r="N335" s="2"/>
      <c r="O335" s="2"/>
    </row>
    <row r="336">
      <c r="A336" s="2"/>
      <c r="B336" s="2"/>
      <c r="C336" s="2"/>
      <c r="D336" s="2"/>
      <c r="E336" s="2"/>
      <c r="F336" s="2"/>
      <c r="G336" s="2"/>
      <c r="H336" s="2"/>
      <c r="I336" s="2"/>
      <c r="J336" s="2"/>
      <c r="K336" s="2"/>
      <c r="L336" s="2"/>
      <c r="M336" s="2"/>
      <c r="N336" s="2"/>
      <c r="O336" s="2"/>
    </row>
    <row r="337">
      <c r="A337" s="2"/>
      <c r="B337" s="2"/>
      <c r="C337" s="2"/>
      <c r="D337" s="2"/>
      <c r="E337" s="2"/>
      <c r="F337" s="2"/>
      <c r="G337" s="2"/>
      <c r="H337" s="2"/>
      <c r="I337" s="2"/>
      <c r="J337" s="2"/>
      <c r="K337" s="2"/>
      <c r="L337" s="2"/>
      <c r="M337" s="2"/>
      <c r="N337" s="2"/>
      <c r="O337" s="2"/>
    </row>
    <row r="338">
      <c r="A338" s="2"/>
      <c r="B338" s="2"/>
      <c r="C338" s="2"/>
      <c r="D338" s="2"/>
      <c r="E338" s="2"/>
      <c r="F338" s="2"/>
      <c r="G338" s="2"/>
      <c r="H338" s="2"/>
      <c r="I338" s="2"/>
      <c r="J338" s="2"/>
      <c r="K338" s="2"/>
      <c r="L338" s="2"/>
      <c r="M338" s="2"/>
      <c r="N338" s="2"/>
      <c r="O338" s="2"/>
    </row>
    <row r="339">
      <c r="A339" s="2"/>
      <c r="B339" s="2"/>
      <c r="C339" s="2"/>
      <c r="D339" s="2"/>
      <c r="E339" s="2"/>
      <c r="F339" s="2"/>
      <c r="G339" s="2"/>
      <c r="H339" s="2"/>
      <c r="I339" s="2"/>
      <c r="J339" s="2"/>
      <c r="K339" s="2"/>
      <c r="L339" s="2"/>
      <c r="M339" s="2"/>
      <c r="N339" s="2"/>
      <c r="O339" s="2"/>
    </row>
    <row r="340">
      <c r="A340" s="2"/>
      <c r="B340" s="2"/>
      <c r="C340" s="2"/>
      <c r="D340" s="2"/>
      <c r="E340" s="2"/>
      <c r="F340" s="2"/>
      <c r="G340" s="2"/>
      <c r="H340" s="2"/>
      <c r="I340" s="2"/>
      <c r="J340" s="2"/>
      <c r="K340" s="2"/>
      <c r="L340" s="2"/>
      <c r="M340" s="2"/>
      <c r="N340" s="2"/>
      <c r="O340" s="2"/>
    </row>
    <row r="341">
      <c r="A341" s="2"/>
      <c r="B341" s="2"/>
      <c r="C341" s="2"/>
      <c r="D341" s="2"/>
      <c r="E341" s="2"/>
      <c r="F341" s="2"/>
      <c r="G341" s="2"/>
      <c r="H341" s="2"/>
      <c r="I341" s="2"/>
      <c r="J341" s="2"/>
      <c r="K341" s="2"/>
      <c r="L341" s="2"/>
      <c r="M341" s="2"/>
      <c r="N341" s="2"/>
      <c r="O341" s="2"/>
    </row>
    <row r="342">
      <c r="A342" s="2"/>
      <c r="B342" s="2"/>
      <c r="C342" s="2"/>
      <c r="D342" s="2"/>
      <c r="E342" s="2"/>
      <c r="F342" s="2"/>
      <c r="G342" s="2"/>
      <c r="H342" s="2"/>
      <c r="I342" s="2"/>
      <c r="J342" s="2"/>
      <c r="K342" s="2"/>
      <c r="L342" s="2"/>
      <c r="M342" s="2"/>
      <c r="N342" s="2"/>
      <c r="O342" s="2"/>
    </row>
    <row r="343">
      <c r="A343" s="2"/>
      <c r="B343" s="2"/>
      <c r="C343" s="2"/>
      <c r="D343" s="2"/>
      <c r="E343" s="2"/>
      <c r="F343" s="2"/>
      <c r="G343" s="2"/>
      <c r="H343" s="2"/>
      <c r="I343" s="2"/>
      <c r="J343" s="2"/>
      <c r="K343" s="2"/>
      <c r="L343" s="2"/>
      <c r="M343" s="2"/>
      <c r="N343" s="2"/>
      <c r="O343" s="2"/>
    </row>
    <row r="344">
      <c r="A344" s="2"/>
      <c r="B344" s="2"/>
      <c r="C344" s="2"/>
      <c r="D344" s="2"/>
      <c r="E344" s="2"/>
      <c r="F344" s="2"/>
      <c r="G344" s="2"/>
      <c r="H344" s="2"/>
      <c r="I344" s="2"/>
      <c r="J344" s="2"/>
      <c r="K344" s="2"/>
      <c r="L344" s="2"/>
      <c r="M344" s="2"/>
      <c r="N344" s="2"/>
      <c r="O344" s="2"/>
    </row>
    <row r="345">
      <c r="A345" s="2"/>
      <c r="B345" s="2"/>
      <c r="C345" s="2"/>
      <c r="D345" s="2"/>
      <c r="E345" s="2"/>
      <c r="F345" s="2"/>
      <c r="G345" s="2"/>
      <c r="H345" s="2"/>
      <c r="I345" s="2"/>
      <c r="J345" s="2"/>
      <c r="K345" s="2"/>
      <c r="L345" s="2"/>
      <c r="M345" s="2"/>
      <c r="N345" s="2"/>
      <c r="O345" s="2"/>
    </row>
    <row r="346">
      <c r="A346" s="2"/>
      <c r="B346" s="2"/>
      <c r="C346" s="2"/>
      <c r="D346" s="2"/>
      <c r="E346" s="2"/>
      <c r="F346" s="2"/>
      <c r="G346" s="2"/>
      <c r="H346" s="2"/>
      <c r="I346" s="2"/>
      <c r="J346" s="2"/>
      <c r="K346" s="2"/>
      <c r="L346" s="2"/>
      <c r="M346" s="2"/>
      <c r="N346" s="2"/>
      <c r="O346" s="2"/>
    </row>
    <row r="347">
      <c r="A347" s="2"/>
      <c r="B347" s="2"/>
      <c r="C347" s="2"/>
      <c r="D347" s="2"/>
      <c r="E347" s="2"/>
      <c r="F347" s="2"/>
      <c r="G347" s="2"/>
      <c r="H347" s="2"/>
      <c r="I347" s="2"/>
      <c r="J347" s="2"/>
      <c r="K347" s="2"/>
      <c r="L347" s="2"/>
      <c r="M347" s="2"/>
      <c r="N347" s="2"/>
      <c r="O347" s="2"/>
    </row>
    <row r="348">
      <c r="A348" s="2"/>
      <c r="B348" s="2"/>
      <c r="C348" s="2"/>
      <c r="D348" s="2"/>
      <c r="E348" s="2"/>
      <c r="F348" s="2"/>
      <c r="G348" s="2"/>
      <c r="H348" s="2"/>
      <c r="I348" s="2"/>
      <c r="J348" s="2"/>
      <c r="K348" s="2"/>
      <c r="L348" s="2"/>
      <c r="M348" s="2"/>
      <c r="N348" s="2"/>
      <c r="O348" s="2"/>
    </row>
    <row r="349">
      <c r="A349" s="2"/>
      <c r="B349" s="2"/>
      <c r="C349" s="2"/>
      <c r="D349" s="2"/>
      <c r="E349" s="2"/>
      <c r="F349" s="2"/>
      <c r="G349" s="2"/>
      <c r="H349" s="2"/>
      <c r="I349" s="2"/>
      <c r="J349" s="2"/>
      <c r="K349" s="2"/>
      <c r="L349" s="2"/>
      <c r="M349" s="2"/>
      <c r="N349" s="2"/>
      <c r="O349" s="2"/>
    </row>
    <row r="350">
      <c r="A350" s="2"/>
      <c r="B350" s="2"/>
      <c r="C350" s="2"/>
      <c r="D350" s="2"/>
      <c r="E350" s="2"/>
      <c r="F350" s="2"/>
      <c r="G350" s="2"/>
      <c r="H350" s="2"/>
      <c r="I350" s="2"/>
      <c r="J350" s="2"/>
      <c r="K350" s="2"/>
      <c r="L350" s="2"/>
      <c r="M350" s="2"/>
      <c r="N350" s="2"/>
      <c r="O350" s="2"/>
    </row>
    <row r="351">
      <c r="A351" s="2"/>
      <c r="B351" s="2"/>
      <c r="C351" s="2"/>
      <c r="D351" s="2"/>
      <c r="E351" s="2"/>
      <c r="F351" s="2"/>
      <c r="G351" s="2"/>
      <c r="H351" s="2"/>
      <c r="I351" s="2"/>
      <c r="J351" s="2"/>
      <c r="K351" s="2"/>
      <c r="L351" s="2"/>
      <c r="M351" s="2"/>
      <c r="N351" s="2"/>
      <c r="O351" s="2"/>
    </row>
    <row r="352">
      <c r="A352" s="2"/>
      <c r="B352" s="2"/>
      <c r="C352" s="2"/>
      <c r="D352" s="2"/>
      <c r="E352" s="2"/>
      <c r="F352" s="2"/>
      <c r="G352" s="2"/>
      <c r="H352" s="2"/>
      <c r="I352" s="2"/>
      <c r="J352" s="2"/>
      <c r="K352" s="2"/>
      <c r="L352" s="2"/>
      <c r="M352" s="2"/>
      <c r="N352" s="2"/>
      <c r="O352" s="2"/>
    </row>
    <row r="353">
      <c r="A353" s="2"/>
      <c r="B353" s="2"/>
      <c r="C353" s="2"/>
      <c r="D353" s="2"/>
      <c r="E353" s="2"/>
      <c r="F353" s="2"/>
      <c r="G353" s="2"/>
      <c r="H353" s="2"/>
      <c r="I353" s="2"/>
      <c r="J353" s="2"/>
      <c r="K353" s="2"/>
      <c r="L353" s="2"/>
      <c r="M353" s="2"/>
      <c r="N353" s="2"/>
      <c r="O353" s="2"/>
    </row>
    <row r="354">
      <c r="A354" s="2"/>
      <c r="B354" s="2"/>
      <c r="C354" s="2"/>
      <c r="D354" s="2"/>
      <c r="E354" s="2"/>
      <c r="F354" s="2"/>
      <c r="G354" s="2"/>
      <c r="H354" s="2"/>
      <c r="I354" s="2"/>
      <c r="J354" s="2"/>
      <c r="K354" s="2"/>
      <c r="L354" s="2"/>
      <c r="M354" s="2"/>
      <c r="N354" s="2"/>
      <c r="O354" s="2"/>
    </row>
    <row r="355">
      <c r="A355" s="2"/>
      <c r="B355" s="2"/>
      <c r="C355" s="2"/>
      <c r="D355" s="2"/>
      <c r="E355" s="2"/>
      <c r="F355" s="2"/>
      <c r="G355" s="2"/>
      <c r="H355" s="2"/>
      <c r="I355" s="2"/>
      <c r="J355" s="2"/>
      <c r="K355" s="2"/>
      <c r="L355" s="2"/>
      <c r="M355" s="2"/>
      <c r="N355" s="2"/>
      <c r="O355" s="2"/>
    </row>
    <row r="356">
      <c r="A356" s="2"/>
      <c r="B356" s="2"/>
      <c r="C356" s="2"/>
      <c r="D356" s="2"/>
      <c r="E356" s="2"/>
      <c r="F356" s="2"/>
      <c r="G356" s="2"/>
      <c r="H356" s="2"/>
      <c r="I356" s="2"/>
      <c r="J356" s="2"/>
      <c r="K356" s="2"/>
      <c r="L356" s="2"/>
      <c r="M356" s="2"/>
      <c r="N356" s="2"/>
      <c r="O356" s="2"/>
    </row>
    <row r="357">
      <c r="A357" s="2"/>
      <c r="B357" s="2"/>
      <c r="C357" s="2"/>
      <c r="D357" s="2"/>
      <c r="E357" s="2"/>
      <c r="F357" s="2"/>
      <c r="G357" s="2"/>
      <c r="H357" s="2"/>
      <c r="I357" s="2"/>
      <c r="J357" s="2"/>
      <c r="K357" s="2"/>
      <c r="L357" s="2"/>
      <c r="M357" s="2"/>
      <c r="N357" s="2"/>
      <c r="O357" s="2"/>
    </row>
    <row r="358">
      <c r="A358" s="2"/>
      <c r="B358" s="2"/>
      <c r="C358" s="2"/>
      <c r="D358" s="2"/>
      <c r="E358" s="2"/>
      <c r="F358" s="2"/>
      <c r="G358" s="2"/>
      <c r="H358" s="2"/>
      <c r="I358" s="2"/>
      <c r="J358" s="2"/>
      <c r="K358" s="2"/>
      <c r="L358" s="2"/>
      <c r="M358" s="2"/>
      <c r="N358" s="2"/>
      <c r="O358" s="2"/>
    </row>
    <row r="359">
      <c r="A359" s="2"/>
      <c r="B359" s="2"/>
      <c r="C359" s="2"/>
      <c r="D359" s="2"/>
      <c r="E359" s="2"/>
      <c r="F359" s="2"/>
      <c r="G359" s="2"/>
      <c r="H359" s="2"/>
      <c r="I359" s="2"/>
      <c r="J359" s="2"/>
      <c r="K359" s="2"/>
      <c r="L359" s="2"/>
      <c r="M359" s="2"/>
      <c r="N359" s="2"/>
      <c r="O359" s="2"/>
    </row>
    <row r="360">
      <c r="A360" s="2"/>
      <c r="B360" s="2"/>
      <c r="C360" s="2"/>
      <c r="D360" s="2"/>
      <c r="E360" s="2"/>
      <c r="F360" s="2"/>
      <c r="G360" s="2"/>
      <c r="H360" s="2"/>
      <c r="I360" s="2"/>
      <c r="J360" s="2"/>
      <c r="K360" s="2"/>
      <c r="L360" s="2"/>
      <c r="M360" s="2"/>
      <c r="N360" s="2"/>
      <c r="O360" s="2"/>
    </row>
    <row r="361">
      <c r="A361" s="2"/>
      <c r="B361" s="2"/>
      <c r="C361" s="2"/>
      <c r="D361" s="2"/>
      <c r="E361" s="2"/>
      <c r="F361" s="2"/>
      <c r="G361" s="2"/>
      <c r="H361" s="2"/>
      <c r="I361" s="2"/>
      <c r="J361" s="2"/>
      <c r="K361" s="2"/>
      <c r="L361" s="2"/>
      <c r="M361" s="2"/>
      <c r="N361" s="2"/>
      <c r="O361" s="2"/>
    </row>
    <row r="362">
      <c r="A362" s="2"/>
      <c r="B362" s="2"/>
      <c r="C362" s="2"/>
      <c r="D362" s="2"/>
      <c r="E362" s="2"/>
      <c r="F362" s="2"/>
      <c r="G362" s="2"/>
      <c r="H362" s="2"/>
      <c r="I362" s="2"/>
      <c r="J362" s="2"/>
      <c r="K362" s="2"/>
      <c r="L362" s="2"/>
      <c r="M362" s="2"/>
      <c r="N362" s="2"/>
      <c r="O362" s="2"/>
    </row>
    <row r="363">
      <c r="A363" s="2"/>
      <c r="B363" s="2"/>
      <c r="C363" s="2"/>
      <c r="D363" s="2"/>
      <c r="E363" s="2"/>
      <c r="F363" s="2"/>
      <c r="G363" s="2"/>
      <c r="H363" s="2"/>
      <c r="I363" s="2"/>
      <c r="J363" s="2"/>
      <c r="K363" s="2"/>
      <c r="L363" s="2"/>
      <c r="M363" s="2"/>
      <c r="N363" s="2"/>
      <c r="O363" s="2"/>
    </row>
    <row r="364">
      <c r="A364" s="2"/>
      <c r="B364" s="2"/>
      <c r="C364" s="2"/>
      <c r="D364" s="2"/>
      <c r="E364" s="2"/>
      <c r="F364" s="2"/>
      <c r="G364" s="2"/>
      <c r="H364" s="2"/>
      <c r="I364" s="2"/>
      <c r="J364" s="2"/>
      <c r="K364" s="2"/>
      <c r="L364" s="2"/>
      <c r="M364" s="2"/>
      <c r="N364" s="2"/>
      <c r="O364" s="2"/>
    </row>
    <row r="365">
      <c r="A365" s="2"/>
      <c r="B365" s="2"/>
      <c r="C365" s="2"/>
      <c r="D365" s="2"/>
      <c r="E365" s="2"/>
      <c r="F365" s="2"/>
      <c r="G365" s="2"/>
      <c r="H365" s="2"/>
      <c r="I365" s="2"/>
      <c r="J365" s="2"/>
      <c r="K365" s="2"/>
      <c r="L365" s="2"/>
      <c r="M365" s="2"/>
      <c r="N365" s="2"/>
      <c r="O365" s="2"/>
    </row>
    <row r="366">
      <c r="A366" s="2"/>
      <c r="B366" s="2"/>
      <c r="C366" s="2"/>
      <c r="D366" s="2"/>
      <c r="E366" s="2"/>
      <c r="F366" s="2"/>
      <c r="G366" s="2"/>
      <c r="H366" s="2"/>
      <c r="I366" s="2"/>
      <c r="J366" s="2"/>
      <c r="K366" s="2"/>
      <c r="L366" s="2"/>
      <c r="M366" s="2"/>
      <c r="N366" s="2"/>
      <c r="O366" s="2"/>
    </row>
    <row r="367">
      <c r="A367" s="2"/>
      <c r="B367" s="2"/>
      <c r="C367" s="2"/>
      <c r="D367" s="2"/>
      <c r="E367" s="2"/>
      <c r="F367" s="2"/>
      <c r="G367" s="2"/>
      <c r="H367" s="2"/>
      <c r="I367" s="2"/>
      <c r="J367" s="2"/>
      <c r="K367" s="2"/>
      <c r="L367" s="2"/>
      <c r="M367" s="2"/>
      <c r="N367" s="2"/>
      <c r="O367" s="2"/>
    </row>
    <row r="368">
      <c r="A368" s="2"/>
      <c r="B368" s="2"/>
      <c r="C368" s="2"/>
      <c r="D368" s="2"/>
      <c r="E368" s="2"/>
      <c r="F368" s="2"/>
      <c r="G368" s="2"/>
      <c r="H368" s="2"/>
      <c r="I368" s="2"/>
      <c r="J368" s="2"/>
      <c r="K368" s="2"/>
      <c r="L368" s="2"/>
      <c r="M368" s="2"/>
      <c r="N368" s="2"/>
      <c r="O368" s="2"/>
    </row>
    <row r="369">
      <c r="A369" s="2"/>
      <c r="B369" s="2"/>
      <c r="C369" s="2"/>
      <c r="D369" s="2"/>
      <c r="E369" s="2"/>
      <c r="F369" s="2"/>
      <c r="G369" s="2"/>
      <c r="H369" s="2"/>
      <c r="I369" s="2"/>
      <c r="J369" s="2"/>
      <c r="K369" s="2"/>
      <c r="L369" s="2"/>
      <c r="M369" s="2"/>
      <c r="N369" s="2"/>
      <c r="O369" s="2"/>
    </row>
    <row r="370">
      <c r="A370" s="2"/>
      <c r="B370" s="2"/>
      <c r="C370" s="2"/>
      <c r="D370" s="2"/>
      <c r="E370" s="2"/>
      <c r="F370" s="2"/>
      <c r="G370" s="2"/>
      <c r="H370" s="2"/>
      <c r="I370" s="2"/>
      <c r="J370" s="2"/>
      <c r="K370" s="2"/>
      <c r="L370" s="2"/>
      <c r="M370" s="2"/>
      <c r="N370" s="2"/>
      <c r="O370" s="2"/>
    </row>
    <row r="371">
      <c r="A371" s="2"/>
      <c r="B371" s="2"/>
      <c r="C371" s="2"/>
      <c r="D371" s="2"/>
      <c r="E371" s="2"/>
      <c r="F371" s="2"/>
      <c r="G371" s="2"/>
      <c r="H371" s="2"/>
      <c r="I371" s="2"/>
      <c r="J371" s="2"/>
      <c r="K371" s="2"/>
      <c r="L371" s="2"/>
      <c r="M371" s="2"/>
      <c r="N371" s="2"/>
      <c r="O371" s="2"/>
    </row>
    <row r="372">
      <c r="A372" s="2"/>
      <c r="B372" s="2"/>
      <c r="C372" s="2"/>
      <c r="D372" s="2"/>
      <c r="E372" s="2"/>
      <c r="F372" s="2"/>
      <c r="G372" s="2"/>
      <c r="H372" s="2"/>
      <c r="I372" s="2"/>
      <c r="J372" s="2"/>
      <c r="K372" s="2"/>
      <c r="L372" s="2"/>
      <c r="M372" s="2"/>
      <c r="N372" s="2"/>
      <c r="O372" s="2"/>
    </row>
    <row r="373">
      <c r="A373" s="2"/>
      <c r="B373" s="2"/>
      <c r="C373" s="2"/>
      <c r="D373" s="2"/>
      <c r="E373" s="2"/>
      <c r="F373" s="2"/>
      <c r="G373" s="2"/>
      <c r="H373" s="2"/>
      <c r="I373" s="2"/>
      <c r="J373" s="2"/>
      <c r="K373" s="2"/>
      <c r="L373" s="2"/>
      <c r="M373" s="2"/>
      <c r="N373" s="2"/>
      <c r="O373" s="2"/>
    </row>
    <row r="374">
      <c r="A374" s="2"/>
      <c r="B374" s="2"/>
      <c r="C374" s="2"/>
      <c r="D374" s="2"/>
      <c r="E374" s="2"/>
      <c r="F374" s="2"/>
      <c r="G374" s="2"/>
      <c r="H374" s="2"/>
      <c r="I374" s="2"/>
      <c r="J374" s="2"/>
      <c r="K374" s="2"/>
      <c r="L374" s="2"/>
      <c r="M374" s="2"/>
      <c r="N374" s="2"/>
      <c r="O374" s="2"/>
    </row>
    <row r="375">
      <c r="A375" s="2"/>
      <c r="B375" s="2"/>
      <c r="C375" s="2"/>
      <c r="D375" s="2"/>
      <c r="E375" s="2"/>
      <c r="F375" s="2"/>
      <c r="G375" s="2"/>
      <c r="H375" s="2"/>
      <c r="I375" s="2"/>
      <c r="J375" s="2"/>
      <c r="K375" s="2"/>
      <c r="L375" s="2"/>
      <c r="M375" s="2"/>
      <c r="N375" s="2"/>
      <c r="O375" s="2"/>
    </row>
    <row r="376">
      <c r="A376" s="2"/>
      <c r="B376" s="2"/>
      <c r="C376" s="2"/>
      <c r="D376" s="2"/>
      <c r="E376" s="2"/>
      <c r="F376" s="2"/>
      <c r="G376" s="2"/>
      <c r="H376" s="2"/>
      <c r="I376" s="2"/>
      <c r="J376" s="2"/>
      <c r="K376" s="2"/>
      <c r="L376" s="2"/>
      <c r="M376" s="2"/>
      <c r="N376" s="2"/>
      <c r="O376" s="2"/>
    </row>
    <row r="377">
      <c r="A377" s="2"/>
      <c r="B377" s="2"/>
      <c r="C377" s="2"/>
      <c r="D377" s="2"/>
      <c r="E377" s="2"/>
      <c r="F377" s="2"/>
      <c r="G377" s="2"/>
      <c r="H377" s="2"/>
      <c r="I377" s="2"/>
      <c r="J377" s="2"/>
      <c r="K377" s="2"/>
      <c r="L377" s="2"/>
      <c r="M377" s="2"/>
      <c r="N377" s="2"/>
      <c r="O377" s="2"/>
    </row>
    <row r="378">
      <c r="A378" s="2"/>
      <c r="B378" s="2"/>
      <c r="C378" s="2"/>
      <c r="D378" s="2"/>
      <c r="E378" s="2"/>
      <c r="F378" s="2"/>
      <c r="G378" s="2"/>
      <c r="H378" s="2"/>
      <c r="I378" s="2"/>
      <c r="J378" s="2"/>
      <c r="K378" s="2"/>
      <c r="L378" s="2"/>
      <c r="M378" s="2"/>
      <c r="N378" s="2"/>
      <c r="O378" s="2"/>
    </row>
    <row r="379">
      <c r="A379" s="2"/>
      <c r="B379" s="2"/>
      <c r="C379" s="2"/>
      <c r="D379" s="2"/>
      <c r="E379" s="2"/>
      <c r="F379" s="2"/>
      <c r="G379" s="2"/>
      <c r="H379" s="2"/>
      <c r="I379" s="2"/>
      <c r="J379" s="2"/>
      <c r="K379" s="2"/>
      <c r="L379" s="2"/>
      <c r="M379" s="2"/>
      <c r="N379" s="2"/>
      <c r="O379" s="2"/>
    </row>
    <row r="380">
      <c r="A380" s="2"/>
      <c r="B380" s="2"/>
      <c r="C380" s="2"/>
      <c r="D380" s="2"/>
      <c r="E380" s="2"/>
      <c r="F380" s="2"/>
      <c r="G380" s="2"/>
      <c r="H380" s="2"/>
      <c r="I380" s="2"/>
      <c r="J380" s="2"/>
      <c r="K380" s="2"/>
      <c r="L380" s="2"/>
      <c r="M380" s="2"/>
      <c r="N380" s="2"/>
      <c r="O380" s="2"/>
    </row>
    <row r="381">
      <c r="A381" s="2"/>
      <c r="B381" s="2"/>
      <c r="C381" s="2"/>
      <c r="D381" s="2"/>
      <c r="E381" s="2"/>
      <c r="F381" s="2"/>
      <c r="G381" s="2"/>
      <c r="H381" s="2"/>
      <c r="I381" s="2"/>
      <c r="J381" s="2"/>
      <c r="K381" s="2"/>
      <c r="L381" s="2"/>
      <c r="M381" s="2"/>
      <c r="N381" s="2"/>
      <c r="O381" s="2"/>
    </row>
    <row r="382">
      <c r="A382" s="2"/>
      <c r="B382" s="2"/>
      <c r="C382" s="2"/>
      <c r="D382" s="2"/>
      <c r="E382" s="2"/>
      <c r="F382" s="2"/>
      <c r="G382" s="2"/>
      <c r="H382" s="2"/>
      <c r="I382" s="2"/>
      <c r="J382" s="2"/>
      <c r="K382" s="2"/>
      <c r="L382" s="2"/>
      <c r="M382" s="2"/>
      <c r="N382" s="2"/>
      <c r="O382" s="2"/>
    </row>
    <row r="383">
      <c r="A383" s="2"/>
      <c r="B383" s="2"/>
      <c r="C383" s="2"/>
      <c r="D383" s="2"/>
      <c r="E383" s="2"/>
      <c r="F383" s="2"/>
      <c r="G383" s="2"/>
      <c r="H383" s="2"/>
      <c r="I383" s="2"/>
      <c r="J383" s="2"/>
      <c r="K383" s="2"/>
      <c r="L383" s="2"/>
      <c r="M383" s="2"/>
      <c r="N383" s="2"/>
      <c r="O383" s="2"/>
    </row>
    <row r="384">
      <c r="A384" s="2"/>
      <c r="B384" s="2"/>
      <c r="C384" s="2"/>
      <c r="D384" s="2"/>
      <c r="E384" s="2"/>
      <c r="F384" s="2"/>
      <c r="G384" s="2"/>
      <c r="H384" s="2"/>
      <c r="I384" s="2"/>
      <c r="J384" s="2"/>
      <c r="K384" s="2"/>
      <c r="L384" s="2"/>
      <c r="M384" s="2"/>
      <c r="N384" s="2"/>
      <c r="O384" s="2"/>
    </row>
    <row r="385">
      <c r="A385" s="2"/>
      <c r="B385" s="2"/>
      <c r="C385" s="2"/>
      <c r="D385" s="2"/>
      <c r="E385" s="2"/>
      <c r="F385" s="2"/>
      <c r="G385" s="2"/>
      <c r="H385" s="2"/>
      <c r="I385" s="2"/>
      <c r="J385" s="2"/>
      <c r="K385" s="2"/>
      <c r="L385" s="2"/>
      <c r="M385" s="2"/>
      <c r="N385" s="2"/>
      <c r="O385" s="2"/>
    </row>
    <row r="386">
      <c r="A386" s="2"/>
      <c r="B386" s="2"/>
      <c r="C386" s="2"/>
      <c r="D386" s="2"/>
      <c r="E386" s="2"/>
      <c r="F386" s="2"/>
      <c r="G386" s="2"/>
      <c r="H386" s="2"/>
      <c r="I386" s="2"/>
      <c r="J386" s="2"/>
      <c r="K386" s="2"/>
      <c r="L386" s="2"/>
      <c r="M386" s="2"/>
      <c r="N386" s="2"/>
      <c r="O386" s="2"/>
    </row>
    <row r="387">
      <c r="A387" s="2"/>
      <c r="B387" s="2"/>
      <c r="C387" s="2"/>
      <c r="D387" s="2"/>
      <c r="E387" s="2"/>
      <c r="F387" s="2"/>
      <c r="G387" s="2"/>
      <c r="H387" s="2"/>
      <c r="I387" s="2"/>
      <c r="J387" s="2"/>
      <c r="K387" s="2"/>
      <c r="L387" s="2"/>
      <c r="M387" s="2"/>
      <c r="N387" s="2"/>
      <c r="O387" s="2"/>
    </row>
    <row r="388">
      <c r="A388" s="2"/>
      <c r="B388" s="2"/>
      <c r="C388" s="2"/>
      <c r="D388" s="2"/>
      <c r="E388" s="2"/>
      <c r="F388" s="2"/>
      <c r="G388" s="2"/>
      <c r="H388" s="2"/>
      <c r="I388" s="2"/>
      <c r="J388" s="2"/>
      <c r="K388" s="2"/>
      <c r="L388" s="2"/>
      <c r="M388" s="2"/>
      <c r="N388" s="2"/>
      <c r="O388" s="2"/>
    </row>
    <row r="389">
      <c r="A389" s="2"/>
      <c r="B389" s="2"/>
      <c r="C389" s="2"/>
      <c r="D389" s="2"/>
      <c r="E389" s="2"/>
      <c r="F389" s="2"/>
      <c r="G389" s="2"/>
      <c r="H389" s="2"/>
      <c r="I389" s="2"/>
      <c r="J389" s="2"/>
      <c r="K389" s="2"/>
      <c r="L389" s="2"/>
      <c r="M389" s="2"/>
      <c r="N389" s="2"/>
      <c r="O389" s="2"/>
    </row>
    <row r="390">
      <c r="A390" s="2"/>
      <c r="B390" s="2"/>
      <c r="C390" s="2"/>
      <c r="D390" s="2"/>
      <c r="E390" s="2"/>
      <c r="F390" s="2"/>
      <c r="G390" s="2"/>
      <c r="H390" s="2"/>
      <c r="I390" s="2"/>
      <c r="J390" s="2"/>
      <c r="K390" s="2"/>
      <c r="L390" s="2"/>
      <c r="M390" s="2"/>
      <c r="N390" s="2"/>
      <c r="O390" s="2"/>
    </row>
    <row r="391">
      <c r="A391" s="2"/>
      <c r="B391" s="2"/>
      <c r="C391" s="2"/>
      <c r="D391" s="2"/>
      <c r="E391" s="2"/>
      <c r="F391" s="2"/>
      <c r="G391" s="2"/>
      <c r="H391" s="2"/>
      <c r="I391" s="2"/>
      <c r="J391" s="2"/>
      <c r="K391" s="2"/>
      <c r="L391" s="2"/>
      <c r="M391" s="2"/>
      <c r="N391" s="2"/>
      <c r="O391" s="2"/>
    </row>
    <row r="392">
      <c r="A392" s="2"/>
      <c r="B392" s="2"/>
      <c r="C392" s="2"/>
      <c r="D392" s="2"/>
      <c r="E392" s="2"/>
      <c r="F392" s="2"/>
      <c r="G392" s="2"/>
      <c r="H392" s="2"/>
      <c r="I392" s="2"/>
      <c r="J392" s="2"/>
      <c r="K392" s="2"/>
      <c r="L392" s="2"/>
      <c r="M392" s="2"/>
      <c r="N392" s="2"/>
      <c r="O392" s="2"/>
    </row>
    <row r="393">
      <c r="A393" s="2"/>
      <c r="B393" s="2"/>
      <c r="C393" s="2"/>
      <c r="D393" s="2"/>
      <c r="E393" s="2"/>
      <c r="F393" s="2"/>
      <c r="G393" s="2"/>
      <c r="H393" s="2"/>
      <c r="I393" s="2"/>
      <c r="J393" s="2"/>
      <c r="K393" s="2"/>
      <c r="L393" s="2"/>
      <c r="M393" s="2"/>
      <c r="N393" s="2"/>
      <c r="O393" s="2"/>
    </row>
    <row r="394">
      <c r="A394" s="2"/>
      <c r="B394" s="2"/>
      <c r="C394" s="2"/>
      <c r="D394" s="2"/>
      <c r="E394" s="2"/>
      <c r="F394" s="2"/>
      <c r="G394" s="2"/>
      <c r="H394" s="2"/>
      <c r="I394" s="2"/>
      <c r="J394" s="2"/>
      <c r="K394" s="2"/>
      <c r="L394" s="2"/>
      <c r="M394" s="2"/>
      <c r="N394" s="2"/>
      <c r="O394" s="2"/>
    </row>
    <row r="395">
      <c r="A395" s="2"/>
      <c r="B395" s="2"/>
      <c r="C395" s="2"/>
      <c r="D395" s="2"/>
      <c r="E395" s="2"/>
      <c r="F395" s="2"/>
      <c r="G395" s="2"/>
      <c r="H395" s="2"/>
      <c r="I395" s="2"/>
      <c r="J395" s="2"/>
      <c r="K395" s="2"/>
      <c r="L395" s="2"/>
      <c r="M395" s="2"/>
      <c r="N395" s="2"/>
      <c r="O395" s="2"/>
    </row>
    <row r="396">
      <c r="A396" s="2"/>
      <c r="B396" s="2"/>
      <c r="C396" s="2"/>
      <c r="D396" s="2"/>
      <c r="E396" s="2"/>
      <c r="F396" s="2"/>
      <c r="G396" s="2"/>
      <c r="H396" s="2"/>
      <c r="I396" s="2"/>
      <c r="J396" s="2"/>
      <c r="K396" s="2"/>
      <c r="L396" s="2"/>
      <c r="M396" s="2"/>
      <c r="N396" s="2"/>
      <c r="O396" s="2"/>
    </row>
    <row r="397">
      <c r="A397" s="2"/>
      <c r="B397" s="2"/>
      <c r="C397" s="2"/>
      <c r="D397" s="2"/>
      <c r="E397" s="2"/>
      <c r="F397" s="2"/>
      <c r="G397" s="2"/>
      <c r="H397" s="2"/>
      <c r="I397" s="2"/>
      <c r="J397" s="2"/>
      <c r="K397" s="2"/>
      <c r="L397" s="2"/>
      <c r="M397" s="2"/>
      <c r="N397" s="2"/>
      <c r="O397" s="2"/>
    </row>
    <row r="398">
      <c r="A398" s="2"/>
      <c r="B398" s="2"/>
      <c r="C398" s="2"/>
      <c r="D398" s="2"/>
      <c r="E398" s="2"/>
      <c r="F398" s="2"/>
      <c r="G398" s="2"/>
      <c r="H398" s="2"/>
      <c r="I398" s="2"/>
      <c r="J398" s="2"/>
      <c r="K398" s="2"/>
      <c r="L398" s="2"/>
      <c r="M398" s="2"/>
      <c r="N398" s="2"/>
      <c r="O398" s="2"/>
    </row>
    <row r="399">
      <c r="A399" s="2"/>
      <c r="B399" s="2"/>
      <c r="C399" s="2"/>
      <c r="D399" s="2"/>
      <c r="E399" s="2"/>
      <c r="F399" s="2"/>
      <c r="G399" s="2"/>
      <c r="H399" s="2"/>
      <c r="I399" s="2"/>
      <c r="J399" s="2"/>
      <c r="K399" s="2"/>
      <c r="L399" s="2"/>
      <c r="M399" s="2"/>
      <c r="N399" s="2"/>
      <c r="O399" s="2"/>
    </row>
    <row r="400">
      <c r="A400" s="2"/>
      <c r="B400" s="2"/>
      <c r="C400" s="2"/>
      <c r="D400" s="2"/>
      <c r="E400" s="2"/>
      <c r="F400" s="2"/>
      <c r="G400" s="2"/>
      <c r="H400" s="2"/>
      <c r="I400" s="2"/>
      <c r="J400" s="2"/>
      <c r="K400" s="2"/>
      <c r="L400" s="2"/>
      <c r="M400" s="2"/>
      <c r="N400" s="2"/>
      <c r="O400" s="2"/>
    </row>
    <row r="401">
      <c r="A401" s="2"/>
      <c r="B401" s="2"/>
      <c r="C401" s="2"/>
      <c r="D401" s="2"/>
      <c r="E401" s="2"/>
      <c r="F401" s="2"/>
      <c r="G401" s="2"/>
      <c r="H401" s="2"/>
      <c r="I401" s="2"/>
      <c r="J401" s="2"/>
      <c r="K401" s="2"/>
      <c r="L401" s="2"/>
      <c r="M401" s="2"/>
      <c r="N401" s="2"/>
      <c r="O401" s="2"/>
    </row>
    <row r="402">
      <c r="A402" s="2"/>
      <c r="B402" s="2"/>
      <c r="C402" s="2"/>
      <c r="D402" s="2"/>
      <c r="E402" s="2"/>
      <c r="F402" s="2"/>
      <c r="G402" s="2"/>
      <c r="H402" s="2"/>
      <c r="I402" s="2"/>
      <c r="J402" s="2"/>
      <c r="K402" s="2"/>
      <c r="L402" s="2"/>
      <c r="M402" s="2"/>
      <c r="N402" s="2"/>
      <c r="O402" s="2"/>
    </row>
    <row r="403">
      <c r="A403" s="2"/>
      <c r="B403" s="2"/>
      <c r="C403" s="2"/>
      <c r="D403" s="2"/>
      <c r="E403" s="2"/>
      <c r="F403" s="2"/>
      <c r="G403" s="2"/>
      <c r="H403" s="2"/>
      <c r="I403" s="2"/>
      <c r="J403" s="2"/>
      <c r="K403" s="2"/>
      <c r="L403" s="2"/>
      <c r="M403" s="2"/>
      <c r="N403" s="2"/>
      <c r="O403" s="2"/>
    </row>
    <row r="404">
      <c r="A404" s="2"/>
      <c r="B404" s="2"/>
      <c r="C404" s="2"/>
      <c r="D404" s="2"/>
      <c r="E404" s="2"/>
      <c r="F404" s="2"/>
      <c r="G404" s="2"/>
      <c r="H404" s="2"/>
      <c r="I404" s="2"/>
      <c r="J404" s="2"/>
      <c r="K404" s="2"/>
      <c r="L404" s="2"/>
      <c r="M404" s="2"/>
      <c r="N404" s="2"/>
      <c r="O404" s="2"/>
    </row>
    <row r="405">
      <c r="A405" s="2"/>
      <c r="B405" s="2"/>
      <c r="C405" s="2"/>
      <c r="D405" s="2"/>
      <c r="E405" s="2"/>
      <c r="F405" s="2"/>
      <c r="G405" s="2"/>
      <c r="H405" s="2"/>
      <c r="I405" s="2"/>
      <c r="J405" s="2"/>
      <c r="K405" s="2"/>
      <c r="L405" s="2"/>
      <c r="M405" s="2"/>
      <c r="N405" s="2"/>
      <c r="O405" s="2"/>
    </row>
    <row r="406">
      <c r="A406" s="2"/>
      <c r="B406" s="2"/>
      <c r="C406" s="2"/>
      <c r="D406" s="2"/>
      <c r="E406" s="2"/>
      <c r="F406" s="2"/>
      <c r="G406" s="2"/>
      <c r="H406" s="2"/>
      <c r="I406" s="2"/>
      <c r="J406" s="2"/>
      <c r="K406" s="2"/>
      <c r="L406" s="2"/>
      <c r="M406" s="2"/>
      <c r="N406" s="2"/>
      <c r="O406" s="2"/>
    </row>
    <row r="407">
      <c r="A407" s="2"/>
      <c r="B407" s="2"/>
      <c r="C407" s="2"/>
      <c r="D407" s="2"/>
      <c r="E407" s="2"/>
      <c r="F407" s="2"/>
      <c r="G407" s="2"/>
      <c r="H407" s="2"/>
      <c r="I407" s="2"/>
      <c r="J407" s="2"/>
      <c r="K407" s="2"/>
      <c r="L407" s="2"/>
      <c r="M407" s="2"/>
      <c r="N407" s="2"/>
      <c r="O407" s="2"/>
    </row>
    <row r="408">
      <c r="A408" s="2"/>
      <c r="B408" s="2"/>
      <c r="C408" s="2"/>
      <c r="D408" s="2"/>
      <c r="E408" s="2"/>
      <c r="F408" s="2"/>
      <c r="G408" s="2"/>
      <c r="H408" s="2"/>
      <c r="I408" s="2"/>
      <c r="J408" s="2"/>
      <c r="K408" s="2"/>
      <c r="L408" s="2"/>
      <c r="M408" s="2"/>
      <c r="N408" s="2"/>
      <c r="O408" s="2"/>
    </row>
    <row r="409">
      <c r="A409" s="2"/>
      <c r="B409" s="2"/>
      <c r="C409" s="2"/>
      <c r="D409" s="2"/>
      <c r="E409" s="2"/>
      <c r="F409" s="2"/>
      <c r="G409" s="2"/>
      <c r="H409" s="2"/>
      <c r="I409" s="2"/>
      <c r="J409" s="2"/>
      <c r="K409" s="2"/>
      <c r="L409" s="2"/>
      <c r="M409" s="2"/>
      <c r="N409" s="2"/>
      <c r="O409" s="2"/>
    </row>
    <row r="410">
      <c r="A410" s="2"/>
      <c r="B410" s="2"/>
      <c r="C410" s="2"/>
      <c r="D410" s="2"/>
      <c r="E410" s="2"/>
      <c r="F410" s="2"/>
      <c r="G410" s="2"/>
      <c r="H410" s="2"/>
      <c r="I410" s="2"/>
      <c r="J410" s="2"/>
      <c r="K410" s="2"/>
      <c r="L410" s="2"/>
      <c r="M410" s="2"/>
      <c r="N410" s="2"/>
      <c r="O410" s="2"/>
    </row>
    <row r="411">
      <c r="A411" s="2"/>
      <c r="B411" s="2"/>
      <c r="C411" s="2"/>
      <c r="D411" s="2"/>
      <c r="E411" s="2"/>
      <c r="F411" s="2"/>
      <c r="G411" s="2"/>
      <c r="H411" s="2"/>
      <c r="I411" s="2"/>
      <c r="J411" s="2"/>
      <c r="K411" s="2"/>
      <c r="L411" s="2"/>
      <c r="M411" s="2"/>
      <c r="N411" s="2"/>
      <c r="O411" s="2"/>
    </row>
    <row r="412">
      <c r="A412" s="2"/>
      <c r="B412" s="2"/>
      <c r="C412" s="2"/>
      <c r="D412" s="2"/>
      <c r="E412" s="2"/>
      <c r="F412" s="2"/>
      <c r="G412" s="2"/>
      <c r="H412" s="2"/>
      <c r="I412" s="2"/>
      <c r="J412" s="2"/>
      <c r="K412" s="2"/>
      <c r="L412" s="2"/>
      <c r="M412" s="2"/>
      <c r="N412" s="2"/>
      <c r="O412" s="2"/>
    </row>
    <row r="413">
      <c r="A413" s="2"/>
      <c r="B413" s="2"/>
      <c r="C413" s="2"/>
      <c r="D413" s="2"/>
      <c r="E413" s="2"/>
      <c r="F413" s="2"/>
      <c r="G413" s="2"/>
      <c r="H413" s="2"/>
      <c r="I413" s="2"/>
      <c r="J413" s="2"/>
      <c r="K413" s="2"/>
      <c r="L413" s="2"/>
      <c r="M413" s="2"/>
      <c r="N413" s="2"/>
      <c r="O413" s="2"/>
    </row>
    <row r="414">
      <c r="A414" s="2"/>
      <c r="B414" s="2"/>
      <c r="C414" s="2"/>
      <c r="D414" s="2"/>
      <c r="E414" s="2"/>
      <c r="F414" s="2"/>
      <c r="G414" s="2"/>
      <c r="H414" s="2"/>
      <c r="I414" s="2"/>
      <c r="J414" s="2"/>
      <c r="K414" s="2"/>
      <c r="L414" s="2"/>
      <c r="M414" s="2"/>
      <c r="N414" s="2"/>
      <c r="O414" s="2"/>
    </row>
    <row r="415">
      <c r="A415" s="2"/>
      <c r="B415" s="2"/>
      <c r="C415" s="2"/>
      <c r="D415" s="2"/>
      <c r="E415" s="2"/>
      <c r="F415" s="2"/>
      <c r="G415" s="2"/>
      <c r="H415" s="2"/>
      <c r="I415" s="2"/>
      <c r="J415" s="2"/>
      <c r="K415" s="2"/>
      <c r="L415" s="2"/>
      <c r="M415" s="2"/>
      <c r="N415" s="2"/>
      <c r="O415" s="2"/>
    </row>
    <row r="416">
      <c r="A416" s="2"/>
      <c r="B416" s="2"/>
      <c r="C416" s="2"/>
      <c r="D416" s="2"/>
      <c r="E416" s="2"/>
      <c r="F416" s="2"/>
      <c r="G416" s="2"/>
      <c r="H416" s="2"/>
      <c r="I416" s="2"/>
      <c r="J416" s="2"/>
      <c r="K416" s="2"/>
      <c r="L416" s="2"/>
      <c r="M416" s="2"/>
      <c r="N416" s="2"/>
      <c r="O416" s="2"/>
    </row>
    <row r="417">
      <c r="A417" s="2"/>
      <c r="B417" s="2"/>
      <c r="C417" s="2"/>
      <c r="D417" s="2"/>
      <c r="E417" s="2"/>
      <c r="F417" s="2"/>
      <c r="G417" s="2"/>
      <c r="H417" s="2"/>
      <c r="I417" s="2"/>
      <c r="J417" s="2"/>
      <c r="K417" s="2"/>
      <c r="L417" s="2"/>
      <c r="M417" s="2"/>
      <c r="N417" s="2"/>
      <c r="O417" s="2"/>
    </row>
    <row r="418">
      <c r="A418" s="2"/>
      <c r="B418" s="2"/>
      <c r="C418" s="2"/>
      <c r="D418" s="2"/>
      <c r="E418" s="2"/>
      <c r="F418" s="2"/>
      <c r="G418" s="2"/>
      <c r="H418" s="2"/>
      <c r="I418" s="2"/>
      <c r="J418" s="2"/>
      <c r="K418" s="2"/>
      <c r="L418" s="2"/>
      <c r="M418" s="2"/>
      <c r="N418" s="2"/>
      <c r="O418" s="2"/>
    </row>
    <row r="419">
      <c r="A419" s="2"/>
      <c r="B419" s="2"/>
      <c r="C419" s="2"/>
      <c r="D419" s="2"/>
      <c r="E419" s="2"/>
      <c r="F419" s="2"/>
      <c r="G419" s="2"/>
      <c r="H419" s="2"/>
      <c r="I419" s="2"/>
      <c r="J419" s="2"/>
      <c r="K419" s="2"/>
      <c r="L419" s="2"/>
      <c r="M419" s="2"/>
      <c r="N419" s="2"/>
      <c r="O419" s="2"/>
    </row>
    <row r="420">
      <c r="A420" s="2"/>
      <c r="B420" s="2"/>
      <c r="C420" s="2"/>
      <c r="D420" s="2"/>
      <c r="E420" s="2"/>
      <c r="F420" s="2"/>
      <c r="G420" s="2"/>
      <c r="H420" s="2"/>
      <c r="I420" s="2"/>
      <c r="J420" s="2"/>
      <c r="K420" s="2"/>
      <c r="L420" s="2"/>
      <c r="M420" s="2"/>
      <c r="N420" s="2"/>
      <c r="O420" s="2"/>
    </row>
    <row r="421">
      <c r="A421" s="2"/>
      <c r="B421" s="2"/>
      <c r="C421" s="2"/>
      <c r="D421" s="2"/>
      <c r="E421" s="2"/>
      <c r="F421" s="2"/>
      <c r="G421" s="2"/>
      <c r="H421" s="2"/>
      <c r="I421" s="2"/>
      <c r="J421" s="2"/>
      <c r="K421" s="2"/>
      <c r="L421" s="2"/>
      <c r="M421" s="2"/>
      <c r="N421" s="2"/>
      <c r="O421" s="2"/>
    </row>
    <row r="422">
      <c r="A422" s="2"/>
      <c r="B422" s="2"/>
      <c r="C422" s="2"/>
      <c r="D422" s="2"/>
      <c r="E422" s="2"/>
      <c r="F422" s="2"/>
      <c r="G422" s="2"/>
      <c r="H422" s="2"/>
      <c r="I422" s="2"/>
      <c r="J422" s="2"/>
      <c r="K422" s="2"/>
      <c r="L422" s="2"/>
      <c r="M422" s="2"/>
      <c r="N422" s="2"/>
      <c r="O422" s="2"/>
    </row>
    <row r="423">
      <c r="A423" s="2"/>
      <c r="B423" s="2"/>
      <c r="C423" s="2"/>
      <c r="D423" s="2"/>
      <c r="E423" s="2"/>
      <c r="F423" s="2"/>
      <c r="G423" s="2"/>
      <c r="H423" s="2"/>
      <c r="I423" s="2"/>
      <c r="J423" s="2"/>
      <c r="K423" s="2"/>
      <c r="L423" s="2"/>
      <c r="M423" s="2"/>
      <c r="N423" s="2"/>
      <c r="O423" s="2"/>
    </row>
    <row r="424">
      <c r="A424" s="2"/>
      <c r="B424" s="2"/>
      <c r="C424" s="2"/>
      <c r="D424" s="2"/>
      <c r="E424" s="2"/>
      <c r="F424" s="2"/>
      <c r="G424" s="2"/>
      <c r="H424" s="2"/>
      <c r="I424" s="2"/>
      <c r="J424" s="2"/>
      <c r="K424" s="2"/>
      <c r="L424" s="2"/>
      <c r="M424" s="2"/>
      <c r="N424" s="2"/>
      <c r="O424" s="2"/>
    </row>
    <row r="425">
      <c r="A425" s="2"/>
      <c r="B425" s="2"/>
      <c r="C425" s="2"/>
      <c r="D425" s="2"/>
      <c r="E425" s="2"/>
      <c r="F425" s="2"/>
      <c r="G425" s="2"/>
      <c r="H425" s="2"/>
      <c r="I425" s="2"/>
      <c r="J425" s="2"/>
      <c r="K425" s="2"/>
      <c r="L425" s="2"/>
      <c r="M425" s="2"/>
      <c r="N425" s="2"/>
      <c r="O425" s="2"/>
    </row>
    <row r="426">
      <c r="A426" s="2"/>
      <c r="B426" s="2"/>
      <c r="C426" s="2"/>
      <c r="D426" s="2"/>
      <c r="E426" s="2"/>
      <c r="F426" s="2"/>
      <c r="G426" s="2"/>
      <c r="H426" s="2"/>
      <c r="I426" s="2"/>
      <c r="J426" s="2"/>
      <c r="K426" s="2"/>
      <c r="L426" s="2"/>
      <c r="M426" s="2"/>
      <c r="N426" s="2"/>
      <c r="O426" s="2"/>
    </row>
    <row r="427">
      <c r="A427" s="2"/>
      <c r="B427" s="2"/>
      <c r="C427" s="2"/>
      <c r="D427" s="2"/>
      <c r="E427" s="2"/>
      <c r="F427" s="2"/>
      <c r="G427" s="2"/>
      <c r="H427" s="2"/>
      <c r="I427" s="2"/>
      <c r="J427" s="2"/>
      <c r="K427" s="2"/>
      <c r="L427" s="2"/>
      <c r="M427" s="2"/>
      <c r="N427" s="2"/>
      <c r="O427" s="2"/>
    </row>
    <row r="428">
      <c r="A428" s="2"/>
      <c r="B428" s="2"/>
      <c r="C428" s="2"/>
      <c r="D428" s="2"/>
      <c r="E428" s="2"/>
      <c r="F428" s="2"/>
      <c r="G428" s="2"/>
      <c r="H428" s="2"/>
      <c r="I428" s="2"/>
      <c r="J428" s="2"/>
      <c r="K428" s="2"/>
      <c r="L428" s="2"/>
      <c r="M428" s="2"/>
      <c r="N428" s="2"/>
      <c r="O428" s="2"/>
    </row>
    <row r="429">
      <c r="A429" s="2"/>
      <c r="B429" s="2"/>
      <c r="C429" s="2"/>
      <c r="D429" s="2"/>
      <c r="E429" s="2"/>
      <c r="F429" s="2"/>
      <c r="G429" s="2"/>
      <c r="H429" s="2"/>
      <c r="I429" s="2"/>
      <c r="J429" s="2"/>
      <c r="K429" s="2"/>
      <c r="L429" s="2"/>
      <c r="M429" s="2"/>
      <c r="N429" s="2"/>
      <c r="O429" s="2"/>
    </row>
    <row r="430">
      <c r="A430" s="2"/>
      <c r="B430" s="2"/>
      <c r="C430" s="2"/>
      <c r="D430" s="2"/>
      <c r="E430" s="2"/>
      <c r="F430" s="2"/>
      <c r="G430" s="2"/>
      <c r="H430" s="2"/>
      <c r="I430" s="2"/>
      <c r="J430" s="2"/>
      <c r="K430" s="2"/>
      <c r="L430" s="2"/>
      <c r="M430" s="2"/>
      <c r="N430" s="2"/>
      <c r="O430" s="2"/>
    </row>
    <row r="431">
      <c r="A431" s="2"/>
      <c r="B431" s="2"/>
      <c r="C431" s="2"/>
      <c r="D431" s="2"/>
      <c r="E431" s="2"/>
      <c r="F431" s="2"/>
      <c r="G431" s="2"/>
      <c r="H431" s="2"/>
      <c r="I431" s="2"/>
      <c r="J431" s="2"/>
      <c r="K431" s="2"/>
      <c r="L431" s="2"/>
      <c r="M431" s="2"/>
      <c r="N431" s="2"/>
      <c r="O431" s="2"/>
    </row>
    <row r="432">
      <c r="A432" s="2"/>
      <c r="B432" s="2"/>
      <c r="C432" s="2"/>
      <c r="D432" s="2"/>
      <c r="E432" s="2"/>
      <c r="F432" s="2"/>
      <c r="G432" s="2"/>
      <c r="H432" s="2"/>
      <c r="I432" s="2"/>
      <c r="J432" s="2"/>
      <c r="K432" s="2"/>
      <c r="L432" s="2"/>
      <c r="M432" s="2"/>
      <c r="N432" s="2"/>
      <c r="O432" s="2"/>
    </row>
    <row r="433">
      <c r="A433" s="2"/>
      <c r="B433" s="2"/>
      <c r="C433" s="2"/>
      <c r="D433" s="2"/>
      <c r="E433" s="2"/>
      <c r="F433" s="2"/>
      <c r="G433" s="2"/>
      <c r="H433" s="2"/>
      <c r="I433" s="2"/>
      <c r="J433" s="2"/>
      <c r="K433" s="2"/>
      <c r="L433" s="2"/>
      <c r="M433" s="2"/>
      <c r="N433" s="2"/>
      <c r="O433" s="2"/>
    </row>
    <row r="434">
      <c r="A434" s="2"/>
      <c r="B434" s="2"/>
      <c r="C434" s="2"/>
      <c r="D434" s="2"/>
      <c r="E434" s="2"/>
      <c r="F434" s="2"/>
      <c r="G434" s="2"/>
      <c r="H434" s="2"/>
      <c r="I434" s="2"/>
      <c r="J434" s="2"/>
      <c r="K434" s="2"/>
      <c r="L434" s="2"/>
      <c r="M434" s="2"/>
      <c r="N434" s="2"/>
      <c r="O434" s="2"/>
    </row>
    <row r="435">
      <c r="A435" s="2"/>
      <c r="B435" s="2"/>
      <c r="C435" s="2"/>
      <c r="D435" s="2"/>
      <c r="E435" s="2"/>
      <c r="F435" s="2"/>
      <c r="G435" s="2"/>
      <c r="H435" s="2"/>
      <c r="I435" s="2"/>
      <c r="J435" s="2"/>
      <c r="K435" s="2"/>
      <c r="L435" s="2"/>
      <c r="M435" s="2"/>
      <c r="N435" s="2"/>
      <c r="O435" s="2"/>
    </row>
    <row r="436">
      <c r="A436" s="2"/>
      <c r="B436" s="2"/>
      <c r="C436" s="2"/>
      <c r="D436" s="2"/>
      <c r="E436" s="2"/>
      <c r="F436" s="2"/>
      <c r="G436" s="2"/>
      <c r="H436" s="2"/>
      <c r="I436" s="2"/>
      <c r="J436" s="2"/>
      <c r="K436" s="2"/>
      <c r="L436" s="2"/>
      <c r="M436" s="2"/>
      <c r="N436" s="2"/>
      <c r="O436" s="2"/>
    </row>
    <row r="437">
      <c r="A437" s="2"/>
      <c r="B437" s="2"/>
      <c r="C437" s="2"/>
      <c r="D437" s="2"/>
      <c r="E437" s="2"/>
      <c r="F437" s="2"/>
      <c r="G437" s="2"/>
      <c r="H437" s="2"/>
      <c r="I437" s="2"/>
      <c r="J437" s="2"/>
      <c r="K437" s="2"/>
      <c r="L437" s="2"/>
      <c r="M437" s="2"/>
      <c r="N437" s="2"/>
      <c r="O437" s="2"/>
    </row>
    <row r="438">
      <c r="A438" s="2"/>
      <c r="B438" s="2"/>
      <c r="C438" s="2"/>
      <c r="D438" s="2"/>
      <c r="E438" s="2"/>
      <c r="F438" s="2"/>
      <c r="G438" s="2"/>
      <c r="H438" s="2"/>
      <c r="I438" s="2"/>
      <c r="J438" s="2"/>
      <c r="K438" s="2"/>
      <c r="L438" s="2"/>
      <c r="M438" s="2"/>
      <c r="N438" s="2"/>
      <c r="O438" s="2"/>
    </row>
    <row r="439">
      <c r="A439" s="2"/>
      <c r="B439" s="2"/>
      <c r="C439" s="2"/>
      <c r="D439" s="2"/>
      <c r="E439" s="2"/>
      <c r="F439" s="2"/>
      <c r="G439" s="2"/>
      <c r="H439" s="2"/>
      <c r="I439" s="2"/>
      <c r="J439" s="2"/>
      <c r="K439" s="2"/>
      <c r="L439" s="2"/>
      <c r="M439" s="2"/>
      <c r="N439" s="2"/>
      <c r="O439" s="2"/>
    </row>
    <row r="440">
      <c r="A440" s="2"/>
      <c r="B440" s="2"/>
      <c r="C440" s="2"/>
      <c r="D440" s="2"/>
      <c r="E440" s="2"/>
      <c r="F440" s="2"/>
      <c r="G440" s="2"/>
      <c r="H440" s="2"/>
      <c r="I440" s="2"/>
      <c r="J440" s="2"/>
      <c r="K440" s="2"/>
      <c r="L440" s="2"/>
      <c r="M440" s="2"/>
      <c r="N440" s="2"/>
      <c r="O440" s="2"/>
    </row>
    <row r="441">
      <c r="A441" s="2"/>
      <c r="B441" s="2"/>
      <c r="C441" s="2"/>
      <c r="D441" s="2"/>
      <c r="E441" s="2"/>
      <c r="F441" s="2"/>
      <c r="G441" s="2"/>
      <c r="H441" s="2"/>
      <c r="I441" s="2"/>
      <c r="J441" s="2"/>
      <c r="K441" s="2"/>
      <c r="L441" s="2"/>
      <c r="M441" s="2"/>
      <c r="N441" s="2"/>
      <c r="O441" s="2"/>
    </row>
    <row r="442">
      <c r="A442" s="2"/>
      <c r="B442" s="2"/>
      <c r="C442" s="2"/>
      <c r="D442" s="2"/>
      <c r="E442" s="2"/>
      <c r="F442" s="2"/>
      <c r="G442" s="2"/>
      <c r="H442" s="2"/>
      <c r="I442" s="2"/>
      <c r="J442" s="2"/>
      <c r="K442" s="2"/>
      <c r="L442" s="2"/>
      <c r="M442" s="2"/>
      <c r="N442" s="2"/>
      <c r="O442" s="2"/>
    </row>
    <row r="443">
      <c r="A443" s="2"/>
      <c r="B443" s="2"/>
      <c r="C443" s="2"/>
      <c r="D443" s="2"/>
      <c r="E443" s="2"/>
      <c r="F443" s="2"/>
      <c r="G443" s="2"/>
      <c r="H443" s="2"/>
      <c r="I443" s="2"/>
      <c r="J443" s="2"/>
      <c r="K443" s="2"/>
      <c r="L443" s="2"/>
      <c r="M443" s="2"/>
      <c r="N443" s="2"/>
      <c r="O443" s="2"/>
    </row>
    <row r="444">
      <c r="A444" s="2"/>
      <c r="B444" s="2"/>
      <c r="C444" s="2"/>
      <c r="D444" s="2"/>
      <c r="E444" s="2"/>
      <c r="F444" s="2"/>
      <c r="G444" s="2"/>
      <c r="H444" s="2"/>
      <c r="I444" s="2"/>
      <c r="J444" s="2"/>
      <c r="K444" s="2"/>
      <c r="L444" s="2"/>
      <c r="M444" s="2"/>
      <c r="N444" s="2"/>
      <c r="O444" s="2"/>
    </row>
    <row r="445">
      <c r="A445" s="2"/>
      <c r="B445" s="2"/>
      <c r="C445" s="2"/>
      <c r="D445" s="2"/>
      <c r="E445" s="2"/>
      <c r="F445" s="2"/>
      <c r="G445" s="2"/>
      <c r="H445" s="2"/>
      <c r="I445" s="2"/>
      <c r="J445" s="2"/>
      <c r="K445" s="2"/>
      <c r="L445" s="2"/>
      <c r="M445" s="2"/>
      <c r="N445" s="2"/>
      <c r="O445" s="2"/>
    </row>
    <row r="446">
      <c r="A446" s="2"/>
      <c r="B446" s="2"/>
      <c r="C446" s="2"/>
      <c r="D446" s="2"/>
      <c r="E446" s="2"/>
      <c r="F446" s="2"/>
      <c r="G446" s="2"/>
      <c r="H446" s="2"/>
      <c r="I446" s="2"/>
      <c r="J446" s="2"/>
      <c r="K446" s="2"/>
      <c r="L446" s="2"/>
      <c r="M446" s="2"/>
      <c r="N446" s="2"/>
      <c r="O446" s="2"/>
    </row>
    <row r="447">
      <c r="A447" s="2"/>
      <c r="B447" s="2"/>
      <c r="C447" s="2"/>
      <c r="D447" s="2"/>
      <c r="E447" s="2"/>
      <c r="F447" s="2"/>
      <c r="G447" s="2"/>
      <c r="H447" s="2"/>
      <c r="I447" s="2"/>
      <c r="J447" s="2"/>
      <c r="K447" s="2"/>
      <c r="L447" s="2"/>
      <c r="M447" s="2"/>
      <c r="N447" s="2"/>
      <c r="O447" s="2"/>
    </row>
    <row r="448">
      <c r="A448" s="2"/>
      <c r="B448" s="2"/>
      <c r="C448" s="2"/>
      <c r="D448" s="2"/>
      <c r="E448" s="2"/>
      <c r="F448" s="2"/>
      <c r="G448" s="2"/>
      <c r="H448" s="2"/>
      <c r="I448" s="2"/>
      <c r="J448" s="2"/>
      <c r="K448" s="2"/>
      <c r="L448" s="2"/>
      <c r="M448" s="2"/>
      <c r="N448" s="2"/>
      <c r="O448" s="2"/>
    </row>
    <row r="449">
      <c r="A449" s="2"/>
      <c r="B449" s="2"/>
      <c r="C449" s="2"/>
      <c r="D449" s="2"/>
      <c r="E449" s="2"/>
      <c r="F449" s="2"/>
      <c r="G449" s="2"/>
      <c r="H449" s="2"/>
      <c r="I449" s="2"/>
      <c r="J449" s="2"/>
      <c r="K449" s="2"/>
      <c r="L449" s="2"/>
      <c r="M449" s="2"/>
      <c r="N449" s="2"/>
      <c r="O449" s="2"/>
    </row>
    <row r="450">
      <c r="A450" s="2"/>
      <c r="B450" s="2"/>
      <c r="C450" s="2"/>
      <c r="D450" s="2"/>
      <c r="E450" s="2"/>
      <c r="F450" s="2"/>
      <c r="G450" s="2"/>
      <c r="H450" s="2"/>
      <c r="I450" s="2"/>
      <c r="J450" s="2"/>
      <c r="K450" s="2"/>
      <c r="L450" s="2"/>
      <c r="M450" s="2"/>
      <c r="N450" s="2"/>
      <c r="O450" s="2"/>
    </row>
    <row r="451">
      <c r="A451" s="2"/>
      <c r="B451" s="2"/>
      <c r="C451" s="2"/>
      <c r="D451" s="2"/>
      <c r="E451" s="2"/>
      <c r="F451" s="2"/>
      <c r="G451" s="2"/>
      <c r="H451" s="2"/>
      <c r="I451" s="2"/>
      <c r="J451" s="2"/>
      <c r="K451" s="2"/>
      <c r="L451" s="2"/>
      <c r="M451" s="2"/>
      <c r="N451" s="2"/>
      <c r="O451" s="2"/>
    </row>
    <row r="452">
      <c r="A452" s="2"/>
      <c r="B452" s="2"/>
      <c r="C452" s="2"/>
      <c r="D452" s="2"/>
      <c r="E452" s="2"/>
      <c r="F452" s="2"/>
      <c r="G452" s="2"/>
      <c r="H452" s="2"/>
      <c r="I452" s="2"/>
      <c r="J452" s="2"/>
      <c r="K452" s="2"/>
      <c r="L452" s="2"/>
      <c r="M452" s="2"/>
      <c r="N452" s="2"/>
      <c r="O452" s="2"/>
    </row>
    <row r="453">
      <c r="A453" s="2"/>
      <c r="B453" s="2"/>
      <c r="C453" s="2"/>
      <c r="D453" s="2"/>
      <c r="E453" s="2"/>
      <c r="F453" s="2"/>
      <c r="G453" s="2"/>
      <c r="H453" s="2"/>
      <c r="I453" s="2"/>
      <c r="J453" s="2"/>
      <c r="K453" s="2"/>
      <c r="L453" s="2"/>
      <c r="M453" s="2"/>
      <c r="N453" s="2"/>
      <c r="O453" s="2"/>
    </row>
    <row r="454">
      <c r="A454" s="2"/>
      <c r="B454" s="2"/>
      <c r="C454" s="2"/>
      <c r="D454" s="2"/>
      <c r="E454" s="2"/>
      <c r="F454" s="2"/>
      <c r="G454" s="2"/>
      <c r="H454" s="2"/>
      <c r="I454" s="2"/>
      <c r="J454" s="2"/>
      <c r="K454" s="2"/>
      <c r="L454" s="2"/>
      <c r="M454" s="2"/>
      <c r="N454" s="2"/>
      <c r="O454" s="2"/>
    </row>
    <row r="455">
      <c r="A455" s="2"/>
      <c r="B455" s="2"/>
      <c r="C455" s="2"/>
      <c r="D455" s="2"/>
      <c r="E455" s="2"/>
      <c r="F455" s="2"/>
      <c r="G455" s="2"/>
      <c r="H455" s="2"/>
      <c r="I455" s="2"/>
      <c r="J455" s="2"/>
      <c r="K455" s="2"/>
      <c r="L455" s="2"/>
      <c r="M455" s="2"/>
      <c r="N455" s="2"/>
      <c r="O455" s="2"/>
    </row>
    <row r="456">
      <c r="A456" s="2"/>
      <c r="B456" s="2"/>
      <c r="C456" s="2"/>
      <c r="D456" s="2"/>
      <c r="E456" s="2"/>
      <c r="F456" s="2"/>
      <c r="G456" s="2"/>
      <c r="H456" s="2"/>
      <c r="I456" s="2"/>
      <c r="J456" s="2"/>
      <c r="K456" s="2"/>
      <c r="L456" s="2"/>
      <c r="M456" s="2"/>
      <c r="N456" s="2"/>
      <c r="O456" s="2"/>
    </row>
    <row r="457">
      <c r="A457" s="2"/>
      <c r="B457" s="2"/>
      <c r="C457" s="2"/>
      <c r="D457" s="2"/>
      <c r="E457" s="2"/>
      <c r="F457" s="2"/>
      <c r="G457" s="2"/>
      <c r="H457" s="2"/>
      <c r="I457" s="2"/>
      <c r="J457" s="2"/>
      <c r="K457" s="2"/>
      <c r="L457" s="2"/>
      <c r="M457" s="2"/>
      <c r="N457" s="2"/>
      <c r="O457" s="2"/>
    </row>
    <row r="458">
      <c r="A458" s="2"/>
      <c r="B458" s="2"/>
      <c r="C458" s="2"/>
      <c r="D458" s="2"/>
      <c r="E458" s="2"/>
      <c r="F458" s="2"/>
      <c r="G458" s="2"/>
      <c r="H458" s="2"/>
      <c r="I458" s="2"/>
      <c r="J458" s="2"/>
      <c r="K458" s="2"/>
      <c r="L458" s="2"/>
      <c r="M458" s="2"/>
      <c r="N458" s="2"/>
      <c r="O458" s="2"/>
    </row>
    <row r="459">
      <c r="A459" s="2"/>
      <c r="B459" s="2"/>
      <c r="C459" s="2"/>
      <c r="D459" s="2"/>
      <c r="E459" s="2"/>
      <c r="F459" s="2"/>
      <c r="G459" s="2"/>
      <c r="H459" s="2"/>
      <c r="I459" s="2"/>
      <c r="J459" s="2"/>
      <c r="K459" s="2"/>
      <c r="L459" s="2"/>
      <c r="M459" s="2"/>
      <c r="N459" s="2"/>
      <c r="O459" s="2"/>
    </row>
    <row r="460">
      <c r="A460" s="2"/>
      <c r="B460" s="2"/>
      <c r="C460" s="2"/>
      <c r="D460" s="2"/>
      <c r="E460" s="2"/>
      <c r="F460" s="2"/>
      <c r="G460" s="2"/>
      <c r="H460" s="2"/>
      <c r="I460" s="2"/>
      <c r="J460" s="2"/>
      <c r="K460" s="2"/>
      <c r="L460" s="2"/>
      <c r="M460" s="2"/>
      <c r="N460" s="2"/>
      <c r="O460" s="2"/>
    </row>
    <row r="461">
      <c r="A461" s="2"/>
      <c r="B461" s="2"/>
      <c r="C461" s="2"/>
      <c r="D461" s="2"/>
      <c r="E461" s="2"/>
      <c r="F461" s="2"/>
      <c r="G461" s="2"/>
      <c r="H461" s="2"/>
      <c r="I461" s="2"/>
      <c r="J461" s="2"/>
      <c r="K461" s="2"/>
      <c r="L461" s="2"/>
      <c r="M461" s="2"/>
      <c r="N461" s="2"/>
      <c r="O461" s="2"/>
    </row>
    <row r="462">
      <c r="A462" s="2"/>
      <c r="B462" s="2"/>
      <c r="C462" s="2"/>
      <c r="D462" s="2"/>
      <c r="E462" s="2"/>
      <c r="F462" s="2"/>
      <c r="G462" s="2"/>
      <c r="H462" s="2"/>
      <c r="I462" s="2"/>
      <c r="J462" s="2"/>
      <c r="K462" s="2"/>
      <c r="L462" s="2"/>
      <c r="M462" s="2"/>
      <c r="N462" s="2"/>
      <c r="O462" s="2"/>
    </row>
    <row r="463">
      <c r="A463" s="2"/>
      <c r="B463" s="2"/>
      <c r="C463" s="2"/>
      <c r="D463" s="2"/>
      <c r="E463" s="2"/>
      <c r="F463" s="2"/>
      <c r="G463" s="2"/>
      <c r="H463" s="2"/>
      <c r="I463" s="2"/>
      <c r="J463" s="2"/>
      <c r="K463" s="2"/>
      <c r="L463" s="2"/>
      <c r="M463" s="2"/>
      <c r="N463" s="2"/>
      <c r="O463" s="2"/>
    </row>
    <row r="464">
      <c r="A464" s="2"/>
      <c r="B464" s="2"/>
      <c r="C464" s="2"/>
      <c r="D464" s="2"/>
      <c r="E464" s="2"/>
      <c r="F464" s="2"/>
      <c r="G464" s="2"/>
      <c r="H464" s="2"/>
      <c r="I464" s="2"/>
      <c r="J464" s="2"/>
      <c r="K464" s="2"/>
      <c r="L464" s="2"/>
      <c r="M464" s="2"/>
      <c r="N464" s="2"/>
      <c r="O464" s="2"/>
    </row>
    <row r="465">
      <c r="A465" s="2"/>
      <c r="B465" s="2"/>
      <c r="C465" s="2"/>
      <c r="D465" s="2"/>
      <c r="E465" s="2"/>
      <c r="F465" s="2"/>
      <c r="G465" s="2"/>
      <c r="H465" s="2"/>
      <c r="I465" s="2"/>
      <c r="J465" s="2"/>
      <c r="K465" s="2"/>
      <c r="L465" s="2"/>
      <c r="M465" s="2"/>
      <c r="N465" s="2"/>
      <c r="O465" s="2"/>
    </row>
    <row r="466">
      <c r="A466" s="2"/>
      <c r="B466" s="2"/>
      <c r="C466" s="2"/>
      <c r="D466" s="2"/>
      <c r="E466" s="2"/>
      <c r="F466" s="2"/>
      <c r="G466" s="2"/>
      <c r="H466" s="2"/>
      <c r="I466" s="2"/>
      <c r="J466" s="2"/>
      <c r="K466" s="2"/>
      <c r="L466" s="2"/>
      <c r="M466" s="2"/>
      <c r="N466" s="2"/>
      <c r="O466" s="2"/>
    </row>
    <row r="467">
      <c r="A467" s="2"/>
      <c r="B467" s="2"/>
      <c r="C467" s="2"/>
      <c r="D467" s="2"/>
      <c r="E467" s="2"/>
      <c r="F467" s="2"/>
      <c r="G467" s="2"/>
      <c r="H467" s="2"/>
      <c r="I467" s="2"/>
      <c r="J467" s="2"/>
      <c r="K467" s="2"/>
      <c r="L467" s="2"/>
      <c r="M467" s="2"/>
      <c r="N467" s="2"/>
      <c r="O467" s="2"/>
    </row>
    <row r="468">
      <c r="A468" s="2"/>
      <c r="B468" s="2"/>
      <c r="C468" s="2"/>
      <c r="D468" s="2"/>
      <c r="E468" s="2"/>
      <c r="F468" s="2"/>
      <c r="G468" s="2"/>
      <c r="H468" s="2"/>
      <c r="I468" s="2"/>
      <c r="J468" s="2"/>
      <c r="K468" s="2"/>
      <c r="L468" s="2"/>
      <c r="M468" s="2"/>
      <c r="N468" s="2"/>
      <c r="O468" s="2"/>
    </row>
    <row r="469">
      <c r="A469" s="2"/>
      <c r="B469" s="2"/>
      <c r="C469" s="2"/>
      <c r="D469" s="2"/>
      <c r="E469" s="2"/>
      <c r="F469" s="2"/>
      <c r="G469" s="2"/>
      <c r="H469" s="2"/>
      <c r="I469" s="2"/>
      <c r="J469" s="2"/>
      <c r="K469" s="2"/>
      <c r="L469" s="2"/>
      <c r="M469" s="2"/>
      <c r="N469" s="2"/>
      <c r="O469" s="2"/>
    </row>
    <row r="470">
      <c r="A470" s="2"/>
      <c r="B470" s="2"/>
      <c r="C470" s="2"/>
      <c r="D470" s="2"/>
      <c r="E470" s="2"/>
      <c r="F470" s="2"/>
      <c r="G470" s="2"/>
      <c r="H470" s="2"/>
      <c r="I470" s="2"/>
      <c r="J470" s="2"/>
      <c r="K470" s="2"/>
      <c r="L470" s="2"/>
      <c r="M470" s="2"/>
      <c r="N470" s="2"/>
      <c r="O470" s="2"/>
    </row>
    <row r="471">
      <c r="A471" s="2"/>
      <c r="B471" s="2"/>
      <c r="C471" s="2"/>
      <c r="D471" s="2"/>
      <c r="E471" s="2"/>
      <c r="F471" s="2"/>
      <c r="G471" s="2"/>
      <c r="H471" s="2"/>
      <c r="I471" s="2"/>
      <c r="J471" s="2"/>
      <c r="K471" s="2"/>
      <c r="L471" s="2"/>
      <c r="M471" s="2"/>
      <c r="N471" s="2"/>
      <c r="O471" s="2"/>
    </row>
    <row r="472">
      <c r="A472" s="2"/>
      <c r="B472" s="2"/>
      <c r="C472" s="2"/>
      <c r="D472" s="2"/>
      <c r="E472" s="2"/>
      <c r="F472" s="2"/>
      <c r="G472" s="2"/>
      <c r="H472" s="2"/>
      <c r="I472" s="2"/>
      <c r="J472" s="2"/>
      <c r="K472" s="2"/>
      <c r="L472" s="2"/>
      <c r="M472" s="2"/>
      <c r="N472" s="2"/>
      <c r="O472" s="2"/>
    </row>
    <row r="473">
      <c r="A473" s="2"/>
      <c r="B473" s="2"/>
      <c r="C473" s="2"/>
      <c r="D473" s="2"/>
      <c r="E473" s="2"/>
      <c r="F473" s="2"/>
      <c r="G473" s="2"/>
      <c r="H473" s="2"/>
      <c r="I473" s="2"/>
      <c r="J473" s="2"/>
      <c r="K473" s="2"/>
      <c r="L473" s="2"/>
      <c r="M473" s="2"/>
      <c r="N473" s="2"/>
      <c r="O473" s="2"/>
    </row>
    <row r="474">
      <c r="A474" s="2"/>
      <c r="B474" s="2"/>
      <c r="C474" s="2"/>
      <c r="D474" s="2"/>
      <c r="E474" s="2"/>
      <c r="F474" s="2"/>
      <c r="G474" s="2"/>
      <c r="H474" s="2"/>
      <c r="I474" s="2"/>
      <c r="J474" s="2"/>
      <c r="K474" s="2"/>
      <c r="L474" s="2"/>
      <c r="M474" s="2"/>
      <c r="N474" s="2"/>
      <c r="O474" s="2"/>
    </row>
    <row r="475">
      <c r="A475" s="2"/>
      <c r="B475" s="2"/>
      <c r="C475" s="2"/>
      <c r="D475" s="2"/>
      <c r="E475" s="2"/>
      <c r="F475" s="2"/>
      <c r="G475" s="2"/>
      <c r="H475" s="2"/>
      <c r="I475" s="2"/>
      <c r="J475" s="2"/>
      <c r="K475" s="2"/>
      <c r="L475" s="2"/>
      <c r="M475" s="2"/>
      <c r="N475" s="2"/>
      <c r="O475" s="2"/>
    </row>
    <row r="476">
      <c r="A476" s="2"/>
      <c r="B476" s="2"/>
      <c r="C476" s="2"/>
      <c r="D476" s="2"/>
      <c r="E476" s="2"/>
      <c r="F476" s="2"/>
      <c r="G476" s="2"/>
      <c r="H476" s="2"/>
      <c r="I476" s="2"/>
      <c r="J476" s="2"/>
      <c r="K476" s="2"/>
      <c r="L476" s="2"/>
      <c r="M476" s="2"/>
      <c r="N476" s="2"/>
      <c r="O476" s="2"/>
    </row>
    <row r="477">
      <c r="A477" s="2"/>
      <c r="B477" s="2"/>
      <c r="C477" s="2"/>
      <c r="D477" s="2"/>
      <c r="E477" s="2"/>
      <c r="F477" s="2"/>
      <c r="G477" s="2"/>
      <c r="H477" s="2"/>
      <c r="I477" s="2"/>
      <c r="J477" s="2"/>
      <c r="K477" s="2"/>
      <c r="L477" s="2"/>
      <c r="M477" s="2"/>
      <c r="N477" s="2"/>
      <c r="O477" s="2"/>
    </row>
    <row r="478">
      <c r="A478" s="2"/>
      <c r="B478" s="2"/>
      <c r="C478" s="2"/>
      <c r="D478" s="2"/>
      <c r="E478" s="2"/>
      <c r="F478" s="2"/>
      <c r="G478" s="2"/>
      <c r="H478" s="2"/>
      <c r="I478" s="2"/>
      <c r="J478" s="2"/>
      <c r="K478" s="2"/>
      <c r="L478" s="2"/>
      <c r="M478" s="2"/>
      <c r="N478" s="2"/>
      <c r="O478" s="2"/>
    </row>
    <row r="479">
      <c r="A479" s="2"/>
      <c r="B479" s="2"/>
      <c r="C479" s="2"/>
      <c r="D479" s="2"/>
      <c r="E479" s="2"/>
      <c r="F479" s="2"/>
      <c r="G479" s="2"/>
      <c r="H479" s="2"/>
      <c r="I479" s="2"/>
      <c r="J479" s="2"/>
      <c r="K479" s="2"/>
      <c r="L479" s="2"/>
      <c r="M479" s="2"/>
      <c r="N479" s="2"/>
      <c r="O479" s="2"/>
    </row>
    <row r="480">
      <c r="A480" s="2"/>
      <c r="B480" s="2"/>
      <c r="C480" s="2"/>
      <c r="D480" s="2"/>
      <c r="E480" s="2"/>
      <c r="F480" s="2"/>
      <c r="G480" s="2"/>
      <c r="H480" s="2"/>
      <c r="I480" s="2"/>
      <c r="J480" s="2"/>
      <c r="K480" s="2"/>
      <c r="L480" s="2"/>
      <c r="M480" s="2"/>
      <c r="N480" s="2"/>
      <c r="O480" s="2"/>
    </row>
    <row r="481">
      <c r="A481" s="2"/>
      <c r="B481" s="2"/>
      <c r="C481" s="2"/>
      <c r="D481" s="2"/>
      <c r="E481" s="2"/>
      <c r="F481" s="2"/>
      <c r="G481" s="2"/>
      <c r="H481" s="2"/>
      <c r="I481" s="2"/>
      <c r="J481" s="2"/>
      <c r="K481" s="2"/>
      <c r="L481" s="2"/>
      <c r="M481" s="2"/>
      <c r="N481" s="2"/>
      <c r="O481" s="2"/>
    </row>
    <row r="482">
      <c r="A482" s="2"/>
      <c r="B482" s="2"/>
      <c r="C482" s="2"/>
      <c r="D482" s="2"/>
      <c r="E482" s="2"/>
      <c r="F482" s="2"/>
      <c r="G482" s="2"/>
      <c r="H482" s="2"/>
      <c r="I482" s="2"/>
      <c r="J482" s="2"/>
      <c r="K482" s="2"/>
      <c r="L482" s="2"/>
      <c r="M482" s="2"/>
      <c r="N482" s="2"/>
      <c r="O482" s="2"/>
    </row>
    <row r="483">
      <c r="A483" s="2"/>
      <c r="B483" s="2"/>
      <c r="C483" s="2"/>
      <c r="D483" s="2"/>
      <c r="E483" s="2"/>
      <c r="F483" s="2"/>
      <c r="G483" s="2"/>
      <c r="H483" s="2"/>
      <c r="I483" s="2"/>
      <c r="J483" s="2"/>
      <c r="K483" s="2"/>
      <c r="L483" s="2"/>
      <c r="M483" s="2"/>
      <c r="N483" s="2"/>
      <c r="O483" s="2"/>
    </row>
    <row r="484">
      <c r="A484" s="2"/>
      <c r="B484" s="2"/>
      <c r="C484" s="2"/>
      <c r="D484" s="2"/>
      <c r="E484" s="2"/>
      <c r="F484" s="2"/>
      <c r="G484" s="2"/>
      <c r="H484" s="2"/>
      <c r="I484" s="2"/>
      <c r="J484" s="2"/>
      <c r="K484" s="2"/>
      <c r="L484" s="2"/>
      <c r="M484" s="2"/>
      <c r="N484" s="2"/>
      <c r="O484" s="2"/>
    </row>
    <row r="485">
      <c r="A485" s="2"/>
      <c r="B485" s="2"/>
      <c r="C485" s="2"/>
      <c r="D485" s="2"/>
      <c r="E485" s="2"/>
      <c r="F485" s="2"/>
      <c r="G485" s="2"/>
      <c r="H485" s="2"/>
      <c r="I485" s="2"/>
      <c r="J485" s="2"/>
      <c r="K485" s="2"/>
      <c r="L485" s="2"/>
      <c r="M485" s="2"/>
      <c r="N485" s="2"/>
      <c r="O485" s="2"/>
    </row>
    <row r="486">
      <c r="A486" s="2"/>
      <c r="B486" s="2"/>
      <c r="C486" s="2"/>
      <c r="D486" s="2"/>
      <c r="E486" s="2"/>
      <c r="F486" s="2"/>
      <c r="G486" s="2"/>
      <c r="H486" s="2"/>
      <c r="I486" s="2"/>
      <c r="J486" s="2"/>
      <c r="K486" s="2"/>
      <c r="L486" s="2"/>
      <c r="M486" s="2"/>
      <c r="N486" s="2"/>
      <c r="O486" s="2"/>
    </row>
    <row r="487">
      <c r="A487" s="2"/>
      <c r="B487" s="2"/>
      <c r="C487" s="2"/>
      <c r="D487" s="2"/>
      <c r="E487" s="2"/>
      <c r="F487" s="2"/>
      <c r="G487" s="2"/>
      <c r="H487" s="2"/>
      <c r="I487" s="2"/>
      <c r="J487" s="2"/>
      <c r="K487" s="2"/>
      <c r="L487" s="2"/>
      <c r="M487" s="2"/>
      <c r="N487" s="2"/>
      <c r="O487" s="2"/>
    </row>
    <row r="488">
      <c r="A488" s="2"/>
      <c r="B488" s="2"/>
      <c r="C488" s="2"/>
      <c r="D488" s="2"/>
      <c r="E488" s="2"/>
      <c r="F488" s="2"/>
      <c r="G488" s="2"/>
      <c r="H488" s="2"/>
      <c r="I488" s="2"/>
      <c r="J488" s="2"/>
      <c r="K488" s="2"/>
      <c r="L488" s="2"/>
      <c r="M488" s="2"/>
      <c r="N488" s="2"/>
      <c r="O488" s="2"/>
    </row>
    <row r="489">
      <c r="A489" s="2"/>
      <c r="B489" s="2"/>
      <c r="C489" s="2"/>
      <c r="D489" s="2"/>
      <c r="E489" s="2"/>
      <c r="F489" s="2"/>
      <c r="G489" s="2"/>
      <c r="H489" s="2"/>
      <c r="I489" s="2"/>
      <c r="J489" s="2"/>
      <c r="K489" s="2"/>
      <c r="L489" s="2"/>
      <c r="M489" s="2"/>
      <c r="N489" s="2"/>
      <c r="O489" s="2"/>
    </row>
    <row r="490">
      <c r="A490" s="2"/>
      <c r="B490" s="2"/>
      <c r="C490" s="2"/>
      <c r="D490" s="2"/>
      <c r="E490" s="2"/>
      <c r="F490" s="2"/>
      <c r="G490" s="2"/>
      <c r="H490" s="2"/>
      <c r="I490" s="2"/>
      <c r="J490" s="2"/>
      <c r="K490" s="2"/>
      <c r="L490" s="2"/>
      <c r="M490" s="2"/>
      <c r="N490" s="2"/>
      <c r="O490" s="2"/>
    </row>
    <row r="491">
      <c r="A491" s="2"/>
      <c r="B491" s="2"/>
      <c r="C491" s="2"/>
      <c r="D491" s="2"/>
      <c r="E491" s="2"/>
      <c r="F491" s="2"/>
      <c r="G491" s="2"/>
      <c r="H491" s="2"/>
      <c r="I491" s="2"/>
      <c r="J491" s="2"/>
      <c r="K491" s="2"/>
      <c r="L491" s="2"/>
      <c r="M491" s="2"/>
      <c r="N491" s="2"/>
      <c r="O491" s="2"/>
    </row>
    <row r="492">
      <c r="A492" s="2"/>
      <c r="B492" s="2"/>
      <c r="C492" s="2"/>
      <c r="D492" s="2"/>
      <c r="E492" s="2"/>
      <c r="F492" s="2"/>
      <c r="G492" s="2"/>
      <c r="H492" s="2"/>
      <c r="I492" s="2"/>
      <c r="J492" s="2"/>
      <c r="K492" s="2"/>
      <c r="L492" s="2"/>
      <c r="M492" s="2"/>
      <c r="N492" s="2"/>
      <c r="O492" s="2"/>
    </row>
    <row r="493">
      <c r="A493" s="2"/>
      <c r="B493" s="2"/>
      <c r="C493" s="2"/>
      <c r="D493" s="2"/>
      <c r="E493" s="2"/>
      <c r="F493" s="2"/>
      <c r="G493" s="2"/>
      <c r="H493" s="2"/>
      <c r="I493" s="2"/>
      <c r="J493" s="2"/>
      <c r="K493" s="2"/>
      <c r="L493" s="2"/>
      <c r="M493" s="2"/>
      <c r="N493" s="2"/>
      <c r="O493" s="2"/>
    </row>
    <row r="494">
      <c r="A494" s="2"/>
      <c r="B494" s="2"/>
      <c r="C494" s="2"/>
      <c r="D494" s="2"/>
      <c r="E494" s="2"/>
      <c r="F494" s="2"/>
      <c r="G494" s="2"/>
      <c r="H494" s="2"/>
      <c r="I494" s="2"/>
      <c r="J494" s="2"/>
      <c r="K494" s="2"/>
      <c r="L494" s="2"/>
      <c r="M494" s="2"/>
      <c r="N494" s="2"/>
      <c r="O494" s="2"/>
    </row>
    <row r="495">
      <c r="A495" s="2"/>
      <c r="B495" s="2"/>
      <c r="C495" s="2"/>
      <c r="D495" s="2"/>
      <c r="E495" s="2"/>
      <c r="F495" s="2"/>
      <c r="G495" s="2"/>
      <c r="H495" s="2"/>
      <c r="I495" s="2"/>
      <c r="J495" s="2"/>
      <c r="K495" s="2"/>
      <c r="L495" s="2"/>
      <c r="M495" s="2"/>
      <c r="N495" s="2"/>
      <c r="O495" s="2"/>
    </row>
    <row r="496">
      <c r="A496" s="2"/>
      <c r="B496" s="2"/>
      <c r="C496" s="2"/>
      <c r="D496" s="2"/>
      <c r="E496" s="2"/>
      <c r="F496" s="2"/>
      <c r="G496" s="2"/>
      <c r="H496" s="2"/>
      <c r="I496" s="2"/>
      <c r="J496" s="2"/>
      <c r="K496" s="2"/>
      <c r="L496" s="2"/>
      <c r="M496" s="2"/>
      <c r="N496" s="2"/>
      <c r="O496" s="2"/>
    </row>
    <row r="497">
      <c r="A497" s="2"/>
      <c r="B497" s="2"/>
      <c r="C497" s="2"/>
      <c r="D497" s="2"/>
      <c r="E497" s="2"/>
      <c r="F497" s="2"/>
      <c r="G497" s="2"/>
      <c r="H497" s="2"/>
      <c r="I497" s="2"/>
      <c r="J497" s="2"/>
      <c r="K497" s="2"/>
      <c r="L497" s="2"/>
      <c r="M497" s="2"/>
      <c r="N497" s="2"/>
      <c r="O497" s="2"/>
    </row>
    <row r="498">
      <c r="A498" s="2"/>
      <c r="B498" s="2"/>
      <c r="C498" s="2"/>
      <c r="D498" s="2"/>
      <c r="E498" s="2"/>
      <c r="F498" s="2"/>
      <c r="G498" s="2"/>
      <c r="H498" s="2"/>
      <c r="I498" s="2"/>
      <c r="J498" s="2"/>
      <c r="K498" s="2"/>
      <c r="L498" s="2"/>
      <c r="M498" s="2"/>
      <c r="N498" s="2"/>
      <c r="O498" s="2"/>
    </row>
    <row r="499">
      <c r="A499" s="2"/>
      <c r="B499" s="2"/>
      <c r="C499" s="2"/>
      <c r="D499" s="2"/>
      <c r="E499" s="2"/>
      <c r="F499" s="2"/>
      <c r="G499" s="2"/>
      <c r="H499" s="2"/>
      <c r="I499" s="2"/>
      <c r="J499" s="2"/>
      <c r="K499" s="2"/>
      <c r="L499" s="2"/>
      <c r="M499" s="2"/>
      <c r="N499" s="2"/>
      <c r="O499" s="2"/>
    </row>
    <row r="500">
      <c r="A500" s="2"/>
      <c r="B500" s="2"/>
      <c r="C500" s="2"/>
      <c r="D500" s="2"/>
      <c r="E500" s="2"/>
      <c r="F500" s="2"/>
      <c r="G500" s="2"/>
      <c r="H500" s="2"/>
      <c r="I500" s="2"/>
      <c r="J500" s="2"/>
      <c r="K500" s="2"/>
      <c r="L500" s="2"/>
      <c r="M500" s="2"/>
      <c r="N500" s="2"/>
      <c r="O500" s="2"/>
    </row>
    <row r="501">
      <c r="A501" s="2"/>
      <c r="B501" s="2"/>
      <c r="C501" s="2"/>
      <c r="D501" s="2"/>
      <c r="E501" s="2"/>
      <c r="F501" s="2"/>
      <c r="G501" s="2"/>
      <c r="H501" s="2"/>
      <c r="I501" s="2"/>
      <c r="J501" s="2"/>
      <c r="K501" s="2"/>
      <c r="L501" s="2"/>
      <c r="M501" s="2"/>
      <c r="N501" s="2"/>
      <c r="O501" s="2"/>
    </row>
    <row r="502">
      <c r="A502" s="2"/>
      <c r="B502" s="2"/>
      <c r="C502" s="2"/>
      <c r="D502" s="2"/>
      <c r="E502" s="2"/>
      <c r="F502" s="2"/>
      <c r="G502" s="2"/>
      <c r="H502" s="2"/>
      <c r="I502" s="2"/>
      <c r="J502" s="2"/>
      <c r="K502" s="2"/>
      <c r="L502" s="2"/>
      <c r="M502" s="2"/>
      <c r="N502" s="2"/>
      <c r="O502" s="2"/>
    </row>
    <row r="503">
      <c r="A503" s="2"/>
      <c r="B503" s="2"/>
      <c r="C503" s="2"/>
      <c r="D503" s="2"/>
      <c r="E503" s="2"/>
      <c r="F503" s="2"/>
      <c r="G503" s="2"/>
      <c r="H503" s="2"/>
      <c r="I503" s="2"/>
      <c r="J503" s="2"/>
      <c r="K503" s="2"/>
      <c r="L503" s="2"/>
      <c r="M503" s="2"/>
      <c r="N503" s="2"/>
      <c r="O503" s="2"/>
    </row>
    <row r="504">
      <c r="A504" s="2"/>
      <c r="B504" s="2"/>
      <c r="C504" s="2"/>
      <c r="D504" s="2"/>
      <c r="E504" s="2"/>
      <c r="F504" s="2"/>
      <c r="G504" s="2"/>
      <c r="H504" s="2"/>
      <c r="I504" s="2"/>
      <c r="J504" s="2"/>
      <c r="K504" s="2"/>
      <c r="L504" s="2"/>
      <c r="M504" s="2"/>
      <c r="N504" s="2"/>
      <c r="O504" s="2"/>
    </row>
    <row r="505">
      <c r="A505" s="2"/>
      <c r="B505" s="2"/>
      <c r="C505" s="2"/>
      <c r="D505" s="2"/>
      <c r="E505" s="2"/>
      <c r="F505" s="2"/>
      <c r="G505" s="2"/>
      <c r="H505" s="2"/>
      <c r="I505" s="2"/>
      <c r="J505" s="2"/>
      <c r="K505" s="2"/>
      <c r="L505" s="2"/>
      <c r="M505" s="2"/>
      <c r="N505" s="2"/>
      <c r="O505" s="2"/>
    </row>
    <row r="506">
      <c r="A506" s="2"/>
      <c r="B506" s="2"/>
      <c r="C506" s="2"/>
      <c r="D506" s="2"/>
      <c r="E506" s="2"/>
      <c r="F506" s="2"/>
      <c r="G506" s="2"/>
      <c r="H506" s="2"/>
      <c r="I506" s="2"/>
      <c r="J506" s="2"/>
      <c r="K506" s="2"/>
      <c r="L506" s="2"/>
      <c r="M506" s="2"/>
      <c r="N506" s="2"/>
      <c r="O506" s="2"/>
    </row>
    <row r="507">
      <c r="A507" s="2"/>
      <c r="B507" s="2"/>
      <c r="C507" s="2"/>
      <c r="D507" s="2"/>
      <c r="E507" s="2"/>
      <c r="F507" s="2"/>
      <c r="G507" s="2"/>
      <c r="H507" s="2"/>
      <c r="I507" s="2"/>
      <c r="J507" s="2"/>
      <c r="K507" s="2"/>
      <c r="L507" s="2"/>
      <c r="M507" s="2"/>
      <c r="N507" s="2"/>
      <c r="O507" s="2"/>
    </row>
    <row r="508">
      <c r="A508" s="2"/>
      <c r="B508" s="2"/>
      <c r="C508" s="2"/>
      <c r="D508" s="2"/>
      <c r="E508" s="2"/>
      <c r="F508" s="2"/>
      <c r="G508" s="2"/>
      <c r="H508" s="2"/>
      <c r="I508" s="2"/>
      <c r="J508" s="2"/>
      <c r="K508" s="2"/>
      <c r="L508" s="2"/>
      <c r="M508" s="2"/>
      <c r="N508" s="2"/>
      <c r="O508" s="2"/>
    </row>
    <row r="509">
      <c r="A509" s="2"/>
      <c r="B509" s="2"/>
      <c r="C509" s="2"/>
      <c r="D509" s="2"/>
      <c r="E509" s="2"/>
      <c r="F509" s="2"/>
      <c r="G509" s="2"/>
      <c r="H509" s="2"/>
      <c r="I509" s="2"/>
      <c r="J509" s="2"/>
      <c r="K509" s="2"/>
      <c r="L509" s="2"/>
      <c r="M509" s="2"/>
      <c r="N509" s="2"/>
      <c r="O509" s="2"/>
    </row>
    <row r="510">
      <c r="A510" s="2"/>
      <c r="B510" s="2"/>
      <c r="C510" s="2"/>
      <c r="D510" s="2"/>
      <c r="E510" s="2"/>
      <c r="F510" s="2"/>
      <c r="G510" s="2"/>
      <c r="H510" s="2"/>
      <c r="I510" s="2"/>
      <c r="J510" s="2"/>
      <c r="K510" s="2"/>
      <c r="L510" s="2"/>
      <c r="M510" s="2"/>
      <c r="N510" s="2"/>
      <c r="O510" s="2"/>
    </row>
    <row r="511">
      <c r="A511" s="2"/>
      <c r="B511" s="2"/>
      <c r="C511" s="2"/>
      <c r="D511" s="2"/>
      <c r="E511" s="2"/>
      <c r="F511" s="2"/>
      <c r="G511" s="2"/>
      <c r="H511" s="2"/>
      <c r="I511" s="2"/>
      <c r="J511" s="2"/>
      <c r="K511" s="2"/>
      <c r="L511" s="2"/>
      <c r="M511" s="2"/>
      <c r="N511" s="2"/>
      <c r="O511" s="2"/>
    </row>
    <row r="512">
      <c r="A512" s="2"/>
      <c r="B512" s="2"/>
      <c r="C512" s="2"/>
      <c r="D512" s="2"/>
      <c r="E512" s="2"/>
      <c r="F512" s="2"/>
      <c r="G512" s="2"/>
      <c r="H512" s="2"/>
      <c r="I512" s="2"/>
      <c r="J512" s="2"/>
      <c r="K512" s="2"/>
      <c r="L512" s="2"/>
      <c r="M512" s="2"/>
      <c r="N512" s="2"/>
      <c r="O512" s="2"/>
    </row>
    <row r="513">
      <c r="A513" s="2"/>
      <c r="B513" s="2"/>
      <c r="C513" s="2"/>
      <c r="D513" s="2"/>
      <c r="E513" s="2"/>
      <c r="F513" s="2"/>
      <c r="G513" s="2"/>
      <c r="H513" s="2"/>
      <c r="I513" s="2"/>
      <c r="J513" s="2"/>
      <c r="K513" s="2"/>
      <c r="L513" s="2"/>
      <c r="M513" s="2"/>
      <c r="N513" s="2"/>
      <c r="O513" s="2"/>
    </row>
    <row r="514">
      <c r="A514" s="2"/>
      <c r="B514" s="2"/>
      <c r="C514" s="2"/>
      <c r="D514" s="2"/>
      <c r="E514" s="2"/>
      <c r="F514" s="2"/>
      <c r="G514" s="2"/>
      <c r="H514" s="2"/>
      <c r="I514" s="2"/>
      <c r="J514" s="2"/>
      <c r="K514" s="2"/>
      <c r="L514" s="2"/>
      <c r="M514" s="2"/>
      <c r="N514" s="2"/>
      <c r="O514" s="2"/>
    </row>
    <row r="515">
      <c r="A515" s="2"/>
      <c r="B515" s="2"/>
      <c r="C515" s="2"/>
      <c r="D515" s="2"/>
      <c r="E515" s="2"/>
      <c r="F515" s="2"/>
      <c r="G515" s="2"/>
      <c r="H515" s="2"/>
      <c r="I515" s="2"/>
      <c r="J515" s="2"/>
      <c r="K515" s="2"/>
      <c r="L515" s="2"/>
      <c r="M515" s="2"/>
      <c r="N515" s="2"/>
      <c r="O515" s="2"/>
    </row>
    <row r="516">
      <c r="A516" s="2"/>
      <c r="B516" s="2"/>
      <c r="C516" s="2"/>
      <c r="D516" s="2"/>
      <c r="E516" s="2"/>
      <c r="F516" s="2"/>
      <c r="G516" s="2"/>
      <c r="H516" s="2"/>
      <c r="I516" s="2"/>
      <c r="J516" s="2"/>
      <c r="K516" s="2"/>
      <c r="L516" s="2"/>
      <c r="M516" s="2"/>
      <c r="N516" s="2"/>
      <c r="O516" s="2"/>
    </row>
    <row r="517">
      <c r="A517" s="2"/>
      <c r="B517" s="2"/>
      <c r="C517" s="2"/>
      <c r="D517" s="2"/>
      <c r="E517" s="2"/>
      <c r="F517" s="2"/>
      <c r="G517" s="2"/>
      <c r="H517" s="2"/>
      <c r="I517" s="2"/>
      <c r="J517" s="2"/>
      <c r="K517" s="2"/>
      <c r="L517" s="2"/>
      <c r="M517" s="2"/>
      <c r="N517" s="2"/>
      <c r="O517" s="2"/>
    </row>
    <row r="518">
      <c r="A518" s="2"/>
      <c r="B518" s="2"/>
      <c r="C518" s="2"/>
      <c r="D518" s="2"/>
      <c r="E518" s="2"/>
      <c r="F518" s="2"/>
      <c r="G518" s="2"/>
      <c r="H518" s="2"/>
      <c r="I518" s="2"/>
      <c r="J518" s="2"/>
      <c r="K518" s="2"/>
      <c r="L518" s="2"/>
      <c r="M518" s="2"/>
      <c r="N518" s="2"/>
      <c r="O518" s="2"/>
    </row>
    <row r="519">
      <c r="A519" s="2"/>
      <c r="B519" s="2"/>
      <c r="C519" s="2"/>
      <c r="D519" s="2"/>
      <c r="E519" s="2"/>
      <c r="F519" s="2"/>
      <c r="G519" s="2"/>
      <c r="H519" s="2"/>
      <c r="I519" s="2"/>
      <c r="J519" s="2"/>
      <c r="K519" s="2"/>
      <c r="L519" s="2"/>
      <c r="M519" s="2"/>
      <c r="N519" s="2"/>
      <c r="O519" s="2"/>
    </row>
    <row r="520">
      <c r="A520" s="2"/>
      <c r="B520" s="2"/>
      <c r="C520" s="2"/>
      <c r="D520" s="2"/>
      <c r="E520" s="2"/>
      <c r="F520" s="2"/>
      <c r="G520" s="2"/>
      <c r="H520" s="2"/>
      <c r="I520" s="2"/>
      <c r="J520" s="2"/>
      <c r="K520" s="2"/>
      <c r="L520" s="2"/>
      <c r="M520" s="2"/>
      <c r="N520" s="2"/>
      <c r="O520" s="2"/>
    </row>
    <row r="521">
      <c r="A521" s="2"/>
      <c r="B521" s="2"/>
      <c r="C521" s="2"/>
      <c r="D521" s="2"/>
      <c r="E521" s="2"/>
      <c r="F521" s="2"/>
      <c r="G521" s="2"/>
      <c r="H521" s="2"/>
      <c r="I521" s="2"/>
      <c r="J521" s="2"/>
      <c r="K521" s="2"/>
      <c r="L521" s="2"/>
      <c r="M521" s="2"/>
      <c r="N521" s="2"/>
      <c r="O521" s="2"/>
    </row>
    <row r="522">
      <c r="A522" s="2"/>
      <c r="B522" s="2"/>
      <c r="C522" s="2"/>
      <c r="D522" s="2"/>
      <c r="E522" s="2"/>
      <c r="F522" s="2"/>
      <c r="G522" s="2"/>
      <c r="H522" s="2"/>
      <c r="I522" s="2"/>
      <c r="J522" s="2"/>
      <c r="K522" s="2"/>
      <c r="L522" s="2"/>
      <c r="M522" s="2"/>
      <c r="N522" s="2"/>
      <c r="O522" s="2"/>
    </row>
    <row r="523">
      <c r="A523" s="2"/>
      <c r="B523" s="2"/>
      <c r="C523" s="2"/>
      <c r="D523" s="2"/>
      <c r="E523" s="2"/>
      <c r="F523" s="2"/>
      <c r="G523" s="2"/>
      <c r="H523" s="2"/>
      <c r="I523" s="2"/>
      <c r="J523" s="2"/>
      <c r="K523" s="2"/>
      <c r="L523" s="2"/>
      <c r="M523" s="2"/>
      <c r="N523" s="2"/>
      <c r="O523" s="2"/>
    </row>
    <row r="524">
      <c r="A524" s="2"/>
      <c r="B524" s="2"/>
      <c r="C524" s="2"/>
      <c r="D524" s="2"/>
      <c r="E524" s="2"/>
      <c r="F524" s="2"/>
      <c r="G524" s="2"/>
      <c r="H524" s="2"/>
      <c r="I524" s="2"/>
      <c r="J524" s="2"/>
      <c r="K524" s="2"/>
      <c r="L524" s="2"/>
      <c r="M524" s="2"/>
      <c r="N524" s="2"/>
      <c r="O524" s="2"/>
    </row>
    <row r="525">
      <c r="A525" s="2"/>
      <c r="B525" s="2"/>
      <c r="C525" s="2"/>
      <c r="D525" s="2"/>
      <c r="E525" s="2"/>
      <c r="F525" s="2"/>
      <c r="G525" s="2"/>
      <c r="H525" s="2"/>
      <c r="I525" s="2"/>
      <c r="J525" s="2"/>
      <c r="K525" s="2"/>
      <c r="L525" s="2"/>
      <c r="M525" s="2"/>
      <c r="N525" s="2"/>
      <c r="O525" s="2"/>
    </row>
    <row r="526">
      <c r="A526" s="2"/>
      <c r="B526" s="2"/>
      <c r="C526" s="2"/>
      <c r="D526" s="2"/>
      <c r="E526" s="2"/>
      <c r="F526" s="2"/>
      <c r="G526" s="2"/>
      <c r="H526" s="2"/>
      <c r="I526" s="2"/>
      <c r="J526" s="2"/>
      <c r="K526" s="2"/>
      <c r="L526" s="2"/>
      <c r="M526" s="2"/>
      <c r="N526" s="2"/>
      <c r="O526" s="2"/>
    </row>
    <row r="527">
      <c r="A527" s="2"/>
      <c r="B527" s="2"/>
      <c r="C527" s="2"/>
      <c r="D527" s="2"/>
      <c r="E527" s="2"/>
      <c r="F527" s="2"/>
      <c r="G527" s="2"/>
      <c r="H527" s="2"/>
      <c r="I527" s="2"/>
      <c r="J527" s="2"/>
      <c r="K527" s="2"/>
      <c r="L527" s="2"/>
      <c r="M527" s="2"/>
      <c r="N527" s="2"/>
      <c r="O527" s="2"/>
    </row>
    <row r="528">
      <c r="A528" s="2"/>
      <c r="B528" s="2"/>
      <c r="C528" s="2"/>
      <c r="D528" s="2"/>
      <c r="E528" s="2"/>
      <c r="F528" s="2"/>
      <c r="G528" s="2"/>
      <c r="H528" s="2"/>
      <c r="I528" s="2"/>
      <c r="J528" s="2"/>
      <c r="K528" s="2"/>
      <c r="L528" s="2"/>
      <c r="M528" s="2"/>
      <c r="N528" s="2"/>
      <c r="O528" s="2"/>
    </row>
    <row r="529">
      <c r="A529" s="2"/>
      <c r="B529" s="2"/>
      <c r="C529" s="2"/>
      <c r="D529" s="2"/>
      <c r="E529" s="2"/>
      <c r="F529" s="2"/>
      <c r="G529" s="2"/>
      <c r="H529" s="2"/>
      <c r="I529" s="2"/>
      <c r="J529" s="2"/>
      <c r="K529" s="2"/>
      <c r="L529" s="2"/>
      <c r="M529" s="2"/>
      <c r="N529" s="2"/>
      <c r="O529" s="2"/>
    </row>
    <row r="530">
      <c r="A530" s="2"/>
      <c r="B530" s="2"/>
      <c r="C530" s="2"/>
      <c r="D530" s="2"/>
      <c r="E530" s="2"/>
      <c r="F530" s="2"/>
      <c r="G530" s="2"/>
      <c r="H530" s="2"/>
      <c r="I530" s="2"/>
      <c r="J530" s="2"/>
      <c r="K530" s="2"/>
      <c r="L530" s="2"/>
      <c r="M530" s="2"/>
      <c r="N530" s="2"/>
      <c r="O530" s="2"/>
    </row>
    <row r="531">
      <c r="A531" s="2"/>
      <c r="B531" s="2"/>
      <c r="C531" s="2"/>
      <c r="D531" s="2"/>
      <c r="E531" s="2"/>
      <c r="F531" s="2"/>
      <c r="G531" s="2"/>
      <c r="H531" s="2"/>
      <c r="I531" s="2"/>
      <c r="J531" s="2"/>
      <c r="K531" s="2"/>
      <c r="L531" s="2"/>
      <c r="M531" s="2"/>
      <c r="N531" s="2"/>
      <c r="O531" s="2"/>
    </row>
    <row r="532">
      <c r="A532" s="2"/>
      <c r="B532" s="2"/>
      <c r="C532" s="2"/>
      <c r="D532" s="2"/>
      <c r="E532" s="2"/>
      <c r="F532" s="2"/>
      <c r="G532" s="2"/>
      <c r="H532" s="2"/>
      <c r="I532" s="2"/>
      <c r="J532" s="2"/>
      <c r="K532" s="2"/>
      <c r="L532" s="2"/>
      <c r="M532" s="2"/>
      <c r="N532" s="2"/>
      <c r="O532" s="2"/>
    </row>
    <row r="533">
      <c r="A533" s="2"/>
      <c r="B533" s="2"/>
      <c r="C533" s="2"/>
      <c r="D533" s="2"/>
      <c r="E533" s="2"/>
      <c r="F533" s="2"/>
      <c r="G533" s="2"/>
      <c r="H533" s="2"/>
      <c r="I533" s="2"/>
      <c r="J533" s="2"/>
      <c r="K533" s="2"/>
      <c r="L533" s="2"/>
      <c r="M533" s="2"/>
      <c r="N533" s="2"/>
      <c r="O533" s="2"/>
    </row>
    <row r="534">
      <c r="A534" s="2"/>
      <c r="B534" s="2"/>
      <c r="C534" s="2"/>
      <c r="D534" s="2"/>
      <c r="E534" s="2"/>
      <c r="F534" s="2"/>
      <c r="G534" s="2"/>
      <c r="H534" s="2"/>
      <c r="I534" s="2"/>
      <c r="J534" s="2"/>
      <c r="K534" s="2"/>
      <c r="L534" s="2"/>
      <c r="M534" s="2"/>
      <c r="N534" s="2"/>
      <c r="O534" s="2"/>
    </row>
    <row r="535">
      <c r="A535" s="2"/>
      <c r="B535" s="2"/>
      <c r="C535" s="2"/>
      <c r="D535" s="2"/>
      <c r="E535" s="2"/>
      <c r="F535" s="2"/>
      <c r="G535" s="2"/>
      <c r="H535" s="2"/>
      <c r="I535" s="2"/>
      <c r="J535" s="2"/>
      <c r="K535" s="2"/>
      <c r="L535" s="2"/>
      <c r="M535" s="2"/>
      <c r="N535" s="2"/>
      <c r="O535" s="2"/>
    </row>
    <row r="536">
      <c r="A536" s="2"/>
      <c r="B536" s="2"/>
      <c r="C536" s="2"/>
      <c r="D536" s="2"/>
      <c r="E536" s="2"/>
      <c r="F536" s="2"/>
      <c r="G536" s="2"/>
      <c r="H536" s="2"/>
      <c r="I536" s="2"/>
      <c r="J536" s="2"/>
      <c r="K536" s="2"/>
      <c r="L536" s="2"/>
      <c r="M536" s="2"/>
      <c r="N536" s="2"/>
      <c r="O536" s="2"/>
    </row>
    <row r="537">
      <c r="A537" s="2"/>
      <c r="B537" s="2"/>
      <c r="C537" s="2"/>
      <c r="D537" s="2"/>
      <c r="E537" s="2"/>
      <c r="F537" s="2"/>
      <c r="G537" s="2"/>
      <c r="H537" s="2"/>
      <c r="I537" s="2"/>
      <c r="J537" s="2"/>
      <c r="K537" s="2"/>
      <c r="L537" s="2"/>
      <c r="M537" s="2"/>
      <c r="N537" s="2"/>
      <c r="O537" s="2"/>
    </row>
    <row r="538">
      <c r="A538" s="2"/>
      <c r="B538" s="2"/>
      <c r="C538" s="2"/>
      <c r="D538" s="2"/>
      <c r="E538" s="2"/>
      <c r="F538" s="2"/>
      <c r="G538" s="2"/>
      <c r="H538" s="2"/>
      <c r="I538" s="2"/>
      <c r="J538" s="2"/>
      <c r="K538" s="2"/>
      <c r="L538" s="2"/>
      <c r="M538" s="2"/>
      <c r="N538" s="2"/>
      <c r="O538" s="2"/>
    </row>
    <row r="539">
      <c r="A539" s="2"/>
      <c r="B539" s="2"/>
      <c r="C539" s="2"/>
      <c r="D539" s="2"/>
      <c r="E539" s="2"/>
      <c r="F539" s="2"/>
      <c r="G539" s="2"/>
      <c r="H539" s="2"/>
      <c r="I539" s="2"/>
      <c r="J539" s="2"/>
      <c r="K539" s="2"/>
      <c r="L539" s="2"/>
      <c r="M539" s="2"/>
      <c r="N539" s="2"/>
      <c r="O539" s="2"/>
    </row>
    <row r="540">
      <c r="A540" s="2"/>
      <c r="B540" s="2"/>
      <c r="C540" s="2"/>
      <c r="D540" s="2"/>
      <c r="E540" s="2"/>
      <c r="F540" s="2"/>
      <c r="G540" s="2"/>
      <c r="H540" s="2"/>
      <c r="I540" s="2"/>
      <c r="J540" s="2"/>
      <c r="K540" s="2"/>
      <c r="L540" s="2"/>
      <c r="M540" s="2"/>
      <c r="N540" s="2"/>
      <c r="O540" s="2"/>
    </row>
    <row r="541">
      <c r="A541" s="2"/>
      <c r="B541" s="2"/>
      <c r="C541" s="2"/>
      <c r="D541" s="2"/>
      <c r="E541" s="2"/>
      <c r="F541" s="2"/>
      <c r="G541" s="2"/>
      <c r="H541" s="2"/>
      <c r="I541" s="2"/>
      <c r="J541" s="2"/>
      <c r="K541" s="2"/>
      <c r="L541" s="2"/>
      <c r="M541" s="2"/>
      <c r="N541" s="2"/>
      <c r="O541" s="2"/>
    </row>
    <row r="542">
      <c r="A542" s="2"/>
      <c r="B542" s="2"/>
      <c r="C542" s="2"/>
      <c r="D542" s="2"/>
      <c r="E542" s="2"/>
      <c r="F542" s="2"/>
      <c r="G542" s="2"/>
      <c r="H542" s="2"/>
      <c r="I542" s="2"/>
      <c r="J542" s="2"/>
      <c r="K542" s="2"/>
      <c r="L542" s="2"/>
      <c r="M542" s="2"/>
      <c r="N542" s="2"/>
      <c r="O542" s="2"/>
    </row>
    <row r="543">
      <c r="A543" s="2"/>
      <c r="B543" s="2"/>
      <c r="C543" s="2"/>
      <c r="D543" s="2"/>
      <c r="E543" s="2"/>
      <c r="F543" s="2"/>
      <c r="G543" s="2"/>
      <c r="H543" s="2"/>
      <c r="I543" s="2"/>
      <c r="J543" s="2"/>
      <c r="K543" s="2"/>
      <c r="L543" s="2"/>
      <c r="M543" s="2"/>
      <c r="N543" s="2"/>
      <c r="O543" s="2"/>
    </row>
    <row r="544">
      <c r="A544" s="2"/>
      <c r="B544" s="2"/>
      <c r="C544" s="2"/>
      <c r="D544" s="2"/>
      <c r="E544" s="2"/>
      <c r="F544" s="2"/>
      <c r="G544" s="2"/>
      <c r="H544" s="2"/>
      <c r="I544" s="2"/>
      <c r="J544" s="2"/>
      <c r="K544" s="2"/>
      <c r="L544" s="2"/>
      <c r="M544" s="2"/>
      <c r="N544" s="2"/>
      <c r="O544" s="2"/>
    </row>
    <row r="545">
      <c r="A545" s="2"/>
      <c r="B545" s="2"/>
      <c r="C545" s="2"/>
      <c r="D545" s="2"/>
      <c r="E545" s="2"/>
      <c r="F545" s="2"/>
      <c r="G545" s="2"/>
      <c r="H545" s="2"/>
      <c r="I545" s="2"/>
      <c r="J545" s="2"/>
      <c r="K545" s="2"/>
      <c r="L545" s="2"/>
      <c r="M545" s="2"/>
      <c r="N545" s="2"/>
      <c r="O545" s="2"/>
    </row>
    <row r="546">
      <c r="A546" s="2"/>
      <c r="B546" s="2"/>
      <c r="C546" s="2"/>
      <c r="D546" s="2"/>
      <c r="E546" s="2"/>
      <c r="F546" s="2"/>
      <c r="G546" s="2"/>
      <c r="H546" s="2"/>
      <c r="I546" s="2"/>
      <c r="J546" s="2"/>
      <c r="K546" s="2"/>
      <c r="L546" s="2"/>
      <c r="M546" s="2"/>
      <c r="N546" s="2"/>
      <c r="O546" s="2"/>
    </row>
    <row r="547">
      <c r="A547" s="2"/>
      <c r="B547" s="2"/>
      <c r="C547" s="2"/>
      <c r="D547" s="2"/>
      <c r="E547" s="2"/>
      <c r="F547" s="2"/>
      <c r="G547" s="2"/>
      <c r="H547" s="2"/>
      <c r="I547" s="2"/>
      <c r="J547" s="2"/>
      <c r="K547" s="2"/>
      <c r="L547" s="2"/>
      <c r="M547" s="2"/>
      <c r="N547" s="2"/>
      <c r="O547" s="2"/>
    </row>
    <row r="548">
      <c r="A548" s="2"/>
      <c r="B548" s="2"/>
      <c r="C548" s="2"/>
      <c r="D548" s="2"/>
      <c r="E548" s="2"/>
      <c r="F548" s="2"/>
      <c r="G548" s="2"/>
      <c r="H548" s="2"/>
      <c r="I548" s="2"/>
      <c r="J548" s="2"/>
      <c r="K548" s="2"/>
      <c r="L548" s="2"/>
      <c r="M548" s="2"/>
      <c r="N548" s="2"/>
      <c r="O548" s="2"/>
    </row>
    <row r="549">
      <c r="A549" s="2"/>
      <c r="B549" s="2"/>
      <c r="C549" s="2"/>
      <c r="D549" s="2"/>
      <c r="E549" s="2"/>
      <c r="F549" s="2"/>
      <c r="G549" s="2"/>
      <c r="H549" s="2"/>
      <c r="I549" s="2"/>
      <c r="J549" s="2"/>
      <c r="K549" s="2"/>
      <c r="L549" s="2"/>
      <c r="M549" s="2"/>
      <c r="N549" s="2"/>
      <c r="O549" s="2"/>
    </row>
    <row r="550">
      <c r="A550" s="2"/>
      <c r="B550" s="2"/>
      <c r="C550" s="2"/>
      <c r="D550" s="2"/>
      <c r="E550" s="2"/>
      <c r="F550" s="2"/>
      <c r="G550" s="2"/>
      <c r="H550" s="2"/>
      <c r="I550" s="2"/>
      <c r="J550" s="2"/>
      <c r="K550" s="2"/>
      <c r="L550" s="2"/>
      <c r="M550" s="2"/>
      <c r="N550" s="2"/>
      <c r="O550" s="2"/>
    </row>
    <row r="551">
      <c r="A551" s="2"/>
      <c r="B551" s="2"/>
      <c r="C551" s="2"/>
      <c r="D551" s="2"/>
      <c r="E551" s="2"/>
      <c r="F551" s="2"/>
      <c r="G551" s="2"/>
      <c r="H551" s="2"/>
      <c r="I551" s="2"/>
      <c r="J551" s="2"/>
      <c r="K551" s="2"/>
      <c r="L551" s="2"/>
      <c r="M551" s="2"/>
      <c r="N551" s="2"/>
      <c r="O551" s="2"/>
    </row>
    <row r="552">
      <c r="A552" s="2"/>
      <c r="B552" s="2"/>
      <c r="C552" s="2"/>
      <c r="D552" s="2"/>
      <c r="E552" s="2"/>
      <c r="F552" s="2"/>
      <c r="G552" s="2"/>
      <c r="H552" s="2"/>
      <c r="I552" s="2"/>
      <c r="J552" s="2"/>
      <c r="K552" s="2"/>
      <c r="L552" s="2"/>
      <c r="M552" s="2"/>
      <c r="N552" s="2"/>
      <c r="O552" s="2"/>
    </row>
    <row r="553">
      <c r="A553" s="2"/>
      <c r="B553" s="2"/>
      <c r="C553" s="2"/>
      <c r="D553" s="2"/>
      <c r="E553" s="2"/>
      <c r="F553" s="2"/>
      <c r="G553" s="2"/>
      <c r="H553" s="2"/>
      <c r="I553" s="2"/>
      <c r="J553" s="2"/>
      <c r="K553" s="2"/>
      <c r="L553" s="2"/>
      <c r="M553" s="2"/>
      <c r="N553" s="2"/>
      <c r="O553" s="2"/>
    </row>
    <row r="554">
      <c r="A554" s="2"/>
      <c r="B554" s="2"/>
      <c r="C554" s="2"/>
      <c r="D554" s="2"/>
      <c r="E554" s="2"/>
      <c r="F554" s="2"/>
      <c r="G554" s="2"/>
      <c r="H554" s="2"/>
      <c r="I554" s="2"/>
      <c r="J554" s="2"/>
      <c r="K554" s="2"/>
      <c r="L554" s="2"/>
      <c r="M554" s="2"/>
      <c r="N554" s="2"/>
      <c r="O554" s="2"/>
    </row>
    <row r="555">
      <c r="A555" s="2"/>
      <c r="B555" s="2"/>
      <c r="C555" s="2"/>
      <c r="D555" s="2"/>
      <c r="E555" s="2"/>
      <c r="F555" s="2"/>
      <c r="G555" s="2"/>
      <c r="H555" s="2"/>
      <c r="I555" s="2"/>
      <c r="J555" s="2"/>
      <c r="K555" s="2"/>
      <c r="L555" s="2"/>
      <c r="M555" s="2"/>
      <c r="N555" s="2"/>
      <c r="O555" s="2"/>
    </row>
    <row r="556">
      <c r="A556" s="2"/>
      <c r="B556" s="2"/>
      <c r="C556" s="2"/>
      <c r="D556" s="2"/>
      <c r="E556" s="2"/>
      <c r="F556" s="2"/>
      <c r="G556" s="2"/>
      <c r="H556" s="2"/>
      <c r="I556" s="2"/>
      <c r="J556" s="2"/>
      <c r="K556" s="2"/>
      <c r="L556" s="2"/>
      <c r="M556" s="2"/>
      <c r="N556" s="2"/>
      <c r="O556" s="2"/>
    </row>
    <row r="557">
      <c r="A557" s="2"/>
      <c r="B557" s="2"/>
      <c r="C557" s="2"/>
      <c r="D557" s="2"/>
      <c r="E557" s="2"/>
      <c r="F557" s="2"/>
      <c r="G557" s="2"/>
      <c r="H557" s="2"/>
      <c r="I557" s="2"/>
      <c r="J557" s="2"/>
      <c r="K557" s="2"/>
      <c r="L557" s="2"/>
      <c r="M557" s="2"/>
      <c r="N557" s="2"/>
      <c r="O557" s="2"/>
    </row>
    <row r="558">
      <c r="A558" s="2"/>
      <c r="B558" s="2"/>
      <c r="C558" s="2"/>
      <c r="D558" s="2"/>
      <c r="E558" s="2"/>
      <c r="F558" s="2"/>
      <c r="G558" s="2"/>
      <c r="H558" s="2"/>
      <c r="I558" s="2"/>
      <c r="J558" s="2"/>
      <c r="K558" s="2"/>
      <c r="L558" s="2"/>
      <c r="M558" s="2"/>
      <c r="N558" s="2"/>
      <c r="O558" s="2"/>
    </row>
    <row r="559">
      <c r="A559" s="2"/>
      <c r="B559" s="2"/>
      <c r="C559" s="2"/>
      <c r="D559" s="2"/>
      <c r="E559" s="2"/>
      <c r="F559" s="2"/>
      <c r="G559" s="2"/>
      <c r="H559" s="2"/>
      <c r="I559" s="2"/>
      <c r="J559" s="2"/>
      <c r="K559" s="2"/>
      <c r="L559" s="2"/>
      <c r="M559" s="2"/>
      <c r="N559" s="2"/>
      <c r="O559" s="2"/>
    </row>
    <row r="560">
      <c r="A560" s="2"/>
      <c r="B560" s="2"/>
      <c r="C560" s="2"/>
      <c r="D560" s="2"/>
      <c r="E560" s="2"/>
      <c r="F560" s="2"/>
      <c r="G560" s="2"/>
      <c r="H560" s="2"/>
      <c r="I560" s="2"/>
      <c r="J560" s="2"/>
      <c r="K560" s="2"/>
      <c r="L560" s="2"/>
      <c r="M560" s="2"/>
      <c r="N560" s="2"/>
      <c r="O560" s="2"/>
    </row>
    <row r="561">
      <c r="A561" s="2"/>
      <c r="B561" s="2"/>
      <c r="C561" s="2"/>
      <c r="D561" s="2"/>
      <c r="E561" s="2"/>
      <c r="F561" s="2"/>
      <c r="G561" s="2"/>
      <c r="H561" s="2"/>
      <c r="I561" s="2"/>
      <c r="J561" s="2"/>
      <c r="K561" s="2"/>
      <c r="L561" s="2"/>
      <c r="M561" s="2"/>
      <c r="N561" s="2"/>
      <c r="O561" s="2"/>
    </row>
    <row r="562">
      <c r="A562" s="2"/>
      <c r="B562" s="2"/>
      <c r="C562" s="2"/>
      <c r="D562" s="2"/>
      <c r="E562" s="2"/>
      <c r="F562" s="2"/>
      <c r="G562" s="2"/>
      <c r="H562" s="2"/>
      <c r="I562" s="2"/>
      <c r="J562" s="2"/>
      <c r="K562" s="2"/>
      <c r="L562" s="2"/>
      <c r="M562" s="2"/>
      <c r="N562" s="2"/>
      <c r="O562" s="2"/>
    </row>
    <row r="563">
      <c r="A563" s="2"/>
      <c r="B563" s="2"/>
      <c r="C563" s="2"/>
      <c r="D563" s="2"/>
      <c r="E563" s="2"/>
      <c r="F563" s="2"/>
      <c r="G563" s="2"/>
      <c r="H563" s="2"/>
      <c r="I563" s="2"/>
      <c r="J563" s="2"/>
      <c r="K563" s="2"/>
      <c r="L563" s="2"/>
      <c r="M563" s="2"/>
      <c r="N563" s="2"/>
      <c r="O563" s="2"/>
    </row>
    <row r="564">
      <c r="A564" s="2"/>
      <c r="B564" s="2"/>
      <c r="C564" s="2"/>
      <c r="D564" s="2"/>
      <c r="E564" s="2"/>
      <c r="F564" s="2"/>
      <c r="G564" s="2"/>
      <c r="H564" s="2"/>
      <c r="I564" s="2"/>
      <c r="J564" s="2"/>
      <c r="K564" s="2"/>
      <c r="L564" s="2"/>
      <c r="M564" s="2"/>
      <c r="N564" s="2"/>
      <c r="O564" s="2"/>
    </row>
    <row r="565">
      <c r="A565" s="2"/>
      <c r="B565" s="2"/>
      <c r="C565" s="2"/>
      <c r="D565" s="2"/>
      <c r="E565" s="2"/>
      <c r="F565" s="2"/>
      <c r="G565" s="2"/>
      <c r="H565" s="2"/>
      <c r="I565" s="2"/>
      <c r="J565" s="2"/>
      <c r="K565" s="2"/>
      <c r="L565" s="2"/>
      <c r="M565" s="2"/>
      <c r="N565" s="2"/>
      <c r="O565" s="2"/>
    </row>
    <row r="566">
      <c r="A566" s="2"/>
      <c r="B566" s="2"/>
      <c r="C566" s="2"/>
      <c r="D566" s="2"/>
      <c r="E566" s="2"/>
      <c r="F566" s="2"/>
      <c r="G566" s="2"/>
      <c r="H566" s="2"/>
      <c r="I566" s="2"/>
      <c r="J566" s="2"/>
      <c r="K566" s="2"/>
      <c r="L566" s="2"/>
      <c r="M566" s="2"/>
      <c r="N566" s="2"/>
      <c r="O566" s="2"/>
    </row>
    <row r="567">
      <c r="A567" s="2"/>
      <c r="B567" s="2"/>
      <c r="C567" s="2"/>
      <c r="D567" s="2"/>
      <c r="E567" s="2"/>
      <c r="F567" s="2"/>
      <c r="G567" s="2"/>
      <c r="H567" s="2"/>
      <c r="I567" s="2"/>
      <c r="J567" s="2"/>
      <c r="K567" s="2"/>
      <c r="L567" s="2"/>
      <c r="M567" s="2"/>
      <c r="N567" s="2"/>
      <c r="O567" s="2"/>
    </row>
    <row r="568">
      <c r="A568" s="2"/>
      <c r="B568" s="2"/>
      <c r="C568" s="2"/>
      <c r="D568" s="2"/>
      <c r="E568" s="2"/>
      <c r="F568" s="2"/>
      <c r="G568" s="2"/>
      <c r="H568" s="2"/>
      <c r="I568" s="2"/>
      <c r="J568" s="2"/>
      <c r="K568" s="2"/>
      <c r="L568" s="2"/>
      <c r="M568" s="2"/>
      <c r="N568" s="2"/>
      <c r="O568" s="2"/>
    </row>
    <row r="569">
      <c r="A569" s="2"/>
      <c r="B569" s="2"/>
      <c r="C569" s="2"/>
      <c r="D569" s="2"/>
      <c r="E569" s="2"/>
      <c r="F569" s="2"/>
      <c r="G569" s="2"/>
      <c r="H569" s="2"/>
      <c r="I569" s="2"/>
      <c r="J569" s="2"/>
      <c r="K569" s="2"/>
      <c r="L569" s="2"/>
      <c r="M569" s="2"/>
      <c r="N569" s="2"/>
      <c r="O569" s="2"/>
    </row>
    <row r="570">
      <c r="A570" s="2"/>
      <c r="B570" s="2"/>
      <c r="C570" s="2"/>
      <c r="D570" s="2"/>
      <c r="E570" s="2"/>
      <c r="F570" s="2"/>
      <c r="G570" s="2"/>
      <c r="H570" s="2"/>
      <c r="I570" s="2"/>
      <c r="J570" s="2"/>
      <c r="K570" s="2"/>
      <c r="L570" s="2"/>
      <c r="M570" s="2"/>
      <c r="N570" s="2"/>
      <c r="O570" s="2"/>
    </row>
    <row r="571">
      <c r="A571" s="2"/>
      <c r="B571" s="2"/>
      <c r="C571" s="2"/>
      <c r="D571" s="2"/>
      <c r="E571" s="2"/>
      <c r="F571" s="2"/>
      <c r="G571" s="2"/>
      <c r="H571" s="2"/>
      <c r="I571" s="2"/>
      <c r="J571" s="2"/>
      <c r="K571" s="2"/>
      <c r="L571" s="2"/>
      <c r="M571" s="2"/>
      <c r="N571" s="2"/>
      <c r="O571" s="2"/>
    </row>
    <row r="572">
      <c r="A572" s="2"/>
      <c r="B572" s="2"/>
      <c r="C572" s="2"/>
      <c r="D572" s="2"/>
      <c r="E572" s="2"/>
      <c r="F572" s="2"/>
      <c r="G572" s="2"/>
      <c r="H572" s="2"/>
      <c r="I572" s="2"/>
      <c r="J572" s="2"/>
      <c r="K572" s="2"/>
      <c r="L572" s="2"/>
      <c r="M572" s="2"/>
      <c r="N572" s="2"/>
      <c r="O572" s="2"/>
    </row>
    <row r="573">
      <c r="A573" s="2"/>
      <c r="B573" s="2"/>
      <c r="C573" s="2"/>
      <c r="D573" s="2"/>
      <c r="E573" s="2"/>
      <c r="F573" s="2"/>
      <c r="G573" s="2"/>
      <c r="H573" s="2"/>
      <c r="I573" s="2"/>
      <c r="J573" s="2"/>
      <c r="K573" s="2"/>
      <c r="L573" s="2"/>
      <c r="M573" s="2"/>
      <c r="N573" s="2"/>
      <c r="O573" s="2"/>
    </row>
    <row r="574">
      <c r="A574" s="2"/>
      <c r="B574" s="2"/>
      <c r="C574" s="2"/>
      <c r="D574" s="2"/>
      <c r="E574" s="2"/>
      <c r="F574" s="2"/>
      <c r="G574" s="2"/>
      <c r="H574" s="2"/>
      <c r="I574" s="2"/>
      <c r="J574" s="2"/>
      <c r="K574" s="2"/>
      <c r="L574" s="2"/>
      <c r="M574" s="2"/>
      <c r="N574" s="2"/>
      <c r="O574" s="2"/>
    </row>
    <row r="575">
      <c r="A575" s="2"/>
      <c r="B575" s="2"/>
      <c r="C575" s="2"/>
      <c r="D575" s="2"/>
      <c r="E575" s="2"/>
      <c r="F575" s="2"/>
      <c r="G575" s="2"/>
      <c r="H575" s="2"/>
      <c r="I575" s="2"/>
      <c r="J575" s="2"/>
      <c r="K575" s="2"/>
      <c r="L575" s="2"/>
      <c r="M575" s="2"/>
      <c r="N575" s="2"/>
      <c r="O575" s="2"/>
    </row>
    <row r="576">
      <c r="A576" s="2"/>
      <c r="B576" s="2"/>
      <c r="C576" s="2"/>
      <c r="D576" s="2"/>
      <c r="E576" s="2"/>
      <c r="F576" s="2"/>
      <c r="G576" s="2"/>
      <c r="H576" s="2"/>
      <c r="I576" s="2"/>
      <c r="J576" s="2"/>
      <c r="K576" s="2"/>
      <c r="L576" s="2"/>
      <c r="M576" s="2"/>
      <c r="N576" s="2"/>
      <c r="O576" s="2"/>
    </row>
    <row r="577">
      <c r="A577" s="2"/>
      <c r="B577" s="2"/>
      <c r="C577" s="2"/>
      <c r="D577" s="2"/>
      <c r="E577" s="2"/>
      <c r="F577" s="2"/>
      <c r="G577" s="2"/>
      <c r="H577" s="2"/>
      <c r="I577" s="2"/>
      <c r="J577" s="2"/>
      <c r="K577" s="2"/>
      <c r="L577" s="2"/>
      <c r="M577" s="2"/>
      <c r="N577" s="2"/>
      <c r="O577" s="2"/>
    </row>
    <row r="578">
      <c r="A578" s="2"/>
      <c r="B578" s="2"/>
      <c r="C578" s="2"/>
      <c r="D578" s="2"/>
      <c r="E578" s="2"/>
      <c r="F578" s="2"/>
      <c r="G578" s="2"/>
      <c r="H578" s="2"/>
      <c r="I578" s="2"/>
      <c r="J578" s="2"/>
      <c r="K578" s="2"/>
      <c r="L578" s="2"/>
      <c r="M578" s="2"/>
      <c r="N578" s="2"/>
      <c r="O578" s="2"/>
    </row>
    <row r="579">
      <c r="A579" s="2"/>
      <c r="B579" s="2"/>
      <c r="C579" s="2"/>
      <c r="D579" s="2"/>
      <c r="E579" s="2"/>
      <c r="F579" s="2"/>
      <c r="G579" s="2"/>
      <c r="H579" s="2"/>
      <c r="I579" s="2"/>
      <c r="J579" s="2"/>
      <c r="K579" s="2"/>
      <c r="L579" s="2"/>
      <c r="M579" s="2"/>
      <c r="N579" s="2"/>
      <c r="O579" s="2"/>
    </row>
    <row r="580">
      <c r="A580" s="2"/>
      <c r="B580" s="2"/>
      <c r="C580" s="2"/>
      <c r="D580" s="2"/>
      <c r="E580" s="2"/>
      <c r="F580" s="2"/>
      <c r="G580" s="2"/>
      <c r="H580" s="2"/>
      <c r="I580" s="2"/>
      <c r="J580" s="2"/>
      <c r="K580" s="2"/>
      <c r="L580" s="2"/>
      <c r="M580" s="2"/>
      <c r="N580" s="2"/>
      <c r="O580" s="2"/>
    </row>
    <row r="581">
      <c r="A581" s="2"/>
      <c r="B581" s="2"/>
      <c r="C581" s="2"/>
      <c r="D581" s="2"/>
      <c r="E581" s="2"/>
      <c r="F581" s="2"/>
      <c r="G581" s="2"/>
      <c r="H581" s="2"/>
      <c r="I581" s="2"/>
      <c r="J581" s="2"/>
      <c r="K581" s="2"/>
      <c r="L581" s="2"/>
      <c r="M581" s="2"/>
      <c r="N581" s="2"/>
      <c r="O581" s="2"/>
    </row>
    <row r="582">
      <c r="A582" s="2"/>
      <c r="B582" s="2"/>
      <c r="C582" s="2"/>
      <c r="D582" s="2"/>
      <c r="E582" s="2"/>
      <c r="F582" s="2"/>
      <c r="G582" s="2"/>
      <c r="H582" s="2"/>
      <c r="I582" s="2"/>
      <c r="J582" s="2"/>
      <c r="K582" s="2"/>
      <c r="L582" s="2"/>
      <c r="M582" s="2"/>
      <c r="N582" s="2"/>
      <c r="O582" s="2"/>
    </row>
    <row r="583">
      <c r="A583" s="2"/>
      <c r="B583" s="2"/>
      <c r="C583" s="2"/>
      <c r="D583" s="2"/>
      <c r="E583" s="2"/>
      <c r="F583" s="2"/>
      <c r="G583" s="2"/>
      <c r="H583" s="2"/>
      <c r="I583" s="2"/>
      <c r="J583" s="2"/>
      <c r="K583" s="2"/>
      <c r="L583" s="2"/>
      <c r="M583" s="2"/>
      <c r="N583" s="2"/>
      <c r="O583" s="2"/>
    </row>
    <row r="584">
      <c r="A584" s="2"/>
      <c r="B584" s="2"/>
      <c r="C584" s="2"/>
      <c r="D584" s="2"/>
      <c r="E584" s="2"/>
      <c r="F584" s="2"/>
      <c r="G584" s="2"/>
      <c r="H584" s="2"/>
      <c r="I584" s="2"/>
      <c r="J584" s="2"/>
      <c r="K584" s="2"/>
      <c r="L584" s="2"/>
      <c r="M584" s="2"/>
      <c r="N584" s="2"/>
      <c r="O584" s="2"/>
    </row>
    <row r="585">
      <c r="A585" s="2"/>
      <c r="B585" s="2"/>
      <c r="C585" s="2"/>
      <c r="D585" s="2"/>
      <c r="E585" s="2"/>
      <c r="F585" s="2"/>
      <c r="G585" s="2"/>
      <c r="H585" s="2"/>
      <c r="I585" s="2"/>
      <c r="J585" s="2"/>
      <c r="K585" s="2"/>
      <c r="L585" s="2"/>
      <c r="M585" s="2"/>
      <c r="N585" s="2"/>
      <c r="O585" s="2"/>
    </row>
    <row r="586">
      <c r="A586" s="2"/>
      <c r="B586" s="2"/>
      <c r="C586" s="2"/>
      <c r="D586" s="2"/>
      <c r="E586" s="2"/>
      <c r="F586" s="2"/>
      <c r="G586" s="2"/>
      <c r="H586" s="2"/>
      <c r="I586" s="2"/>
      <c r="J586" s="2"/>
      <c r="K586" s="2"/>
      <c r="L586" s="2"/>
      <c r="M586" s="2"/>
      <c r="N586" s="2"/>
      <c r="O586" s="2"/>
    </row>
    <row r="587">
      <c r="A587" s="2"/>
      <c r="B587" s="2"/>
      <c r="C587" s="2"/>
      <c r="D587" s="2"/>
      <c r="E587" s="2"/>
      <c r="F587" s="2"/>
      <c r="G587" s="2"/>
      <c r="H587" s="2"/>
      <c r="I587" s="2"/>
      <c r="J587" s="2"/>
      <c r="K587" s="2"/>
      <c r="L587" s="2"/>
      <c r="M587" s="2"/>
      <c r="N587" s="2"/>
      <c r="O587" s="2"/>
    </row>
    <row r="588">
      <c r="A588" s="2"/>
      <c r="B588" s="2"/>
      <c r="C588" s="2"/>
      <c r="D588" s="2"/>
      <c r="E588" s="2"/>
      <c r="F588" s="2"/>
      <c r="G588" s="2"/>
      <c r="H588" s="2"/>
      <c r="I588" s="2"/>
      <c r="J588" s="2"/>
      <c r="K588" s="2"/>
      <c r="L588" s="2"/>
      <c r="M588" s="2"/>
      <c r="N588" s="2"/>
      <c r="O588" s="2"/>
    </row>
    <row r="589">
      <c r="A589" s="2"/>
      <c r="B589" s="2"/>
      <c r="C589" s="2"/>
      <c r="D589" s="2"/>
      <c r="E589" s="2"/>
      <c r="F589" s="2"/>
      <c r="G589" s="2"/>
      <c r="H589" s="2"/>
      <c r="I589" s="2"/>
      <c r="J589" s="2"/>
      <c r="K589" s="2"/>
      <c r="L589" s="2"/>
      <c r="M589" s="2"/>
      <c r="N589" s="2"/>
      <c r="O589" s="2"/>
    </row>
    <row r="590">
      <c r="A590" s="2"/>
      <c r="B590" s="2"/>
      <c r="C590" s="2"/>
      <c r="D590" s="2"/>
      <c r="E590" s="2"/>
      <c r="F590" s="2"/>
      <c r="G590" s="2"/>
      <c r="H590" s="2"/>
      <c r="I590" s="2"/>
      <c r="J590" s="2"/>
      <c r="K590" s="2"/>
      <c r="L590" s="2"/>
      <c r="M590" s="2"/>
      <c r="N590" s="2"/>
      <c r="O590" s="2"/>
    </row>
    <row r="591">
      <c r="A591" s="2"/>
      <c r="B591" s="2"/>
      <c r="C591" s="2"/>
      <c r="D591" s="2"/>
      <c r="E591" s="2"/>
      <c r="F591" s="2"/>
      <c r="G591" s="2"/>
      <c r="H591" s="2"/>
      <c r="I591" s="2"/>
      <c r="J591" s="2"/>
      <c r="K591" s="2"/>
      <c r="L591" s="2"/>
      <c r="M591" s="2"/>
      <c r="N591" s="2"/>
      <c r="O591" s="2"/>
    </row>
    <row r="592">
      <c r="A592" s="2"/>
      <c r="B592" s="2"/>
      <c r="C592" s="2"/>
      <c r="D592" s="2"/>
      <c r="E592" s="2"/>
      <c r="F592" s="2"/>
      <c r="G592" s="2"/>
      <c r="H592" s="2"/>
      <c r="I592" s="2"/>
      <c r="J592" s="2"/>
      <c r="K592" s="2"/>
      <c r="L592" s="2"/>
      <c r="M592" s="2"/>
      <c r="N592" s="2"/>
      <c r="O592" s="2"/>
    </row>
    <row r="593">
      <c r="A593" s="2"/>
      <c r="B593" s="2"/>
      <c r="C593" s="2"/>
      <c r="D593" s="2"/>
      <c r="E593" s="2"/>
      <c r="F593" s="2"/>
      <c r="G593" s="2"/>
      <c r="H593" s="2"/>
      <c r="I593" s="2"/>
      <c r="J593" s="2"/>
      <c r="K593" s="2"/>
      <c r="L593" s="2"/>
      <c r="M593" s="2"/>
      <c r="N593" s="2"/>
      <c r="O593" s="2"/>
    </row>
    <row r="594">
      <c r="A594" s="2"/>
      <c r="B594" s="2"/>
      <c r="C594" s="2"/>
      <c r="D594" s="2"/>
      <c r="E594" s="2"/>
      <c r="F594" s="2"/>
      <c r="G594" s="2"/>
      <c r="H594" s="2"/>
      <c r="I594" s="2"/>
      <c r="J594" s="2"/>
      <c r="K594" s="2"/>
      <c r="L594" s="2"/>
      <c r="M594" s="2"/>
      <c r="N594" s="2"/>
      <c r="O594" s="2"/>
    </row>
    <row r="595">
      <c r="A595" s="2"/>
      <c r="B595" s="2"/>
      <c r="C595" s="2"/>
      <c r="D595" s="2"/>
      <c r="E595" s="2"/>
      <c r="F595" s="2"/>
      <c r="G595" s="2"/>
      <c r="H595" s="2"/>
      <c r="I595" s="2"/>
      <c r="J595" s="2"/>
      <c r="K595" s="2"/>
      <c r="L595" s="2"/>
      <c r="M595" s="2"/>
      <c r="N595" s="2"/>
      <c r="O595" s="2"/>
    </row>
    <row r="596">
      <c r="A596" s="2"/>
      <c r="B596" s="2"/>
      <c r="C596" s="2"/>
      <c r="D596" s="2"/>
      <c r="E596" s="2"/>
      <c r="F596" s="2"/>
      <c r="G596" s="2"/>
      <c r="H596" s="2"/>
      <c r="I596" s="2"/>
      <c r="J596" s="2"/>
      <c r="K596" s="2"/>
      <c r="L596" s="2"/>
      <c r="M596" s="2"/>
      <c r="N596" s="2"/>
      <c r="O596" s="2"/>
    </row>
    <row r="597">
      <c r="A597" s="2"/>
      <c r="B597" s="2"/>
      <c r="C597" s="2"/>
      <c r="D597" s="2"/>
      <c r="E597" s="2"/>
      <c r="F597" s="2"/>
      <c r="G597" s="2"/>
      <c r="H597" s="2"/>
      <c r="I597" s="2"/>
      <c r="J597" s="2"/>
      <c r="K597" s="2"/>
      <c r="L597" s="2"/>
      <c r="M597" s="2"/>
      <c r="N597" s="2"/>
      <c r="O597" s="2"/>
    </row>
    <row r="598">
      <c r="A598" s="2"/>
      <c r="B598" s="2"/>
      <c r="C598" s="2"/>
      <c r="D598" s="2"/>
      <c r="E598" s="2"/>
      <c r="F598" s="2"/>
      <c r="G598" s="2"/>
      <c r="H598" s="2"/>
      <c r="I598" s="2"/>
      <c r="J598" s="2"/>
      <c r="K598" s="2"/>
      <c r="L598" s="2"/>
      <c r="M598" s="2"/>
      <c r="N598" s="2"/>
      <c r="O598" s="2"/>
    </row>
    <row r="599">
      <c r="A599" s="2"/>
      <c r="B599" s="2"/>
      <c r="C599" s="2"/>
      <c r="D599" s="2"/>
      <c r="E599" s="2"/>
      <c r="F599" s="2"/>
      <c r="G599" s="2"/>
      <c r="H599" s="2"/>
      <c r="I599" s="2"/>
      <c r="J599" s="2"/>
      <c r="K599" s="2"/>
      <c r="L599" s="2"/>
      <c r="M599" s="2"/>
      <c r="N599" s="2"/>
      <c r="O599" s="2"/>
    </row>
    <row r="600">
      <c r="A600" s="2"/>
      <c r="B600" s="2"/>
      <c r="C600" s="2"/>
      <c r="D600" s="2"/>
      <c r="E600" s="2"/>
      <c r="F600" s="2"/>
      <c r="G600" s="2"/>
      <c r="H600" s="2"/>
      <c r="I600" s="2"/>
      <c r="J600" s="2"/>
      <c r="K600" s="2"/>
      <c r="L600" s="2"/>
      <c r="M600" s="2"/>
      <c r="N600" s="2"/>
      <c r="O600" s="2"/>
    </row>
    <row r="601">
      <c r="A601" s="2"/>
      <c r="B601" s="2"/>
      <c r="C601" s="2"/>
      <c r="D601" s="2"/>
      <c r="E601" s="2"/>
      <c r="F601" s="2"/>
      <c r="G601" s="2"/>
      <c r="H601" s="2"/>
      <c r="I601" s="2"/>
      <c r="J601" s="2"/>
      <c r="K601" s="2"/>
      <c r="L601" s="2"/>
      <c r="M601" s="2"/>
      <c r="N601" s="2"/>
      <c r="O601" s="2"/>
    </row>
    <row r="602">
      <c r="A602" s="2"/>
      <c r="B602" s="2"/>
      <c r="C602" s="2"/>
      <c r="D602" s="2"/>
      <c r="E602" s="2"/>
      <c r="F602" s="2"/>
      <c r="G602" s="2"/>
      <c r="H602" s="2"/>
      <c r="I602" s="2"/>
      <c r="J602" s="2"/>
      <c r="K602" s="2"/>
      <c r="L602" s="2"/>
      <c r="M602" s="2"/>
      <c r="N602" s="2"/>
      <c r="O602" s="2"/>
    </row>
    <row r="603">
      <c r="A603" s="2"/>
      <c r="B603" s="2"/>
      <c r="C603" s="2"/>
      <c r="D603" s="2"/>
      <c r="E603" s="2"/>
      <c r="F603" s="2"/>
      <c r="G603" s="2"/>
      <c r="H603" s="2"/>
      <c r="I603" s="2"/>
      <c r="J603" s="2"/>
      <c r="K603" s="2"/>
      <c r="L603" s="2"/>
      <c r="M603" s="2"/>
      <c r="N603" s="2"/>
      <c r="O603" s="2"/>
    </row>
    <row r="604">
      <c r="A604" s="2"/>
      <c r="B604" s="2"/>
      <c r="C604" s="2"/>
      <c r="D604" s="2"/>
      <c r="E604" s="2"/>
      <c r="F604" s="2"/>
      <c r="G604" s="2"/>
      <c r="H604" s="2"/>
      <c r="I604" s="2"/>
      <c r="J604" s="2"/>
      <c r="K604" s="2"/>
      <c r="L604" s="2"/>
      <c r="M604" s="2"/>
      <c r="N604" s="2"/>
      <c r="O604" s="2"/>
    </row>
    <row r="605">
      <c r="A605" s="2"/>
      <c r="B605" s="2"/>
      <c r="C605" s="2"/>
      <c r="D605" s="2"/>
      <c r="E605" s="2"/>
      <c r="F605" s="2"/>
      <c r="G605" s="2"/>
      <c r="H605" s="2"/>
      <c r="I605" s="2"/>
      <c r="J605" s="2"/>
      <c r="K605" s="2"/>
      <c r="L605" s="2"/>
      <c r="M605" s="2"/>
      <c r="N605" s="2"/>
      <c r="O605" s="2"/>
    </row>
    <row r="606">
      <c r="A606" s="2"/>
      <c r="B606" s="2"/>
      <c r="C606" s="2"/>
      <c r="D606" s="2"/>
      <c r="E606" s="2"/>
      <c r="F606" s="2"/>
      <c r="G606" s="2"/>
      <c r="H606" s="2"/>
      <c r="I606" s="2"/>
      <c r="J606" s="2"/>
      <c r="K606" s="2"/>
      <c r="L606" s="2"/>
      <c r="M606" s="2"/>
      <c r="N606" s="2"/>
      <c r="O606" s="2"/>
    </row>
    <row r="607">
      <c r="A607" s="2"/>
      <c r="B607" s="2"/>
      <c r="C607" s="2"/>
      <c r="D607" s="2"/>
      <c r="E607" s="2"/>
      <c r="F607" s="2"/>
      <c r="G607" s="2"/>
      <c r="H607" s="2"/>
      <c r="I607" s="2"/>
      <c r="J607" s="2"/>
      <c r="K607" s="2"/>
      <c r="L607" s="2"/>
      <c r="M607" s="2"/>
      <c r="N607" s="2"/>
      <c r="O607" s="2"/>
    </row>
    <row r="608">
      <c r="A608" s="2"/>
      <c r="B608" s="2"/>
      <c r="C608" s="2"/>
      <c r="D608" s="2"/>
      <c r="E608" s="2"/>
      <c r="F608" s="2"/>
      <c r="G608" s="2"/>
      <c r="H608" s="2"/>
      <c r="I608" s="2"/>
      <c r="J608" s="2"/>
      <c r="K608" s="2"/>
      <c r="L608" s="2"/>
      <c r="M608" s="2"/>
      <c r="N608" s="2"/>
      <c r="O608" s="2"/>
    </row>
    <row r="609">
      <c r="A609" s="2"/>
      <c r="B609" s="2"/>
      <c r="C609" s="2"/>
      <c r="D609" s="2"/>
      <c r="E609" s="2"/>
      <c r="F609" s="2"/>
      <c r="G609" s="2"/>
      <c r="H609" s="2"/>
      <c r="I609" s="2"/>
      <c r="J609" s="2"/>
      <c r="K609" s="2"/>
      <c r="L609" s="2"/>
      <c r="M609" s="2"/>
      <c r="N609" s="2"/>
      <c r="O609" s="2"/>
    </row>
    <row r="610">
      <c r="A610" s="2"/>
      <c r="B610" s="2"/>
      <c r="C610" s="2"/>
      <c r="D610" s="2"/>
      <c r="E610" s="2"/>
      <c r="F610" s="2"/>
      <c r="G610" s="2"/>
      <c r="H610" s="2"/>
      <c r="I610" s="2"/>
      <c r="J610" s="2"/>
      <c r="K610" s="2"/>
      <c r="L610" s="2"/>
      <c r="M610" s="2"/>
      <c r="N610" s="2"/>
      <c r="O610" s="2"/>
    </row>
    <row r="611">
      <c r="A611" s="2"/>
      <c r="B611" s="2"/>
      <c r="C611" s="2"/>
      <c r="D611" s="2"/>
      <c r="E611" s="2"/>
      <c r="F611" s="2"/>
      <c r="G611" s="2"/>
      <c r="H611" s="2"/>
      <c r="I611" s="2"/>
      <c r="J611" s="2"/>
      <c r="K611" s="2"/>
      <c r="L611" s="2"/>
      <c r="M611" s="2"/>
      <c r="N611" s="2"/>
      <c r="O611" s="2"/>
    </row>
    <row r="612">
      <c r="A612" s="2"/>
      <c r="B612" s="2"/>
      <c r="C612" s="2"/>
      <c r="D612" s="2"/>
      <c r="E612" s="2"/>
      <c r="F612" s="2"/>
      <c r="G612" s="2"/>
      <c r="H612" s="2"/>
      <c r="I612" s="2"/>
      <c r="J612" s="2"/>
      <c r="K612" s="2"/>
      <c r="L612" s="2"/>
      <c r="M612" s="2"/>
      <c r="N612" s="2"/>
      <c r="O612" s="2"/>
    </row>
    <row r="613">
      <c r="A613" s="2"/>
      <c r="B613" s="2"/>
      <c r="C613" s="2"/>
      <c r="D613" s="2"/>
      <c r="E613" s="2"/>
      <c r="F613" s="2"/>
      <c r="G613" s="2"/>
      <c r="H613" s="2"/>
      <c r="I613" s="2"/>
      <c r="J613" s="2"/>
      <c r="K613" s="2"/>
      <c r="L613" s="2"/>
      <c r="M613" s="2"/>
      <c r="N613" s="2"/>
      <c r="O613" s="2"/>
    </row>
    <row r="614">
      <c r="A614" s="2"/>
      <c r="B614" s="2"/>
      <c r="C614" s="2"/>
      <c r="D614" s="2"/>
      <c r="E614" s="2"/>
      <c r="F614" s="2"/>
      <c r="G614" s="2"/>
      <c r="H614" s="2"/>
      <c r="I614" s="2"/>
      <c r="J614" s="2"/>
      <c r="K614" s="2"/>
      <c r="L614" s="2"/>
      <c r="M614" s="2"/>
      <c r="N614" s="2"/>
      <c r="O614" s="2"/>
    </row>
    <row r="615">
      <c r="A615" s="2"/>
      <c r="B615" s="2"/>
      <c r="C615" s="2"/>
      <c r="D615" s="2"/>
      <c r="E615" s="2"/>
      <c r="F615" s="2"/>
      <c r="G615" s="2"/>
      <c r="H615" s="2"/>
      <c r="I615" s="2"/>
      <c r="J615" s="2"/>
      <c r="K615" s="2"/>
      <c r="L615" s="2"/>
      <c r="M615" s="2"/>
      <c r="N615" s="2"/>
      <c r="O615" s="2"/>
    </row>
    <row r="616">
      <c r="A616" s="2"/>
      <c r="B616" s="2"/>
      <c r="C616" s="2"/>
      <c r="D616" s="2"/>
      <c r="E616" s="2"/>
      <c r="F616" s="2"/>
      <c r="G616" s="2"/>
      <c r="H616" s="2"/>
      <c r="I616" s="2"/>
      <c r="J616" s="2"/>
      <c r="K616" s="2"/>
      <c r="L616" s="2"/>
      <c r="M616" s="2"/>
      <c r="N616" s="2"/>
      <c r="O616" s="2"/>
    </row>
    <row r="617">
      <c r="A617" s="2"/>
      <c r="B617" s="2"/>
      <c r="C617" s="2"/>
      <c r="D617" s="2"/>
      <c r="E617" s="2"/>
      <c r="F617" s="2"/>
      <c r="G617" s="2"/>
      <c r="H617" s="2"/>
      <c r="I617" s="2"/>
      <c r="J617" s="2"/>
      <c r="K617" s="2"/>
      <c r="L617" s="2"/>
      <c r="M617" s="2"/>
      <c r="N617" s="2"/>
      <c r="O617" s="2"/>
    </row>
    <row r="618">
      <c r="A618" s="2"/>
      <c r="B618" s="2"/>
      <c r="C618" s="2"/>
      <c r="D618" s="2"/>
      <c r="E618" s="2"/>
      <c r="F618" s="2"/>
      <c r="G618" s="2"/>
      <c r="H618" s="2"/>
      <c r="I618" s="2"/>
      <c r="J618" s="2"/>
      <c r="K618" s="2"/>
      <c r="L618" s="2"/>
      <c r="M618" s="2"/>
      <c r="N618" s="2"/>
      <c r="O618" s="2"/>
    </row>
    <row r="619">
      <c r="A619" s="2"/>
      <c r="B619" s="2"/>
      <c r="C619" s="2"/>
      <c r="D619" s="2"/>
      <c r="E619" s="2"/>
      <c r="F619" s="2"/>
      <c r="G619" s="2"/>
      <c r="H619" s="2"/>
      <c r="I619" s="2"/>
      <c r="J619" s="2"/>
      <c r="K619" s="2"/>
      <c r="L619" s="2"/>
      <c r="M619" s="2"/>
      <c r="N619" s="2"/>
      <c r="O619" s="2"/>
    </row>
    <row r="620">
      <c r="A620" s="2"/>
      <c r="B620" s="2"/>
      <c r="C620" s="2"/>
      <c r="D620" s="2"/>
      <c r="E620" s="2"/>
      <c r="F620" s="2"/>
      <c r="G620" s="2"/>
      <c r="H620" s="2"/>
      <c r="I620" s="2"/>
      <c r="J620" s="2"/>
      <c r="K620" s="2"/>
      <c r="L620" s="2"/>
      <c r="M620" s="2"/>
      <c r="N620" s="2"/>
      <c r="O620" s="2"/>
    </row>
    <row r="621">
      <c r="A621" s="2"/>
      <c r="B621" s="2"/>
      <c r="C621" s="2"/>
      <c r="D621" s="2"/>
      <c r="E621" s="2"/>
      <c r="F621" s="2"/>
      <c r="G621" s="2"/>
      <c r="H621" s="2"/>
      <c r="I621" s="2"/>
      <c r="J621" s="2"/>
      <c r="K621" s="2"/>
      <c r="L621" s="2"/>
      <c r="M621" s="2"/>
      <c r="N621" s="2"/>
      <c r="O621" s="2"/>
    </row>
    <row r="622">
      <c r="A622" s="2"/>
      <c r="B622" s="2"/>
      <c r="C622" s="2"/>
      <c r="D622" s="2"/>
      <c r="E622" s="2"/>
      <c r="F622" s="2"/>
      <c r="G622" s="2"/>
      <c r="H622" s="2"/>
      <c r="I622" s="2"/>
      <c r="J622" s="2"/>
      <c r="K622" s="2"/>
      <c r="L622" s="2"/>
      <c r="M622" s="2"/>
      <c r="N622" s="2"/>
      <c r="O622" s="2"/>
    </row>
    <row r="623">
      <c r="A623" s="2"/>
      <c r="B623" s="2"/>
      <c r="C623" s="2"/>
      <c r="D623" s="2"/>
      <c r="E623" s="2"/>
      <c r="F623" s="2"/>
      <c r="G623" s="2"/>
      <c r="H623" s="2"/>
      <c r="I623" s="2"/>
      <c r="J623" s="2"/>
      <c r="K623" s="2"/>
      <c r="L623" s="2"/>
      <c r="M623" s="2"/>
      <c r="N623" s="2"/>
      <c r="O623" s="2"/>
    </row>
    <row r="624">
      <c r="A624" s="2"/>
      <c r="B624" s="2"/>
      <c r="C624" s="2"/>
      <c r="D624" s="2"/>
      <c r="E624" s="2"/>
      <c r="F624" s="2"/>
      <c r="G624" s="2"/>
      <c r="H624" s="2"/>
      <c r="I624" s="2"/>
      <c r="J624" s="2"/>
      <c r="K624" s="2"/>
      <c r="L624" s="2"/>
      <c r="M624" s="2"/>
      <c r="N624" s="2"/>
      <c r="O624" s="2"/>
    </row>
    <row r="625">
      <c r="A625" s="2"/>
      <c r="B625" s="2"/>
      <c r="C625" s="2"/>
      <c r="D625" s="2"/>
      <c r="E625" s="2"/>
      <c r="F625" s="2"/>
      <c r="G625" s="2"/>
      <c r="H625" s="2"/>
      <c r="I625" s="2"/>
      <c r="J625" s="2"/>
      <c r="K625" s="2"/>
      <c r="L625" s="2"/>
      <c r="M625" s="2"/>
      <c r="N625" s="2"/>
      <c r="O625" s="2"/>
    </row>
    <row r="626">
      <c r="A626" s="2"/>
      <c r="B626" s="2"/>
      <c r="C626" s="2"/>
      <c r="D626" s="2"/>
      <c r="E626" s="2"/>
      <c r="F626" s="2"/>
      <c r="G626" s="2"/>
      <c r="H626" s="2"/>
      <c r="I626" s="2"/>
      <c r="J626" s="2"/>
      <c r="K626" s="2"/>
      <c r="L626" s="2"/>
      <c r="M626" s="2"/>
      <c r="N626" s="2"/>
      <c r="O626" s="2"/>
    </row>
    <row r="627">
      <c r="A627" s="2"/>
      <c r="B627" s="2"/>
      <c r="C627" s="2"/>
      <c r="D627" s="2"/>
      <c r="E627" s="2"/>
      <c r="F627" s="2"/>
      <c r="G627" s="2"/>
      <c r="H627" s="2"/>
      <c r="I627" s="2"/>
      <c r="J627" s="2"/>
      <c r="K627" s="2"/>
      <c r="L627" s="2"/>
      <c r="M627" s="2"/>
      <c r="N627" s="2"/>
      <c r="O627" s="2"/>
    </row>
    <row r="628">
      <c r="A628" s="2"/>
      <c r="B628" s="2"/>
      <c r="C628" s="2"/>
      <c r="D628" s="2"/>
      <c r="E628" s="2"/>
      <c r="F628" s="2"/>
      <c r="G628" s="2"/>
      <c r="H628" s="2"/>
      <c r="I628" s="2"/>
      <c r="J628" s="2"/>
      <c r="K628" s="2"/>
      <c r="L628" s="2"/>
      <c r="M628" s="2"/>
      <c r="N628" s="2"/>
      <c r="O628" s="2"/>
    </row>
    <row r="629">
      <c r="A629" s="2"/>
      <c r="B629" s="2"/>
      <c r="C629" s="2"/>
      <c r="D629" s="2"/>
      <c r="E629" s="2"/>
      <c r="F629" s="2"/>
      <c r="G629" s="2"/>
      <c r="H629" s="2"/>
      <c r="I629" s="2"/>
      <c r="J629" s="2"/>
      <c r="K629" s="2"/>
      <c r="L629" s="2"/>
      <c r="M629" s="2"/>
      <c r="N629" s="2"/>
      <c r="O629" s="2"/>
    </row>
    <row r="630">
      <c r="A630" s="2"/>
      <c r="B630" s="2"/>
      <c r="C630" s="2"/>
      <c r="D630" s="2"/>
      <c r="E630" s="2"/>
      <c r="F630" s="2"/>
      <c r="G630" s="2"/>
      <c r="H630" s="2"/>
      <c r="I630" s="2"/>
      <c r="J630" s="2"/>
      <c r="K630" s="2"/>
      <c r="L630" s="2"/>
      <c r="M630" s="2"/>
      <c r="N630" s="2"/>
      <c r="O630" s="2"/>
    </row>
    <row r="631">
      <c r="A631" s="2"/>
      <c r="B631" s="2"/>
      <c r="C631" s="2"/>
      <c r="D631" s="2"/>
      <c r="E631" s="2"/>
      <c r="F631" s="2"/>
      <c r="G631" s="2"/>
      <c r="H631" s="2"/>
      <c r="I631" s="2"/>
      <c r="J631" s="2"/>
      <c r="K631" s="2"/>
      <c r="L631" s="2"/>
      <c r="M631" s="2"/>
      <c r="N631" s="2"/>
      <c r="O631" s="2"/>
    </row>
    <row r="632">
      <c r="A632" s="2"/>
      <c r="B632" s="2"/>
      <c r="C632" s="2"/>
      <c r="D632" s="2"/>
      <c r="E632" s="2"/>
      <c r="F632" s="2"/>
      <c r="G632" s="2"/>
      <c r="H632" s="2"/>
      <c r="I632" s="2"/>
      <c r="J632" s="2"/>
      <c r="K632" s="2"/>
      <c r="L632" s="2"/>
      <c r="M632" s="2"/>
      <c r="N632" s="2"/>
      <c r="O632" s="2"/>
    </row>
    <row r="633">
      <c r="A633" s="2"/>
      <c r="B633" s="2"/>
      <c r="C633" s="2"/>
      <c r="D633" s="2"/>
      <c r="E633" s="2"/>
      <c r="F633" s="2"/>
      <c r="G633" s="2"/>
      <c r="H633" s="2"/>
      <c r="I633" s="2"/>
      <c r="J633" s="2"/>
      <c r="K633" s="2"/>
      <c r="L633" s="2"/>
      <c r="M633" s="2"/>
      <c r="N633" s="2"/>
      <c r="O633" s="2"/>
    </row>
    <row r="634">
      <c r="A634" s="2"/>
      <c r="B634" s="2"/>
      <c r="C634" s="2"/>
      <c r="D634" s="2"/>
      <c r="E634" s="2"/>
      <c r="F634" s="2"/>
      <c r="G634" s="2"/>
      <c r="H634" s="2"/>
      <c r="I634" s="2"/>
      <c r="J634" s="2"/>
      <c r="K634" s="2"/>
      <c r="L634" s="2"/>
      <c r="M634" s="2"/>
      <c r="N634" s="2"/>
      <c r="O634" s="2"/>
    </row>
    <row r="635">
      <c r="A635" s="2"/>
      <c r="B635" s="2"/>
      <c r="C635" s="2"/>
      <c r="D635" s="2"/>
      <c r="E635" s="2"/>
      <c r="F635" s="2"/>
      <c r="G635" s="2"/>
      <c r="H635" s="2"/>
      <c r="I635" s="2"/>
      <c r="J635" s="2"/>
      <c r="K635" s="2"/>
      <c r="L635" s="2"/>
      <c r="M635" s="2"/>
      <c r="N635" s="2"/>
      <c r="O635" s="2"/>
    </row>
    <row r="636">
      <c r="A636" s="2"/>
      <c r="B636" s="2"/>
      <c r="C636" s="2"/>
      <c r="D636" s="2"/>
      <c r="E636" s="2"/>
      <c r="F636" s="2"/>
      <c r="G636" s="2"/>
      <c r="H636" s="2"/>
      <c r="I636" s="2"/>
      <c r="J636" s="2"/>
      <c r="K636" s="2"/>
      <c r="L636" s="2"/>
      <c r="M636" s="2"/>
      <c r="N636" s="2"/>
      <c r="O636" s="2"/>
    </row>
    <row r="637">
      <c r="A637" s="2"/>
      <c r="B637" s="2"/>
      <c r="C637" s="2"/>
      <c r="D637" s="2"/>
      <c r="E637" s="2"/>
      <c r="F637" s="2"/>
      <c r="G637" s="2"/>
      <c r="H637" s="2"/>
      <c r="I637" s="2"/>
      <c r="J637" s="2"/>
      <c r="K637" s="2"/>
      <c r="L637" s="2"/>
      <c r="M637" s="2"/>
      <c r="N637" s="2"/>
      <c r="O637" s="2"/>
    </row>
    <row r="638">
      <c r="A638" s="2"/>
      <c r="B638" s="2"/>
      <c r="C638" s="2"/>
      <c r="D638" s="2"/>
      <c r="E638" s="2"/>
      <c r="F638" s="2"/>
      <c r="G638" s="2"/>
      <c r="H638" s="2"/>
      <c r="I638" s="2"/>
      <c r="J638" s="2"/>
      <c r="K638" s="2"/>
      <c r="L638" s="2"/>
      <c r="M638" s="2"/>
      <c r="N638" s="2"/>
      <c r="O638" s="2"/>
    </row>
    <row r="639">
      <c r="A639" s="2"/>
      <c r="B639" s="2"/>
      <c r="C639" s="2"/>
      <c r="D639" s="2"/>
      <c r="E639" s="2"/>
      <c r="F639" s="2"/>
      <c r="G639" s="2"/>
      <c r="H639" s="2"/>
      <c r="I639" s="2"/>
      <c r="J639" s="2"/>
      <c r="K639" s="2"/>
      <c r="L639" s="2"/>
      <c r="M639" s="2"/>
      <c r="N639" s="2"/>
      <c r="O639" s="2"/>
    </row>
    <row r="640">
      <c r="A640" s="2"/>
      <c r="B640" s="2"/>
      <c r="C640" s="2"/>
      <c r="D640" s="2"/>
      <c r="E640" s="2"/>
      <c r="F640" s="2"/>
      <c r="G640" s="2"/>
      <c r="H640" s="2"/>
      <c r="I640" s="2"/>
      <c r="J640" s="2"/>
      <c r="K640" s="2"/>
      <c r="L640" s="2"/>
      <c r="M640" s="2"/>
      <c r="N640" s="2"/>
      <c r="O640" s="2"/>
    </row>
    <row r="641">
      <c r="A641" s="2"/>
      <c r="B641" s="2"/>
      <c r="C641" s="2"/>
      <c r="D641" s="2"/>
      <c r="E641" s="2"/>
      <c r="F641" s="2"/>
      <c r="G641" s="2"/>
      <c r="H641" s="2"/>
      <c r="I641" s="2"/>
      <c r="J641" s="2"/>
      <c r="K641" s="2"/>
      <c r="L641" s="2"/>
      <c r="M641" s="2"/>
      <c r="N641" s="2"/>
      <c r="O641" s="2"/>
    </row>
    <row r="642">
      <c r="A642" s="2"/>
      <c r="B642" s="2"/>
      <c r="C642" s="2"/>
      <c r="D642" s="2"/>
      <c r="E642" s="2"/>
      <c r="F642" s="2"/>
      <c r="G642" s="2"/>
      <c r="H642" s="2"/>
      <c r="I642" s="2"/>
      <c r="J642" s="2"/>
      <c r="K642" s="2"/>
      <c r="L642" s="2"/>
      <c r="M642" s="2"/>
      <c r="N642" s="2"/>
      <c r="O642" s="2"/>
    </row>
    <row r="643">
      <c r="A643" s="2"/>
      <c r="B643" s="2"/>
      <c r="C643" s="2"/>
      <c r="D643" s="2"/>
      <c r="E643" s="2"/>
      <c r="F643" s="2"/>
      <c r="G643" s="2"/>
      <c r="H643" s="2"/>
      <c r="I643" s="2"/>
      <c r="J643" s="2"/>
      <c r="K643" s="2"/>
      <c r="L643" s="2"/>
      <c r="M643" s="2"/>
      <c r="N643" s="2"/>
      <c r="O643" s="2"/>
    </row>
    <row r="644">
      <c r="A644" s="2"/>
      <c r="B644" s="2"/>
      <c r="C644" s="2"/>
      <c r="D644" s="2"/>
      <c r="E644" s="2"/>
      <c r="F644" s="2"/>
      <c r="G644" s="2"/>
      <c r="H644" s="2"/>
      <c r="I644" s="2"/>
      <c r="J644" s="2"/>
      <c r="K644" s="2"/>
      <c r="L644" s="2"/>
      <c r="M644" s="2"/>
      <c r="N644" s="2"/>
      <c r="O644" s="2"/>
    </row>
    <row r="645">
      <c r="A645" s="2"/>
      <c r="B645" s="2"/>
      <c r="C645" s="2"/>
      <c r="D645" s="2"/>
      <c r="E645" s="2"/>
      <c r="F645" s="2"/>
      <c r="G645" s="2"/>
      <c r="H645" s="2"/>
      <c r="I645" s="2"/>
      <c r="J645" s="2"/>
      <c r="K645" s="2"/>
      <c r="L645" s="2"/>
      <c r="M645" s="2"/>
      <c r="N645" s="2"/>
      <c r="O645" s="2"/>
    </row>
    <row r="646">
      <c r="A646" s="2"/>
      <c r="B646" s="2"/>
      <c r="C646" s="2"/>
      <c r="D646" s="2"/>
      <c r="E646" s="2"/>
      <c r="F646" s="2"/>
      <c r="G646" s="2"/>
      <c r="H646" s="2"/>
      <c r="I646" s="2"/>
      <c r="J646" s="2"/>
      <c r="K646" s="2"/>
      <c r="L646" s="2"/>
      <c r="M646" s="2"/>
      <c r="N646" s="2"/>
      <c r="O646" s="2"/>
    </row>
    <row r="647">
      <c r="A647" s="2"/>
      <c r="B647" s="2"/>
      <c r="C647" s="2"/>
      <c r="D647" s="2"/>
      <c r="E647" s="2"/>
      <c r="F647" s="2"/>
      <c r="G647" s="2"/>
      <c r="H647" s="2"/>
      <c r="I647" s="2"/>
      <c r="J647" s="2"/>
      <c r="K647" s="2"/>
      <c r="L647" s="2"/>
      <c r="M647" s="2"/>
      <c r="N647" s="2"/>
      <c r="O647" s="2"/>
    </row>
    <row r="648">
      <c r="A648" s="2"/>
      <c r="B648" s="2"/>
      <c r="C648" s="2"/>
      <c r="D648" s="2"/>
      <c r="E648" s="2"/>
      <c r="F648" s="2"/>
      <c r="G648" s="2"/>
      <c r="H648" s="2"/>
      <c r="I648" s="2"/>
      <c r="J648" s="2"/>
      <c r="K648" s="2"/>
      <c r="L648" s="2"/>
      <c r="M648" s="2"/>
      <c r="N648" s="2"/>
      <c r="O648" s="2"/>
    </row>
    <row r="649">
      <c r="A649" s="2"/>
      <c r="B649" s="2"/>
      <c r="C649" s="2"/>
      <c r="D649" s="2"/>
      <c r="E649" s="2"/>
      <c r="F649" s="2"/>
      <c r="G649" s="2"/>
      <c r="H649" s="2"/>
      <c r="I649" s="2"/>
      <c r="J649" s="2"/>
      <c r="K649" s="2"/>
      <c r="L649" s="2"/>
      <c r="M649" s="2"/>
      <c r="N649" s="2"/>
      <c r="O649" s="2"/>
    </row>
    <row r="650">
      <c r="A650" s="2"/>
      <c r="B650" s="2"/>
      <c r="C650" s="2"/>
      <c r="D650" s="2"/>
      <c r="E650" s="2"/>
      <c r="F650" s="2"/>
      <c r="G650" s="2"/>
      <c r="H650" s="2"/>
      <c r="I650" s="2"/>
      <c r="J650" s="2"/>
      <c r="K650" s="2"/>
      <c r="L650" s="2"/>
      <c r="M650" s="2"/>
      <c r="N650" s="2"/>
      <c r="O650" s="2"/>
    </row>
    <row r="651">
      <c r="A651" s="2"/>
      <c r="B651" s="2"/>
      <c r="C651" s="2"/>
      <c r="D651" s="2"/>
      <c r="E651" s="2"/>
      <c r="F651" s="2"/>
      <c r="G651" s="2"/>
      <c r="H651" s="2"/>
      <c r="I651" s="2"/>
      <c r="J651" s="2"/>
      <c r="K651" s="2"/>
      <c r="L651" s="2"/>
      <c r="M651" s="2"/>
      <c r="N651" s="2"/>
      <c r="O651" s="2"/>
    </row>
    <row r="652">
      <c r="A652" s="2"/>
      <c r="B652" s="2"/>
      <c r="C652" s="2"/>
      <c r="D652" s="2"/>
      <c r="E652" s="2"/>
      <c r="F652" s="2"/>
      <c r="G652" s="2"/>
      <c r="H652" s="2"/>
      <c r="I652" s="2"/>
      <c r="J652" s="2"/>
      <c r="K652" s="2"/>
      <c r="L652" s="2"/>
      <c r="M652" s="2"/>
      <c r="N652" s="2"/>
      <c r="O652" s="2"/>
    </row>
    <row r="653">
      <c r="A653" s="2"/>
      <c r="B653" s="2"/>
      <c r="C653" s="2"/>
      <c r="D653" s="2"/>
      <c r="E653" s="2"/>
      <c r="F653" s="2"/>
      <c r="G653" s="2"/>
      <c r="H653" s="2"/>
      <c r="I653" s="2"/>
      <c r="J653" s="2"/>
      <c r="K653" s="2"/>
      <c r="L653" s="2"/>
      <c r="M653" s="2"/>
      <c r="N653" s="2"/>
      <c r="O653" s="2"/>
    </row>
    <row r="654">
      <c r="A654" s="2"/>
      <c r="B654" s="2"/>
      <c r="C654" s="2"/>
      <c r="D654" s="2"/>
      <c r="E654" s="2"/>
      <c r="F654" s="2"/>
      <c r="G654" s="2"/>
      <c r="H654" s="2"/>
      <c r="I654" s="2"/>
      <c r="J654" s="2"/>
      <c r="K654" s="2"/>
      <c r="L654" s="2"/>
      <c r="M654" s="2"/>
      <c r="N654" s="2"/>
      <c r="O654" s="2"/>
    </row>
    <row r="655">
      <c r="A655" s="2"/>
      <c r="B655" s="2"/>
      <c r="C655" s="2"/>
      <c r="D655" s="2"/>
      <c r="E655" s="2"/>
      <c r="F655" s="2"/>
      <c r="G655" s="2"/>
      <c r="H655" s="2"/>
      <c r="I655" s="2"/>
      <c r="J655" s="2"/>
      <c r="K655" s="2"/>
      <c r="L655" s="2"/>
      <c r="M655" s="2"/>
      <c r="N655" s="2"/>
      <c r="O655" s="2"/>
    </row>
    <row r="656">
      <c r="A656" s="2"/>
      <c r="B656" s="2"/>
      <c r="C656" s="2"/>
      <c r="D656" s="2"/>
      <c r="E656" s="2"/>
      <c r="F656" s="2"/>
      <c r="G656" s="2"/>
      <c r="H656" s="2"/>
      <c r="I656" s="2"/>
      <c r="J656" s="2"/>
      <c r="K656" s="2"/>
      <c r="L656" s="2"/>
      <c r="M656" s="2"/>
      <c r="N656" s="2"/>
      <c r="O656" s="2"/>
    </row>
    <row r="657">
      <c r="A657" s="2"/>
      <c r="B657" s="2"/>
      <c r="C657" s="2"/>
      <c r="D657" s="2"/>
      <c r="E657" s="2"/>
      <c r="F657" s="2"/>
      <c r="G657" s="2"/>
      <c r="H657" s="2"/>
      <c r="I657" s="2"/>
      <c r="J657" s="2"/>
      <c r="K657" s="2"/>
      <c r="L657" s="2"/>
      <c r="M657" s="2"/>
      <c r="N657" s="2"/>
      <c r="O657" s="2"/>
    </row>
    <row r="658">
      <c r="A658" s="2"/>
      <c r="B658" s="2"/>
      <c r="C658" s="2"/>
      <c r="D658" s="2"/>
      <c r="E658" s="2"/>
      <c r="F658" s="2"/>
      <c r="G658" s="2"/>
      <c r="H658" s="2"/>
      <c r="I658" s="2"/>
      <c r="J658" s="2"/>
      <c r="K658" s="2"/>
      <c r="L658" s="2"/>
      <c r="M658" s="2"/>
      <c r="N658" s="2"/>
      <c r="O658" s="2"/>
    </row>
    <row r="659">
      <c r="A659" s="2"/>
      <c r="B659" s="2"/>
      <c r="C659" s="2"/>
      <c r="D659" s="2"/>
      <c r="E659" s="2"/>
      <c r="F659" s="2"/>
      <c r="G659" s="2"/>
      <c r="H659" s="2"/>
      <c r="I659" s="2"/>
      <c r="J659" s="2"/>
      <c r="K659" s="2"/>
      <c r="L659" s="2"/>
      <c r="M659" s="2"/>
      <c r="N659" s="2"/>
      <c r="O659" s="2"/>
    </row>
    <row r="660">
      <c r="A660" s="2"/>
      <c r="B660" s="2"/>
      <c r="C660" s="2"/>
      <c r="D660" s="2"/>
      <c r="E660" s="2"/>
      <c r="F660" s="2"/>
      <c r="G660" s="2"/>
      <c r="H660" s="2"/>
      <c r="I660" s="2"/>
      <c r="J660" s="2"/>
      <c r="K660" s="2"/>
      <c r="L660" s="2"/>
      <c r="M660" s="2"/>
      <c r="N660" s="2"/>
      <c r="O660" s="2"/>
    </row>
    <row r="661">
      <c r="A661" s="2"/>
      <c r="B661" s="2"/>
      <c r="C661" s="2"/>
      <c r="D661" s="2"/>
      <c r="E661" s="2"/>
      <c r="F661" s="2"/>
      <c r="G661" s="2"/>
      <c r="H661" s="2"/>
      <c r="I661" s="2"/>
      <c r="J661" s="2"/>
      <c r="K661" s="2"/>
      <c r="L661" s="2"/>
      <c r="M661" s="2"/>
      <c r="N661" s="2"/>
      <c r="O661" s="2"/>
    </row>
    <row r="662">
      <c r="A662" s="2"/>
      <c r="B662" s="2"/>
      <c r="C662" s="2"/>
      <c r="D662" s="2"/>
      <c r="E662" s="2"/>
      <c r="F662" s="2"/>
      <c r="G662" s="2"/>
      <c r="H662" s="2"/>
      <c r="I662" s="2"/>
      <c r="J662" s="2"/>
      <c r="K662" s="2"/>
      <c r="L662" s="2"/>
      <c r="M662" s="2"/>
      <c r="N662" s="2"/>
      <c r="O662" s="2"/>
    </row>
    <row r="663">
      <c r="A663" s="2"/>
      <c r="B663" s="2"/>
      <c r="C663" s="2"/>
      <c r="D663" s="2"/>
      <c r="E663" s="2"/>
      <c r="F663" s="2"/>
      <c r="G663" s="2"/>
      <c r="H663" s="2"/>
      <c r="I663" s="2"/>
      <c r="J663" s="2"/>
      <c r="K663" s="2"/>
      <c r="L663" s="2"/>
      <c r="M663" s="2"/>
      <c r="N663" s="2"/>
      <c r="O663" s="2"/>
    </row>
    <row r="664">
      <c r="A664" s="2"/>
      <c r="B664" s="2"/>
      <c r="C664" s="2"/>
      <c r="D664" s="2"/>
      <c r="E664" s="2"/>
      <c r="F664" s="2"/>
      <c r="G664" s="2"/>
      <c r="H664" s="2"/>
      <c r="I664" s="2"/>
      <c r="J664" s="2"/>
      <c r="K664" s="2"/>
      <c r="L664" s="2"/>
      <c r="M664" s="2"/>
      <c r="N664" s="2"/>
      <c r="O664" s="2"/>
    </row>
    <row r="665">
      <c r="A665" s="2"/>
      <c r="B665" s="2"/>
      <c r="C665" s="2"/>
      <c r="D665" s="2"/>
      <c r="E665" s="2"/>
      <c r="F665" s="2"/>
      <c r="G665" s="2"/>
      <c r="H665" s="2"/>
      <c r="I665" s="2"/>
      <c r="J665" s="2"/>
      <c r="K665" s="2"/>
      <c r="L665" s="2"/>
      <c r="M665" s="2"/>
      <c r="N665" s="2"/>
      <c r="O665" s="2"/>
    </row>
    <row r="666">
      <c r="A666" s="2"/>
      <c r="B666" s="2"/>
      <c r="C666" s="2"/>
      <c r="D666" s="2"/>
      <c r="E666" s="2"/>
      <c r="F666" s="2"/>
      <c r="G666" s="2"/>
      <c r="H666" s="2"/>
      <c r="I666" s="2"/>
      <c r="J666" s="2"/>
      <c r="K666" s="2"/>
      <c r="L666" s="2"/>
      <c r="M666" s="2"/>
      <c r="N666" s="2"/>
      <c r="O666" s="2"/>
    </row>
    <row r="667">
      <c r="A667" s="2"/>
      <c r="B667" s="2"/>
      <c r="C667" s="2"/>
      <c r="D667" s="2"/>
      <c r="E667" s="2"/>
      <c r="F667" s="2"/>
      <c r="G667" s="2"/>
      <c r="H667" s="2"/>
      <c r="I667" s="2"/>
      <c r="J667" s="2"/>
      <c r="K667" s="2"/>
      <c r="L667" s="2"/>
      <c r="M667" s="2"/>
      <c r="N667" s="2"/>
      <c r="O667" s="2"/>
    </row>
    <row r="668">
      <c r="A668" s="2"/>
      <c r="B668" s="2"/>
      <c r="C668" s="2"/>
      <c r="D668" s="2"/>
      <c r="E668" s="2"/>
      <c r="F668" s="2"/>
      <c r="G668" s="2"/>
      <c r="H668" s="2"/>
      <c r="I668" s="2"/>
      <c r="J668" s="2"/>
      <c r="K668" s="2"/>
      <c r="L668" s="2"/>
      <c r="M668" s="2"/>
      <c r="N668" s="2"/>
      <c r="O668" s="2"/>
    </row>
    <row r="669">
      <c r="A669" s="2"/>
      <c r="B669" s="2"/>
      <c r="C669" s="2"/>
      <c r="D669" s="2"/>
      <c r="E669" s="2"/>
      <c r="F669" s="2"/>
      <c r="G669" s="2"/>
      <c r="H669" s="2"/>
      <c r="I669" s="2"/>
      <c r="J669" s="2"/>
      <c r="K669" s="2"/>
      <c r="L669" s="2"/>
      <c r="M669" s="2"/>
      <c r="N669" s="2"/>
      <c r="O669" s="2"/>
    </row>
    <row r="670">
      <c r="A670" s="2"/>
      <c r="B670" s="2"/>
      <c r="C670" s="2"/>
      <c r="D670" s="2"/>
      <c r="E670" s="2"/>
      <c r="F670" s="2"/>
      <c r="G670" s="2"/>
      <c r="H670" s="2"/>
      <c r="I670" s="2"/>
      <c r="J670" s="2"/>
      <c r="K670" s="2"/>
      <c r="L670" s="2"/>
      <c r="M670" s="2"/>
      <c r="N670" s="2"/>
      <c r="O670" s="2"/>
    </row>
    <row r="671">
      <c r="A671" s="2"/>
      <c r="B671" s="2"/>
      <c r="C671" s="2"/>
      <c r="D671" s="2"/>
      <c r="E671" s="2"/>
      <c r="F671" s="2"/>
      <c r="G671" s="2"/>
      <c r="H671" s="2"/>
      <c r="I671" s="2"/>
      <c r="J671" s="2"/>
      <c r="K671" s="2"/>
      <c r="L671" s="2"/>
      <c r="M671" s="2"/>
      <c r="N671" s="2"/>
      <c r="O671" s="2"/>
    </row>
    <row r="672">
      <c r="A672" s="2"/>
      <c r="B672" s="2"/>
      <c r="C672" s="2"/>
      <c r="D672" s="2"/>
      <c r="E672" s="2"/>
      <c r="F672" s="2"/>
      <c r="G672" s="2"/>
      <c r="H672" s="2"/>
      <c r="I672" s="2"/>
      <c r="J672" s="2"/>
      <c r="K672" s="2"/>
      <c r="L672" s="2"/>
      <c r="M672" s="2"/>
      <c r="N672" s="2"/>
      <c r="O672" s="2"/>
    </row>
    <row r="673">
      <c r="A673" s="2"/>
      <c r="B673" s="2"/>
      <c r="C673" s="2"/>
      <c r="D673" s="2"/>
      <c r="E673" s="2"/>
      <c r="F673" s="2"/>
      <c r="G673" s="2"/>
      <c r="H673" s="2"/>
      <c r="I673" s="2"/>
      <c r="J673" s="2"/>
      <c r="K673" s="2"/>
      <c r="L673" s="2"/>
      <c r="M673" s="2"/>
      <c r="N673" s="2"/>
      <c r="O673" s="2"/>
    </row>
    <row r="674">
      <c r="A674" s="2"/>
      <c r="B674" s="2"/>
      <c r="C674" s="2"/>
      <c r="D674" s="2"/>
      <c r="E674" s="2"/>
      <c r="F674" s="2"/>
      <c r="G674" s="2"/>
      <c r="H674" s="2"/>
      <c r="I674" s="2"/>
      <c r="J674" s="2"/>
      <c r="K674" s="2"/>
      <c r="L674" s="2"/>
      <c r="M674" s="2"/>
      <c r="N674" s="2"/>
      <c r="O674" s="2"/>
    </row>
    <row r="675">
      <c r="A675" s="2"/>
      <c r="B675" s="2"/>
      <c r="C675" s="2"/>
      <c r="D675" s="2"/>
      <c r="E675" s="2"/>
      <c r="F675" s="2"/>
      <c r="G675" s="2"/>
      <c r="H675" s="2"/>
      <c r="I675" s="2"/>
      <c r="J675" s="2"/>
      <c r="K675" s="2"/>
      <c r="L675" s="2"/>
      <c r="M675" s="2"/>
      <c r="N675" s="2"/>
      <c r="O675" s="2"/>
    </row>
    <row r="676">
      <c r="A676" s="2"/>
      <c r="B676" s="2"/>
      <c r="C676" s="2"/>
      <c r="D676" s="2"/>
      <c r="E676" s="2"/>
      <c r="F676" s="2"/>
      <c r="G676" s="2"/>
      <c r="H676" s="2"/>
      <c r="I676" s="2"/>
      <c r="J676" s="2"/>
      <c r="K676" s="2"/>
      <c r="L676" s="2"/>
      <c r="M676" s="2"/>
      <c r="N676" s="2"/>
      <c r="O676" s="2"/>
    </row>
    <row r="677">
      <c r="A677" s="2"/>
      <c r="B677" s="2"/>
      <c r="C677" s="2"/>
      <c r="D677" s="2"/>
      <c r="E677" s="2"/>
      <c r="F677" s="2"/>
      <c r="G677" s="2"/>
      <c r="H677" s="2"/>
      <c r="I677" s="2"/>
      <c r="J677" s="2"/>
      <c r="K677" s="2"/>
      <c r="L677" s="2"/>
      <c r="M677" s="2"/>
      <c r="N677" s="2"/>
      <c r="O677" s="2"/>
    </row>
    <row r="678">
      <c r="A678" s="2"/>
      <c r="B678" s="2"/>
      <c r="C678" s="2"/>
      <c r="D678" s="2"/>
      <c r="E678" s="2"/>
      <c r="F678" s="2"/>
      <c r="G678" s="2"/>
      <c r="H678" s="2"/>
      <c r="I678" s="2"/>
      <c r="J678" s="2"/>
      <c r="K678" s="2"/>
      <c r="L678" s="2"/>
      <c r="M678" s="2"/>
      <c r="N678" s="2"/>
      <c r="O678" s="2"/>
    </row>
    <row r="679">
      <c r="A679" s="2"/>
      <c r="B679" s="2"/>
      <c r="C679" s="2"/>
      <c r="D679" s="2"/>
      <c r="E679" s="2"/>
      <c r="F679" s="2"/>
      <c r="G679" s="2"/>
      <c r="H679" s="2"/>
      <c r="I679" s="2"/>
      <c r="J679" s="2"/>
      <c r="K679" s="2"/>
      <c r="L679" s="2"/>
      <c r="M679" s="2"/>
      <c r="N679" s="2"/>
      <c r="O679" s="2"/>
    </row>
    <row r="680">
      <c r="A680" s="2"/>
      <c r="B680" s="2"/>
      <c r="C680" s="2"/>
      <c r="D680" s="2"/>
      <c r="E680" s="2"/>
      <c r="F680" s="2"/>
      <c r="G680" s="2"/>
      <c r="H680" s="2"/>
      <c r="I680" s="2"/>
      <c r="J680" s="2"/>
      <c r="K680" s="2"/>
      <c r="L680" s="2"/>
      <c r="M680" s="2"/>
      <c r="N680" s="2"/>
      <c r="O680" s="2"/>
    </row>
    <row r="681">
      <c r="A681" s="2"/>
      <c r="B681" s="2"/>
      <c r="C681" s="2"/>
      <c r="D681" s="2"/>
      <c r="E681" s="2"/>
      <c r="F681" s="2"/>
      <c r="G681" s="2"/>
      <c r="H681" s="2"/>
      <c r="I681" s="2"/>
      <c r="J681" s="2"/>
      <c r="K681" s="2"/>
      <c r="L681" s="2"/>
      <c r="M681" s="2"/>
      <c r="N681" s="2"/>
      <c r="O681" s="2"/>
    </row>
    <row r="682">
      <c r="A682" s="2"/>
      <c r="B682" s="2"/>
      <c r="C682" s="2"/>
      <c r="D682" s="2"/>
      <c r="E682" s="2"/>
      <c r="F682" s="2"/>
      <c r="G682" s="2"/>
      <c r="H682" s="2"/>
      <c r="I682" s="2"/>
      <c r="J682" s="2"/>
      <c r="K682" s="2"/>
      <c r="L682" s="2"/>
      <c r="M682" s="2"/>
      <c r="N682" s="2"/>
      <c r="O682" s="2"/>
    </row>
    <row r="683">
      <c r="A683" s="2"/>
      <c r="B683" s="2"/>
      <c r="C683" s="2"/>
      <c r="D683" s="2"/>
      <c r="E683" s="2"/>
      <c r="F683" s="2"/>
      <c r="G683" s="2"/>
      <c r="H683" s="2"/>
      <c r="I683" s="2"/>
      <c r="J683" s="2"/>
      <c r="K683" s="2"/>
      <c r="L683" s="2"/>
      <c r="M683" s="2"/>
      <c r="N683" s="2"/>
      <c r="O683" s="2"/>
    </row>
    <row r="684">
      <c r="A684" s="2"/>
      <c r="B684" s="2"/>
      <c r="C684" s="2"/>
      <c r="D684" s="2"/>
      <c r="E684" s="2"/>
      <c r="F684" s="2"/>
      <c r="G684" s="2"/>
      <c r="H684" s="2"/>
      <c r="I684" s="2"/>
      <c r="J684" s="2"/>
      <c r="K684" s="2"/>
      <c r="L684" s="2"/>
      <c r="M684" s="2"/>
      <c r="N684" s="2"/>
      <c r="O684" s="2"/>
    </row>
    <row r="685">
      <c r="A685" s="2"/>
      <c r="B685" s="2"/>
      <c r="C685" s="2"/>
      <c r="D685" s="2"/>
      <c r="E685" s="2"/>
      <c r="F685" s="2"/>
      <c r="G685" s="2"/>
      <c r="H685" s="2"/>
      <c r="I685" s="2"/>
      <c r="J685" s="2"/>
      <c r="K685" s="2"/>
      <c r="L685" s="2"/>
      <c r="M685" s="2"/>
      <c r="N685" s="2"/>
      <c r="O685" s="2"/>
    </row>
    <row r="686">
      <c r="A686" s="2"/>
      <c r="B686" s="2"/>
      <c r="C686" s="2"/>
      <c r="D686" s="2"/>
      <c r="E686" s="2"/>
      <c r="F686" s="2"/>
      <c r="G686" s="2"/>
      <c r="H686" s="2"/>
      <c r="I686" s="2"/>
      <c r="J686" s="2"/>
      <c r="K686" s="2"/>
      <c r="L686" s="2"/>
      <c r="M686" s="2"/>
      <c r="N686" s="2"/>
      <c r="O686" s="2"/>
    </row>
    <row r="687">
      <c r="A687" s="2"/>
      <c r="B687" s="2"/>
      <c r="C687" s="2"/>
      <c r="D687" s="2"/>
      <c r="E687" s="2"/>
      <c r="F687" s="2"/>
      <c r="G687" s="2"/>
      <c r="H687" s="2"/>
      <c r="I687" s="2"/>
      <c r="J687" s="2"/>
      <c r="K687" s="2"/>
      <c r="L687" s="2"/>
      <c r="M687" s="2"/>
      <c r="N687" s="2"/>
      <c r="O687" s="2"/>
    </row>
    <row r="688">
      <c r="A688" s="2"/>
      <c r="B688" s="2"/>
      <c r="C688" s="2"/>
      <c r="D688" s="2"/>
      <c r="E688" s="2"/>
      <c r="F688" s="2"/>
      <c r="G688" s="2"/>
      <c r="H688" s="2"/>
      <c r="I688" s="2"/>
      <c r="J688" s="2"/>
      <c r="K688" s="2"/>
      <c r="L688" s="2"/>
      <c r="M688" s="2"/>
      <c r="N688" s="2"/>
      <c r="O688" s="2"/>
    </row>
    <row r="689">
      <c r="A689" s="2"/>
      <c r="B689" s="2"/>
      <c r="C689" s="2"/>
      <c r="D689" s="2"/>
      <c r="E689" s="2"/>
      <c r="F689" s="2"/>
      <c r="G689" s="2"/>
      <c r="H689" s="2"/>
      <c r="I689" s="2"/>
      <c r="J689" s="2"/>
      <c r="K689" s="2"/>
      <c r="L689" s="2"/>
      <c r="M689" s="2"/>
      <c r="N689" s="2"/>
      <c r="O689" s="2"/>
    </row>
    <row r="690">
      <c r="A690" s="2"/>
      <c r="B690" s="2"/>
      <c r="C690" s="2"/>
      <c r="D690" s="2"/>
      <c r="E690" s="2"/>
      <c r="F690" s="2"/>
      <c r="G690" s="2"/>
      <c r="H690" s="2"/>
      <c r="I690" s="2"/>
      <c r="J690" s="2"/>
      <c r="K690" s="2"/>
      <c r="L690" s="2"/>
      <c r="M690" s="2"/>
      <c r="N690" s="2"/>
      <c r="O690" s="2"/>
    </row>
    <row r="691">
      <c r="A691" s="2"/>
      <c r="B691" s="2"/>
      <c r="C691" s="2"/>
      <c r="D691" s="2"/>
      <c r="E691" s="2"/>
      <c r="F691" s="2"/>
      <c r="G691" s="2"/>
      <c r="H691" s="2"/>
      <c r="I691" s="2"/>
      <c r="J691" s="2"/>
      <c r="K691" s="2"/>
      <c r="L691" s="2"/>
      <c r="M691" s="2"/>
      <c r="N691" s="2"/>
      <c r="O691" s="2"/>
    </row>
    <row r="692">
      <c r="A692" s="2"/>
      <c r="B692" s="2"/>
      <c r="C692" s="2"/>
      <c r="D692" s="2"/>
      <c r="E692" s="2"/>
      <c r="F692" s="2"/>
      <c r="G692" s="2"/>
      <c r="H692" s="2"/>
      <c r="I692" s="2"/>
      <c r="J692" s="2"/>
      <c r="K692" s="2"/>
      <c r="L692" s="2"/>
      <c r="M692" s="2"/>
      <c r="N692" s="2"/>
      <c r="O692" s="2"/>
    </row>
    <row r="693">
      <c r="A693" s="2"/>
      <c r="B693" s="2"/>
      <c r="C693" s="2"/>
      <c r="D693" s="2"/>
      <c r="E693" s="2"/>
      <c r="F693" s="2"/>
      <c r="G693" s="2"/>
      <c r="H693" s="2"/>
      <c r="I693" s="2"/>
      <c r="J693" s="2"/>
      <c r="K693" s="2"/>
      <c r="L693" s="2"/>
      <c r="M693" s="2"/>
      <c r="N693" s="2"/>
      <c r="O693" s="2"/>
    </row>
    <row r="694">
      <c r="A694" s="2"/>
      <c r="B694" s="2"/>
      <c r="C694" s="2"/>
      <c r="D694" s="2"/>
      <c r="E694" s="2"/>
      <c r="F694" s="2"/>
      <c r="G694" s="2"/>
      <c r="H694" s="2"/>
      <c r="I694" s="2"/>
      <c r="J694" s="2"/>
      <c r="K694" s="2"/>
      <c r="L694" s="2"/>
      <c r="M694" s="2"/>
      <c r="N694" s="2"/>
      <c r="O694" s="2"/>
    </row>
    <row r="695">
      <c r="A695" s="2"/>
      <c r="B695" s="2"/>
      <c r="C695" s="2"/>
      <c r="D695" s="2"/>
      <c r="E695" s="2"/>
      <c r="F695" s="2"/>
      <c r="G695" s="2"/>
      <c r="H695" s="2"/>
      <c r="I695" s="2"/>
      <c r="J695" s="2"/>
      <c r="K695" s="2"/>
      <c r="L695" s="2"/>
      <c r="M695" s="2"/>
      <c r="N695" s="2"/>
      <c r="O695" s="2"/>
    </row>
    <row r="696">
      <c r="A696" s="2"/>
      <c r="B696" s="2"/>
      <c r="C696" s="2"/>
      <c r="D696" s="2"/>
      <c r="E696" s="2"/>
      <c r="F696" s="2"/>
      <c r="G696" s="2"/>
      <c r="H696" s="2"/>
      <c r="I696" s="2"/>
      <c r="J696" s="2"/>
      <c r="K696" s="2"/>
      <c r="L696" s="2"/>
      <c r="M696" s="2"/>
      <c r="N696" s="2"/>
      <c r="O696" s="2"/>
    </row>
    <row r="697">
      <c r="A697" s="2"/>
      <c r="B697" s="2"/>
      <c r="C697" s="2"/>
      <c r="D697" s="2"/>
      <c r="E697" s="2"/>
      <c r="F697" s="2"/>
      <c r="G697" s="2"/>
      <c r="H697" s="2"/>
      <c r="I697" s="2"/>
      <c r="J697" s="2"/>
      <c r="K697" s="2"/>
      <c r="L697" s="2"/>
      <c r="M697" s="2"/>
      <c r="N697" s="2"/>
      <c r="O697" s="2"/>
    </row>
    <row r="698">
      <c r="A698" s="2"/>
      <c r="B698" s="2"/>
      <c r="C698" s="2"/>
      <c r="D698" s="2"/>
      <c r="E698" s="2"/>
      <c r="F698" s="2"/>
      <c r="G698" s="2"/>
      <c r="H698" s="2"/>
      <c r="I698" s="2"/>
      <c r="J698" s="2"/>
      <c r="K698" s="2"/>
      <c r="L698" s="2"/>
      <c r="M698" s="2"/>
      <c r="N698" s="2"/>
      <c r="O698" s="2"/>
    </row>
    <row r="699">
      <c r="A699" s="2"/>
      <c r="B699" s="2"/>
      <c r="C699" s="2"/>
      <c r="D699" s="2"/>
      <c r="E699" s="2"/>
      <c r="F699" s="2"/>
      <c r="G699" s="2"/>
      <c r="H699" s="2"/>
      <c r="I699" s="2"/>
      <c r="J699" s="2"/>
      <c r="K699" s="2"/>
      <c r="L699" s="2"/>
      <c r="M699" s="2"/>
      <c r="N699" s="2"/>
      <c r="O699" s="2"/>
    </row>
    <row r="700">
      <c r="A700" s="2"/>
      <c r="B700" s="2"/>
      <c r="C700" s="2"/>
      <c r="D700" s="2"/>
      <c r="E700" s="2"/>
      <c r="F700" s="2"/>
      <c r="G700" s="2"/>
      <c r="H700" s="2"/>
      <c r="I700" s="2"/>
      <c r="J700" s="2"/>
      <c r="K700" s="2"/>
      <c r="L700" s="2"/>
      <c r="M700" s="2"/>
      <c r="N700" s="2"/>
      <c r="O700" s="2"/>
    </row>
    <row r="701">
      <c r="A701" s="2"/>
      <c r="B701" s="2"/>
      <c r="C701" s="2"/>
      <c r="D701" s="2"/>
      <c r="E701" s="2"/>
      <c r="F701" s="2"/>
      <c r="G701" s="2"/>
      <c r="H701" s="2"/>
      <c r="I701" s="2"/>
      <c r="J701" s="2"/>
      <c r="K701" s="2"/>
      <c r="L701" s="2"/>
      <c r="M701" s="2"/>
      <c r="N701" s="2"/>
      <c r="O701" s="2"/>
    </row>
    <row r="702">
      <c r="A702" s="2"/>
      <c r="B702" s="2"/>
      <c r="C702" s="2"/>
      <c r="D702" s="2"/>
      <c r="E702" s="2"/>
      <c r="F702" s="2"/>
      <c r="G702" s="2"/>
      <c r="H702" s="2"/>
      <c r="I702" s="2"/>
      <c r="J702" s="2"/>
      <c r="K702" s="2"/>
      <c r="L702" s="2"/>
      <c r="M702" s="2"/>
      <c r="N702" s="2"/>
      <c r="O702" s="2"/>
    </row>
    <row r="703">
      <c r="A703" s="2"/>
      <c r="B703" s="2"/>
      <c r="C703" s="2"/>
      <c r="D703" s="2"/>
      <c r="E703" s="2"/>
      <c r="F703" s="2"/>
      <c r="G703" s="2"/>
      <c r="H703" s="2"/>
      <c r="I703" s="2"/>
      <c r="J703" s="2"/>
      <c r="K703" s="2"/>
      <c r="L703" s="2"/>
      <c r="M703" s="2"/>
      <c r="N703" s="2"/>
      <c r="O703" s="2"/>
    </row>
    <row r="704">
      <c r="A704" s="2"/>
      <c r="B704" s="2"/>
      <c r="C704" s="2"/>
      <c r="D704" s="2"/>
      <c r="E704" s="2"/>
      <c r="F704" s="2"/>
      <c r="G704" s="2"/>
      <c r="H704" s="2"/>
      <c r="I704" s="2"/>
      <c r="J704" s="2"/>
      <c r="K704" s="2"/>
      <c r="L704" s="2"/>
      <c r="M704" s="2"/>
      <c r="N704" s="2"/>
      <c r="O704" s="2"/>
    </row>
    <row r="705">
      <c r="A705" s="2"/>
      <c r="B705" s="2"/>
      <c r="C705" s="2"/>
      <c r="D705" s="2"/>
      <c r="E705" s="2"/>
      <c r="F705" s="2"/>
      <c r="G705" s="2"/>
      <c r="H705" s="2"/>
      <c r="I705" s="2"/>
      <c r="J705" s="2"/>
      <c r="K705" s="2"/>
      <c r="L705" s="2"/>
      <c r="M705" s="2"/>
      <c r="N705" s="2"/>
      <c r="O705" s="2"/>
    </row>
    <row r="706">
      <c r="A706" s="2"/>
      <c r="B706" s="2"/>
      <c r="C706" s="2"/>
      <c r="D706" s="2"/>
      <c r="E706" s="2"/>
      <c r="F706" s="2"/>
      <c r="G706" s="2"/>
      <c r="H706" s="2"/>
      <c r="I706" s="2"/>
      <c r="J706" s="2"/>
      <c r="K706" s="2"/>
      <c r="L706" s="2"/>
      <c r="M706" s="2"/>
      <c r="N706" s="2"/>
      <c r="O706" s="2"/>
    </row>
    <row r="707">
      <c r="A707" s="2"/>
      <c r="B707" s="2"/>
      <c r="C707" s="2"/>
      <c r="D707" s="2"/>
      <c r="E707" s="2"/>
      <c r="F707" s="2"/>
      <c r="G707" s="2"/>
      <c r="H707" s="2"/>
      <c r="I707" s="2"/>
      <c r="J707" s="2"/>
      <c r="K707" s="2"/>
      <c r="L707" s="2"/>
      <c r="M707" s="2"/>
      <c r="N707" s="2"/>
      <c r="O707" s="2"/>
    </row>
    <row r="708">
      <c r="A708" s="2"/>
      <c r="B708" s="2"/>
      <c r="C708" s="2"/>
      <c r="D708" s="2"/>
      <c r="E708" s="2"/>
      <c r="F708" s="2"/>
      <c r="G708" s="2"/>
      <c r="H708" s="2"/>
      <c r="I708" s="2"/>
      <c r="J708" s="2"/>
      <c r="K708" s="2"/>
      <c r="L708" s="2"/>
      <c r="M708" s="2"/>
      <c r="N708" s="2"/>
      <c r="O708" s="2"/>
    </row>
    <row r="709">
      <c r="A709" s="2"/>
      <c r="B709" s="2"/>
      <c r="C709" s="2"/>
      <c r="D709" s="2"/>
      <c r="E709" s="2"/>
      <c r="F709" s="2"/>
      <c r="G709" s="2"/>
      <c r="H709" s="2"/>
      <c r="I709" s="2"/>
      <c r="J709" s="2"/>
      <c r="K709" s="2"/>
      <c r="L709" s="2"/>
      <c r="M709" s="2"/>
      <c r="N709" s="2"/>
      <c r="O709" s="2"/>
    </row>
    <row r="710">
      <c r="A710" s="2"/>
      <c r="B710" s="2"/>
      <c r="C710" s="2"/>
      <c r="D710" s="2"/>
      <c r="E710" s="2"/>
      <c r="F710" s="2"/>
      <c r="G710" s="2"/>
      <c r="H710" s="2"/>
      <c r="I710" s="2"/>
      <c r="J710" s="2"/>
      <c r="K710" s="2"/>
      <c r="L710" s="2"/>
      <c r="M710" s="2"/>
      <c r="N710" s="2"/>
      <c r="O710" s="2"/>
    </row>
    <row r="711">
      <c r="A711" s="2"/>
      <c r="B711" s="2"/>
      <c r="C711" s="2"/>
      <c r="D711" s="2"/>
      <c r="E711" s="2"/>
      <c r="F711" s="2"/>
      <c r="G711" s="2"/>
      <c r="H711" s="2"/>
      <c r="I711" s="2"/>
      <c r="J711" s="2"/>
      <c r="K711" s="2"/>
      <c r="L711" s="2"/>
      <c r="M711" s="2"/>
      <c r="N711" s="2"/>
      <c r="O711" s="2"/>
    </row>
    <row r="712">
      <c r="A712" s="2"/>
      <c r="B712" s="2"/>
      <c r="C712" s="2"/>
      <c r="D712" s="2"/>
      <c r="E712" s="2"/>
      <c r="F712" s="2"/>
      <c r="G712" s="2"/>
      <c r="H712" s="2"/>
      <c r="I712" s="2"/>
      <c r="J712" s="2"/>
      <c r="K712" s="2"/>
      <c r="L712" s="2"/>
      <c r="M712" s="2"/>
      <c r="N712" s="2"/>
      <c r="O712" s="2"/>
    </row>
    <row r="713">
      <c r="A713" s="2"/>
      <c r="B713" s="2"/>
      <c r="C713" s="2"/>
      <c r="D713" s="2"/>
      <c r="E713" s="2"/>
      <c r="F713" s="2"/>
      <c r="G713" s="2"/>
      <c r="H713" s="2"/>
      <c r="I713" s="2"/>
      <c r="J713" s="2"/>
      <c r="K713" s="2"/>
      <c r="L713" s="2"/>
      <c r="M713" s="2"/>
      <c r="N713" s="2"/>
      <c r="O713" s="2"/>
    </row>
    <row r="714">
      <c r="A714" s="2"/>
      <c r="B714" s="2"/>
      <c r="C714" s="2"/>
      <c r="D714" s="2"/>
      <c r="E714" s="2"/>
      <c r="F714" s="2"/>
      <c r="G714" s="2"/>
      <c r="H714" s="2"/>
      <c r="I714" s="2"/>
      <c r="J714" s="2"/>
      <c r="K714" s="2"/>
      <c r="L714" s="2"/>
      <c r="M714" s="2"/>
      <c r="N714" s="2"/>
      <c r="O714" s="2"/>
    </row>
    <row r="715">
      <c r="A715" s="2"/>
      <c r="B715" s="2"/>
      <c r="C715" s="2"/>
      <c r="D715" s="2"/>
      <c r="E715" s="2"/>
      <c r="F715" s="2"/>
      <c r="G715" s="2"/>
      <c r="H715" s="2"/>
      <c r="I715" s="2"/>
      <c r="J715" s="2"/>
      <c r="K715" s="2"/>
      <c r="L715" s="2"/>
      <c r="M715" s="2"/>
      <c r="N715" s="2"/>
      <c r="O715" s="2"/>
    </row>
    <row r="716">
      <c r="A716" s="2"/>
      <c r="B716" s="2"/>
      <c r="C716" s="2"/>
      <c r="D716" s="2"/>
      <c r="E716" s="2"/>
      <c r="F716" s="2"/>
      <c r="G716" s="2"/>
      <c r="H716" s="2"/>
      <c r="I716" s="2"/>
      <c r="J716" s="2"/>
      <c r="K716" s="2"/>
      <c r="L716" s="2"/>
      <c r="M716" s="2"/>
      <c r="N716" s="2"/>
      <c r="O716" s="2"/>
    </row>
    <row r="717">
      <c r="A717" s="2"/>
      <c r="B717" s="2"/>
      <c r="C717" s="2"/>
      <c r="D717" s="2"/>
      <c r="E717" s="2"/>
      <c r="F717" s="2"/>
      <c r="G717" s="2"/>
      <c r="H717" s="2"/>
      <c r="I717" s="2"/>
      <c r="J717" s="2"/>
      <c r="K717" s="2"/>
      <c r="L717" s="2"/>
      <c r="M717" s="2"/>
      <c r="N717" s="2"/>
      <c r="O717" s="2"/>
    </row>
    <row r="718">
      <c r="A718" s="2"/>
      <c r="B718" s="2"/>
      <c r="C718" s="2"/>
      <c r="D718" s="2"/>
      <c r="E718" s="2"/>
      <c r="F718" s="2"/>
      <c r="G718" s="2"/>
      <c r="H718" s="2"/>
      <c r="I718" s="2"/>
      <c r="J718" s="2"/>
      <c r="K718" s="2"/>
      <c r="L718" s="2"/>
      <c r="M718" s="2"/>
      <c r="N718" s="2"/>
      <c r="O718" s="2"/>
    </row>
    <row r="719">
      <c r="A719" s="2"/>
      <c r="B719" s="2"/>
      <c r="C719" s="2"/>
      <c r="D719" s="2"/>
      <c r="E719" s="2"/>
      <c r="F719" s="2"/>
      <c r="G719" s="2"/>
      <c r="H719" s="2"/>
      <c r="I719" s="2"/>
      <c r="J719" s="2"/>
      <c r="K719" s="2"/>
      <c r="L719" s="2"/>
      <c r="M719" s="2"/>
      <c r="N719" s="2"/>
      <c r="O719" s="2"/>
    </row>
    <row r="720">
      <c r="A720" s="2"/>
      <c r="B720" s="2"/>
      <c r="C720" s="2"/>
      <c r="D720" s="2"/>
      <c r="E720" s="2"/>
      <c r="F720" s="2"/>
      <c r="G720" s="2"/>
      <c r="H720" s="2"/>
      <c r="I720" s="2"/>
      <c r="J720" s="2"/>
      <c r="K720" s="2"/>
      <c r="L720" s="2"/>
      <c r="M720" s="2"/>
      <c r="N720" s="2"/>
      <c r="O720" s="2"/>
    </row>
    <row r="721">
      <c r="A721" s="2"/>
      <c r="B721" s="2"/>
      <c r="C721" s="2"/>
      <c r="D721" s="2"/>
      <c r="E721" s="2"/>
      <c r="F721" s="2"/>
      <c r="G721" s="2"/>
      <c r="H721" s="2"/>
      <c r="I721" s="2"/>
      <c r="J721" s="2"/>
      <c r="K721" s="2"/>
      <c r="L721" s="2"/>
      <c r="M721" s="2"/>
      <c r="N721" s="2"/>
      <c r="O721" s="2"/>
    </row>
    <row r="722">
      <c r="A722" s="2"/>
      <c r="B722" s="2"/>
      <c r="C722" s="2"/>
      <c r="D722" s="2"/>
      <c r="E722" s="2"/>
      <c r="F722" s="2"/>
      <c r="G722" s="2"/>
      <c r="H722" s="2"/>
      <c r="I722" s="2"/>
      <c r="J722" s="2"/>
      <c r="K722" s="2"/>
      <c r="L722" s="2"/>
      <c r="M722" s="2"/>
      <c r="N722" s="2"/>
      <c r="O722" s="2"/>
    </row>
    <row r="723">
      <c r="A723" s="2"/>
      <c r="B723" s="2"/>
      <c r="C723" s="2"/>
      <c r="D723" s="2"/>
      <c r="E723" s="2"/>
      <c r="F723" s="2"/>
      <c r="G723" s="2"/>
      <c r="H723" s="2"/>
      <c r="I723" s="2"/>
      <c r="J723" s="2"/>
      <c r="K723" s="2"/>
      <c r="L723" s="2"/>
      <c r="M723" s="2"/>
      <c r="N723" s="2"/>
      <c r="O723" s="2"/>
    </row>
    <row r="724">
      <c r="A724" s="2"/>
      <c r="B724" s="2"/>
      <c r="C724" s="2"/>
      <c r="D724" s="2"/>
      <c r="E724" s="2"/>
      <c r="F724" s="2"/>
      <c r="G724" s="2"/>
      <c r="H724" s="2"/>
      <c r="I724" s="2"/>
      <c r="J724" s="2"/>
      <c r="K724" s="2"/>
      <c r="L724" s="2"/>
      <c r="M724" s="2"/>
      <c r="N724" s="2"/>
      <c r="O724" s="2"/>
    </row>
    <row r="725">
      <c r="A725" s="2"/>
      <c r="B725" s="2"/>
      <c r="C725" s="2"/>
      <c r="D725" s="2"/>
      <c r="E725" s="2"/>
      <c r="F725" s="2"/>
      <c r="G725" s="2"/>
      <c r="H725" s="2"/>
      <c r="I725" s="2"/>
      <c r="J725" s="2"/>
      <c r="K725" s="2"/>
      <c r="L725" s="2"/>
      <c r="M725" s="2"/>
      <c r="N725" s="2"/>
      <c r="O725" s="2"/>
    </row>
    <row r="726">
      <c r="A726" s="2"/>
      <c r="B726" s="2"/>
      <c r="C726" s="2"/>
      <c r="D726" s="2"/>
      <c r="E726" s="2"/>
      <c r="F726" s="2"/>
      <c r="G726" s="2"/>
      <c r="H726" s="2"/>
      <c r="I726" s="2"/>
      <c r="J726" s="2"/>
      <c r="K726" s="2"/>
      <c r="L726" s="2"/>
      <c r="M726" s="2"/>
      <c r="N726" s="2"/>
      <c r="O726" s="2"/>
    </row>
    <row r="727">
      <c r="A727" s="2"/>
      <c r="B727" s="2"/>
      <c r="C727" s="2"/>
      <c r="D727" s="2"/>
      <c r="E727" s="2"/>
      <c r="F727" s="2"/>
      <c r="G727" s="2"/>
      <c r="H727" s="2"/>
      <c r="I727" s="2"/>
      <c r="J727" s="2"/>
      <c r="K727" s="2"/>
      <c r="L727" s="2"/>
      <c r="M727" s="2"/>
      <c r="N727" s="2"/>
      <c r="O727" s="2"/>
    </row>
    <row r="728">
      <c r="A728" s="2"/>
      <c r="B728" s="2"/>
      <c r="C728" s="2"/>
      <c r="D728" s="2"/>
      <c r="E728" s="2"/>
      <c r="F728" s="2"/>
      <c r="G728" s="2"/>
      <c r="H728" s="2"/>
      <c r="I728" s="2"/>
      <c r="J728" s="2"/>
      <c r="K728" s="2"/>
      <c r="L728" s="2"/>
      <c r="M728" s="2"/>
      <c r="N728" s="2"/>
      <c r="O728" s="2"/>
    </row>
    <row r="729">
      <c r="A729" s="2"/>
      <c r="B729" s="2"/>
      <c r="C729" s="2"/>
      <c r="D729" s="2"/>
      <c r="E729" s="2"/>
      <c r="F729" s="2"/>
      <c r="G729" s="2"/>
      <c r="H729" s="2"/>
      <c r="I729" s="2"/>
      <c r="J729" s="2"/>
      <c r="K729" s="2"/>
      <c r="L729" s="2"/>
      <c r="M729" s="2"/>
      <c r="N729" s="2"/>
      <c r="O729" s="2"/>
    </row>
    <row r="730">
      <c r="A730" s="2"/>
      <c r="B730" s="2"/>
      <c r="C730" s="2"/>
      <c r="D730" s="2"/>
      <c r="E730" s="2"/>
      <c r="F730" s="2"/>
      <c r="G730" s="2"/>
      <c r="H730" s="2"/>
      <c r="I730" s="2"/>
      <c r="J730" s="2"/>
      <c r="K730" s="2"/>
      <c r="L730" s="2"/>
      <c r="M730" s="2"/>
      <c r="N730" s="2"/>
      <c r="O730" s="2"/>
    </row>
    <row r="731">
      <c r="A731" s="2"/>
      <c r="B731" s="2"/>
      <c r="C731" s="2"/>
      <c r="D731" s="2"/>
      <c r="E731" s="2"/>
      <c r="F731" s="2"/>
      <c r="G731" s="2"/>
      <c r="H731" s="2"/>
      <c r="I731" s="2"/>
      <c r="J731" s="2"/>
      <c r="K731" s="2"/>
      <c r="L731" s="2"/>
      <c r="M731" s="2"/>
      <c r="N731" s="2"/>
      <c r="O731" s="2"/>
    </row>
    <row r="732">
      <c r="A732" s="2"/>
      <c r="B732" s="2"/>
      <c r="C732" s="2"/>
      <c r="D732" s="2"/>
      <c r="E732" s="2"/>
      <c r="F732" s="2"/>
      <c r="G732" s="2"/>
      <c r="H732" s="2"/>
      <c r="I732" s="2"/>
      <c r="J732" s="2"/>
      <c r="K732" s="2"/>
      <c r="L732" s="2"/>
      <c r="M732" s="2"/>
      <c r="N732" s="2"/>
      <c r="O732" s="2"/>
    </row>
    <row r="733">
      <c r="A733" s="2"/>
      <c r="B733" s="2"/>
      <c r="C733" s="2"/>
      <c r="D733" s="2"/>
      <c r="E733" s="2"/>
      <c r="F733" s="2"/>
      <c r="G733" s="2"/>
      <c r="H733" s="2"/>
      <c r="I733" s="2"/>
      <c r="J733" s="2"/>
      <c r="K733" s="2"/>
      <c r="L733" s="2"/>
      <c r="M733" s="2"/>
      <c r="N733" s="2"/>
      <c r="O733" s="2"/>
    </row>
    <row r="734">
      <c r="A734" s="2"/>
      <c r="B734" s="2"/>
      <c r="C734" s="2"/>
      <c r="D734" s="2"/>
      <c r="E734" s="2"/>
      <c r="F734" s="2"/>
      <c r="G734" s="2"/>
      <c r="H734" s="2"/>
      <c r="I734" s="2"/>
      <c r="J734" s="2"/>
      <c r="K734" s="2"/>
      <c r="L734" s="2"/>
      <c r="M734" s="2"/>
      <c r="N734" s="2"/>
      <c r="O734" s="2"/>
    </row>
    <row r="735">
      <c r="A735" s="2"/>
      <c r="B735" s="2"/>
      <c r="C735" s="2"/>
      <c r="D735" s="2"/>
      <c r="E735" s="2"/>
      <c r="F735" s="2"/>
      <c r="G735" s="2"/>
      <c r="H735" s="2"/>
      <c r="I735" s="2"/>
      <c r="J735" s="2"/>
      <c r="K735" s="2"/>
      <c r="L735" s="2"/>
      <c r="M735" s="2"/>
      <c r="N735" s="2"/>
      <c r="O735" s="2"/>
    </row>
    <row r="736">
      <c r="A736" s="2"/>
      <c r="B736" s="2"/>
      <c r="C736" s="2"/>
      <c r="D736" s="2"/>
      <c r="E736" s="2"/>
      <c r="F736" s="2"/>
      <c r="G736" s="2"/>
      <c r="H736" s="2"/>
      <c r="I736" s="2"/>
      <c r="J736" s="2"/>
      <c r="K736" s="2"/>
      <c r="L736" s="2"/>
      <c r="M736" s="2"/>
      <c r="N736" s="2"/>
      <c r="O736" s="2"/>
    </row>
    <row r="737">
      <c r="A737" s="2"/>
      <c r="B737" s="2"/>
      <c r="C737" s="2"/>
      <c r="D737" s="2"/>
      <c r="E737" s="2"/>
      <c r="F737" s="2"/>
      <c r="G737" s="2"/>
      <c r="H737" s="2"/>
      <c r="I737" s="2"/>
      <c r="J737" s="2"/>
      <c r="K737" s="2"/>
      <c r="L737" s="2"/>
      <c r="M737" s="2"/>
      <c r="N737" s="2"/>
      <c r="O737" s="2"/>
    </row>
    <row r="738">
      <c r="A738" s="2"/>
      <c r="B738" s="2"/>
      <c r="C738" s="2"/>
      <c r="D738" s="2"/>
      <c r="E738" s="2"/>
      <c r="F738" s="2"/>
      <c r="G738" s="2"/>
      <c r="H738" s="2"/>
      <c r="I738" s="2"/>
      <c r="J738" s="2"/>
      <c r="K738" s="2"/>
      <c r="L738" s="2"/>
      <c r="M738" s="2"/>
      <c r="N738" s="2"/>
      <c r="O738" s="2"/>
    </row>
    <row r="739">
      <c r="A739" s="2"/>
      <c r="B739" s="2"/>
      <c r="C739" s="2"/>
      <c r="D739" s="2"/>
      <c r="E739" s="2"/>
      <c r="F739" s="2"/>
      <c r="G739" s="2"/>
      <c r="H739" s="2"/>
      <c r="I739" s="2"/>
      <c r="J739" s="2"/>
      <c r="K739" s="2"/>
      <c r="L739" s="2"/>
      <c r="M739" s="2"/>
      <c r="N739" s="2"/>
      <c r="O739" s="2"/>
    </row>
    <row r="740">
      <c r="A740" s="2"/>
      <c r="B740" s="2"/>
      <c r="C740" s="2"/>
      <c r="D740" s="2"/>
      <c r="E740" s="2"/>
      <c r="F740" s="2"/>
      <c r="G740" s="2"/>
      <c r="H740" s="2"/>
      <c r="I740" s="2"/>
      <c r="J740" s="2"/>
      <c r="K740" s="2"/>
      <c r="L740" s="2"/>
      <c r="M740" s="2"/>
      <c r="N740" s="2"/>
      <c r="O740" s="2"/>
    </row>
    <row r="741">
      <c r="A741" s="2"/>
      <c r="B741" s="2"/>
      <c r="C741" s="2"/>
      <c r="D741" s="2"/>
      <c r="E741" s="2"/>
      <c r="F741" s="2"/>
      <c r="G741" s="2"/>
      <c r="H741" s="2"/>
      <c r="I741" s="2"/>
      <c r="J741" s="2"/>
      <c r="K741" s="2"/>
      <c r="L741" s="2"/>
      <c r="M741" s="2"/>
      <c r="N741" s="2"/>
      <c r="O741" s="2"/>
    </row>
    <row r="742">
      <c r="A742" s="2"/>
      <c r="B742" s="2"/>
      <c r="C742" s="2"/>
      <c r="D742" s="2"/>
      <c r="E742" s="2"/>
      <c r="F742" s="2"/>
      <c r="G742" s="2"/>
      <c r="H742" s="2"/>
      <c r="I742" s="2"/>
      <c r="J742" s="2"/>
      <c r="K742" s="2"/>
      <c r="L742" s="2"/>
      <c r="M742" s="2"/>
      <c r="N742" s="2"/>
      <c r="O742" s="2"/>
    </row>
    <row r="743">
      <c r="A743" s="2"/>
      <c r="B743" s="2"/>
      <c r="C743" s="2"/>
      <c r="D743" s="2"/>
      <c r="E743" s="2"/>
      <c r="F743" s="2"/>
      <c r="G743" s="2"/>
      <c r="H743" s="2"/>
      <c r="I743" s="2"/>
      <c r="J743" s="2"/>
      <c r="K743" s="2"/>
      <c r="L743" s="2"/>
      <c r="M743" s="2"/>
      <c r="N743" s="2"/>
      <c r="O743" s="2"/>
    </row>
    <row r="744">
      <c r="A744" s="2"/>
      <c r="B744" s="2"/>
      <c r="C744" s="2"/>
      <c r="D744" s="2"/>
      <c r="E744" s="2"/>
      <c r="F744" s="2"/>
      <c r="G744" s="2"/>
      <c r="H744" s="2"/>
      <c r="I744" s="2"/>
      <c r="J744" s="2"/>
      <c r="K744" s="2"/>
      <c r="L744" s="2"/>
      <c r="M744" s="2"/>
      <c r="N744" s="2"/>
      <c r="O744" s="2"/>
    </row>
    <row r="745">
      <c r="A745" s="2"/>
      <c r="B745" s="2"/>
      <c r="C745" s="2"/>
      <c r="D745" s="2"/>
      <c r="E745" s="2"/>
      <c r="F745" s="2"/>
      <c r="G745" s="2"/>
      <c r="H745" s="2"/>
      <c r="I745" s="2"/>
      <c r="J745" s="2"/>
      <c r="K745" s="2"/>
      <c r="L745" s="2"/>
      <c r="M745" s="2"/>
      <c r="N745" s="2"/>
      <c r="O745" s="2"/>
    </row>
    <row r="746">
      <c r="A746" s="2"/>
      <c r="B746" s="2"/>
      <c r="C746" s="2"/>
      <c r="D746" s="2"/>
      <c r="E746" s="2"/>
      <c r="F746" s="2"/>
      <c r="G746" s="2"/>
      <c r="H746" s="2"/>
      <c r="I746" s="2"/>
      <c r="J746" s="2"/>
      <c r="K746" s="2"/>
      <c r="L746" s="2"/>
      <c r="M746" s="2"/>
      <c r="N746" s="2"/>
      <c r="O746" s="2"/>
    </row>
    <row r="747">
      <c r="A747" s="2"/>
      <c r="B747" s="2"/>
      <c r="C747" s="2"/>
      <c r="D747" s="2"/>
      <c r="E747" s="2"/>
      <c r="F747" s="2"/>
      <c r="G747" s="2"/>
      <c r="H747" s="2"/>
      <c r="I747" s="2"/>
      <c r="J747" s="2"/>
      <c r="K747" s="2"/>
      <c r="L747" s="2"/>
      <c r="M747" s="2"/>
      <c r="N747" s="2"/>
      <c r="O747" s="2"/>
    </row>
    <row r="748">
      <c r="A748" s="2"/>
      <c r="B748" s="2"/>
      <c r="C748" s="2"/>
      <c r="D748" s="2"/>
      <c r="E748" s="2"/>
      <c r="F748" s="2"/>
      <c r="G748" s="2"/>
      <c r="H748" s="2"/>
      <c r="I748" s="2"/>
      <c r="J748" s="2"/>
      <c r="K748" s="2"/>
      <c r="L748" s="2"/>
      <c r="M748" s="2"/>
      <c r="N748" s="2"/>
      <c r="O748" s="2"/>
    </row>
    <row r="749">
      <c r="A749" s="2"/>
      <c r="B749" s="2"/>
      <c r="C749" s="2"/>
      <c r="D749" s="2"/>
      <c r="E749" s="2"/>
      <c r="F749" s="2"/>
      <c r="G749" s="2"/>
      <c r="H749" s="2"/>
      <c r="I749" s="2"/>
      <c r="J749" s="2"/>
      <c r="K749" s="2"/>
      <c r="L749" s="2"/>
      <c r="M749" s="2"/>
      <c r="N749" s="2"/>
      <c r="O749" s="2"/>
    </row>
    <row r="750">
      <c r="A750" s="2"/>
      <c r="B750" s="2"/>
      <c r="C750" s="2"/>
      <c r="D750" s="2"/>
      <c r="E750" s="2"/>
      <c r="F750" s="2"/>
      <c r="G750" s="2"/>
      <c r="H750" s="2"/>
      <c r="I750" s="2"/>
      <c r="J750" s="2"/>
      <c r="K750" s="2"/>
      <c r="L750" s="2"/>
      <c r="M750" s="2"/>
      <c r="N750" s="2"/>
      <c r="O750" s="2"/>
    </row>
    <row r="751">
      <c r="A751" s="2"/>
      <c r="B751" s="2"/>
      <c r="C751" s="2"/>
      <c r="D751" s="2"/>
      <c r="E751" s="2"/>
      <c r="F751" s="2"/>
      <c r="G751" s="2"/>
      <c r="H751" s="2"/>
      <c r="I751" s="2"/>
      <c r="J751" s="2"/>
      <c r="K751" s="2"/>
      <c r="L751" s="2"/>
      <c r="M751" s="2"/>
      <c r="N751" s="2"/>
      <c r="O751" s="2"/>
    </row>
    <row r="752">
      <c r="A752" s="2"/>
      <c r="B752" s="2"/>
      <c r="C752" s="2"/>
      <c r="D752" s="2"/>
      <c r="E752" s="2"/>
      <c r="F752" s="2"/>
      <c r="G752" s="2"/>
      <c r="H752" s="2"/>
      <c r="I752" s="2"/>
      <c r="J752" s="2"/>
      <c r="K752" s="2"/>
      <c r="L752" s="2"/>
      <c r="M752" s="2"/>
      <c r="N752" s="2"/>
      <c r="O752" s="2"/>
    </row>
    <row r="753">
      <c r="A753" s="2"/>
      <c r="B753" s="2"/>
      <c r="C753" s="2"/>
      <c r="D753" s="2"/>
      <c r="E753" s="2"/>
      <c r="F753" s="2"/>
      <c r="G753" s="2"/>
      <c r="H753" s="2"/>
      <c r="I753" s="2"/>
      <c r="J753" s="2"/>
      <c r="K753" s="2"/>
      <c r="L753" s="2"/>
      <c r="M753" s="2"/>
      <c r="N753" s="2"/>
      <c r="O753" s="2"/>
    </row>
    <row r="754">
      <c r="A754" s="2"/>
      <c r="B754" s="2"/>
      <c r="C754" s="2"/>
      <c r="D754" s="2"/>
      <c r="E754" s="2"/>
      <c r="F754" s="2"/>
      <c r="G754" s="2"/>
      <c r="H754" s="2"/>
      <c r="I754" s="2"/>
      <c r="J754" s="2"/>
      <c r="K754" s="2"/>
      <c r="L754" s="2"/>
      <c r="M754" s="2"/>
      <c r="N754" s="2"/>
      <c r="O754" s="2"/>
    </row>
    <row r="755">
      <c r="A755" s="2"/>
      <c r="B755" s="2"/>
      <c r="C755" s="2"/>
      <c r="D755" s="2"/>
      <c r="E755" s="2"/>
      <c r="F755" s="2"/>
      <c r="G755" s="2"/>
      <c r="H755" s="2"/>
      <c r="I755" s="2"/>
      <c r="J755" s="2"/>
      <c r="K755" s="2"/>
      <c r="L755" s="2"/>
      <c r="M755" s="2"/>
      <c r="N755" s="2"/>
      <c r="O755" s="2"/>
    </row>
    <row r="756">
      <c r="A756" s="2"/>
      <c r="B756" s="2"/>
      <c r="C756" s="2"/>
      <c r="D756" s="2"/>
      <c r="E756" s="2"/>
      <c r="F756" s="2"/>
      <c r="G756" s="2"/>
      <c r="H756" s="2"/>
      <c r="I756" s="2"/>
      <c r="J756" s="2"/>
      <c r="K756" s="2"/>
      <c r="L756" s="2"/>
      <c r="M756" s="2"/>
      <c r="N756" s="2"/>
      <c r="O756" s="2"/>
    </row>
    <row r="757">
      <c r="A757" s="2"/>
      <c r="B757" s="2"/>
      <c r="C757" s="2"/>
      <c r="D757" s="2"/>
      <c r="E757" s="2"/>
      <c r="F757" s="2"/>
      <c r="G757" s="2"/>
      <c r="H757" s="2"/>
      <c r="I757" s="2"/>
      <c r="J757" s="2"/>
      <c r="K757" s="2"/>
      <c r="L757" s="2"/>
      <c r="M757" s="2"/>
      <c r="N757" s="2"/>
      <c r="O757" s="2"/>
    </row>
    <row r="758">
      <c r="A758" s="2"/>
      <c r="B758" s="2"/>
      <c r="C758" s="2"/>
      <c r="D758" s="2"/>
      <c r="E758" s="2"/>
      <c r="F758" s="2"/>
      <c r="G758" s="2"/>
      <c r="H758" s="2"/>
      <c r="I758" s="2"/>
      <c r="J758" s="2"/>
      <c r="K758" s="2"/>
      <c r="L758" s="2"/>
      <c r="M758" s="2"/>
      <c r="N758" s="2"/>
      <c r="O758" s="2"/>
    </row>
    <row r="759">
      <c r="A759" s="2"/>
      <c r="B759" s="2"/>
      <c r="C759" s="2"/>
      <c r="D759" s="2"/>
      <c r="E759" s="2"/>
      <c r="F759" s="2"/>
      <c r="G759" s="2"/>
      <c r="H759" s="2"/>
      <c r="I759" s="2"/>
      <c r="J759" s="2"/>
      <c r="K759" s="2"/>
      <c r="L759" s="2"/>
      <c r="M759" s="2"/>
      <c r="N759" s="2"/>
      <c r="O759" s="2"/>
    </row>
    <row r="760">
      <c r="A760" s="2"/>
      <c r="B760" s="2"/>
      <c r="C760" s="2"/>
      <c r="D760" s="2"/>
      <c r="E760" s="2"/>
      <c r="F760" s="2"/>
      <c r="G760" s="2"/>
      <c r="H760" s="2"/>
      <c r="I760" s="2"/>
      <c r="J760" s="2"/>
      <c r="K760" s="2"/>
      <c r="L760" s="2"/>
      <c r="M760" s="2"/>
      <c r="N760" s="2"/>
      <c r="O760" s="2"/>
    </row>
    <row r="761">
      <c r="A761" s="2"/>
      <c r="B761" s="2"/>
      <c r="C761" s="2"/>
      <c r="D761" s="2"/>
      <c r="E761" s="2"/>
      <c r="F761" s="2"/>
      <c r="G761" s="2"/>
      <c r="H761" s="2"/>
      <c r="I761" s="2"/>
      <c r="J761" s="2"/>
      <c r="K761" s="2"/>
      <c r="L761" s="2"/>
      <c r="M761" s="2"/>
      <c r="N761" s="2"/>
      <c r="O761" s="2"/>
    </row>
    <row r="762">
      <c r="A762" s="2"/>
      <c r="B762" s="2"/>
      <c r="C762" s="2"/>
      <c r="D762" s="2"/>
      <c r="E762" s="2"/>
      <c r="F762" s="2"/>
      <c r="G762" s="2"/>
      <c r="H762" s="2"/>
      <c r="I762" s="2"/>
      <c r="J762" s="2"/>
      <c r="K762" s="2"/>
      <c r="L762" s="2"/>
      <c r="M762" s="2"/>
      <c r="N762" s="2"/>
      <c r="O762" s="2"/>
    </row>
    <row r="763">
      <c r="A763" s="2"/>
      <c r="B763" s="2"/>
      <c r="C763" s="2"/>
      <c r="D763" s="2"/>
      <c r="E763" s="2"/>
      <c r="F763" s="2"/>
      <c r="G763" s="2"/>
      <c r="H763" s="2"/>
      <c r="I763" s="2"/>
      <c r="J763" s="2"/>
      <c r="K763" s="2"/>
      <c r="L763" s="2"/>
      <c r="M763" s="2"/>
      <c r="N763" s="2"/>
      <c r="O763" s="2"/>
    </row>
    <row r="764">
      <c r="A764" s="2"/>
      <c r="B764" s="2"/>
      <c r="C764" s="2"/>
      <c r="D764" s="2"/>
      <c r="E764" s="2"/>
      <c r="F764" s="2"/>
      <c r="G764" s="2"/>
      <c r="H764" s="2"/>
      <c r="I764" s="2"/>
      <c r="J764" s="2"/>
      <c r="K764" s="2"/>
      <c r="L764" s="2"/>
      <c r="M764" s="2"/>
      <c r="N764" s="2"/>
      <c r="O764" s="2"/>
    </row>
    <row r="765">
      <c r="A765" s="2"/>
      <c r="B765" s="2"/>
      <c r="C765" s="2"/>
      <c r="D765" s="2"/>
      <c r="E765" s="2"/>
      <c r="F765" s="2"/>
      <c r="G765" s="2"/>
      <c r="H765" s="2"/>
      <c r="I765" s="2"/>
      <c r="J765" s="2"/>
      <c r="K765" s="2"/>
      <c r="L765" s="2"/>
      <c r="M765" s="2"/>
      <c r="N765" s="2"/>
      <c r="O765" s="2"/>
    </row>
    <row r="766">
      <c r="A766" s="2"/>
      <c r="B766" s="2"/>
      <c r="C766" s="2"/>
      <c r="D766" s="2"/>
      <c r="E766" s="2"/>
      <c r="F766" s="2"/>
      <c r="G766" s="2"/>
      <c r="H766" s="2"/>
      <c r="I766" s="2"/>
      <c r="J766" s="2"/>
      <c r="K766" s="2"/>
      <c r="L766" s="2"/>
      <c r="M766" s="2"/>
      <c r="N766" s="2"/>
      <c r="O766" s="2"/>
    </row>
    <row r="767">
      <c r="A767" s="2"/>
      <c r="B767" s="2"/>
      <c r="C767" s="2"/>
      <c r="D767" s="2"/>
      <c r="E767" s="2"/>
      <c r="F767" s="2"/>
      <c r="G767" s="2"/>
      <c r="H767" s="2"/>
      <c r="I767" s="2"/>
      <c r="J767" s="2"/>
      <c r="K767" s="2"/>
      <c r="L767" s="2"/>
      <c r="M767" s="2"/>
      <c r="N767" s="2"/>
      <c r="O767" s="2"/>
    </row>
    <row r="768">
      <c r="A768" s="2"/>
      <c r="B768" s="2"/>
      <c r="C768" s="2"/>
      <c r="D768" s="2"/>
      <c r="E768" s="2"/>
      <c r="F768" s="2"/>
      <c r="G768" s="2"/>
      <c r="H768" s="2"/>
      <c r="I768" s="2"/>
      <c r="J768" s="2"/>
      <c r="K768" s="2"/>
      <c r="L768" s="2"/>
      <c r="M768" s="2"/>
      <c r="N768" s="2"/>
      <c r="O768" s="2"/>
    </row>
    <row r="769">
      <c r="A769" s="2"/>
      <c r="B769" s="2"/>
      <c r="C769" s="2"/>
      <c r="D769" s="2"/>
      <c r="E769" s="2"/>
      <c r="F769" s="2"/>
      <c r="G769" s="2"/>
      <c r="H769" s="2"/>
      <c r="I769" s="2"/>
      <c r="J769" s="2"/>
      <c r="K769" s="2"/>
      <c r="L769" s="2"/>
      <c r="M769" s="2"/>
      <c r="N769" s="2"/>
      <c r="O769" s="2"/>
    </row>
    <row r="770">
      <c r="A770" s="2"/>
      <c r="B770" s="2"/>
      <c r="C770" s="2"/>
      <c r="D770" s="2"/>
      <c r="E770" s="2"/>
      <c r="F770" s="2"/>
      <c r="G770" s="2"/>
      <c r="H770" s="2"/>
      <c r="I770" s="2"/>
      <c r="J770" s="2"/>
      <c r="K770" s="2"/>
      <c r="L770" s="2"/>
      <c r="M770" s="2"/>
      <c r="N770" s="2"/>
      <c r="O770" s="2"/>
    </row>
    <row r="771">
      <c r="A771" s="2"/>
      <c r="B771" s="2"/>
      <c r="C771" s="2"/>
      <c r="D771" s="2"/>
      <c r="E771" s="2"/>
      <c r="F771" s="2"/>
      <c r="G771" s="2"/>
      <c r="H771" s="2"/>
      <c r="I771" s="2"/>
      <c r="J771" s="2"/>
      <c r="K771" s="2"/>
      <c r="L771" s="2"/>
      <c r="M771" s="2"/>
      <c r="N771" s="2"/>
      <c r="O771" s="2"/>
    </row>
    <row r="772">
      <c r="A772" s="2"/>
      <c r="B772" s="2"/>
      <c r="C772" s="2"/>
      <c r="D772" s="2"/>
      <c r="E772" s="2"/>
      <c r="F772" s="2"/>
      <c r="G772" s="2"/>
      <c r="H772" s="2"/>
      <c r="I772" s="2"/>
      <c r="J772" s="2"/>
      <c r="K772" s="2"/>
      <c r="L772" s="2"/>
      <c r="M772" s="2"/>
      <c r="N772" s="2"/>
      <c r="O772" s="2"/>
    </row>
    <row r="773">
      <c r="A773" s="2"/>
      <c r="B773" s="2"/>
      <c r="C773" s="2"/>
      <c r="D773" s="2"/>
      <c r="E773" s="2"/>
      <c r="F773" s="2"/>
      <c r="G773" s="2"/>
      <c r="H773" s="2"/>
      <c r="I773" s="2"/>
      <c r="J773" s="2"/>
      <c r="K773" s="2"/>
      <c r="L773" s="2"/>
      <c r="M773" s="2"/>
      <c r="N773" s="2"/>
      <c r="O773" s="2"/>
    </row>
    <row r="774">
      <c r="A774" s="2"/>
      <c r="B774" s="2"/>
      <c r="C774" s="2"/>
      <c r="D774" s="2"/>
      <c r="E774" s="2"/>
      <c r="F774" s="2"/>
      <c r="G774" s="2"/>
      <c r="H774" s="2"/>
      <c r="I774" s="2"/>
      <c r="J774" s="2"/>
      <c r="K774" s="2"/>
      <c r="L774" s="2"/>
      <c r="M774" s="2"/>
      <c r="N774" s="2"/>
      <c r="O774" s="2"/>
    </row>
    <row r="775">
      <c r="A775" s="2"/>
      <c r="B775" s="2"/>
      <c r="C775" s="2"/>
      <c r="D775" s="2"/>
      <c r="E775" s="2"/>
      <c r="F775" s="2"/>
      <c r="G775" s="2"/>
      <c r="H775" s="2"/>
      <c r="I775" s="2"/>
      <c r="J775" s="2"/>
      <c r="K775" s="2"/>
      <c r="L775" s="2"/>
      <c r="M775" s="2"/>
      <c r="N775" s="2"/>
      <c r="O775" s="2"/>
    </row>
    <row r="776">
      <c r="A776" s="2"/>
      <c r="B776" s="2"/>
      <c r="C776" s="2"/>
      <c r="D776" s="2"/>
      <c r="E776" s="2"/>
      <c r="F776" s="2"/>
      <c r="G776" s="2"/>
      <c r="H776" s="2"/>
      <c r="I776" s="2"/>
      <c r="J776" s="2"/>
      <c r="K776" s="2"/>
      <c r="L776" s="2"/>
      <c r="M776" s="2"/>
      <c r="N776" s="2"/>
      <c r="O776" s="2"/>
    </row>
    <row r="777">
      <c r="A777" s="2"/>
      <c r="B777" s="2"/>
      <c r="C777" s="2"/>
      <c r="D777" s="2"/>
      <c r="E777" s="2"/>
      <c r="F777" s="2"/>
      <c r="G777" s="2"/>
      <c r="H777" s="2"/>
      <c r="I777" s="2"/>
      <c r="J777" s="2"/>
      <c r="K777" s="2"/>
      <c r="L777" s="2"/>
      <c r="M777" s="2"/>
      <c r="N777" s="2"/>
      <c r="O777" s="2"/>
    </row>
    <row r="778">
      <c r="A778" s="2"/>
      <c r="B778" s="2"/>
      <c r="C778" s="2"/>
      <c r="D778" s="2"/>
      <c r="E778" s="2"/>
      <c r="F778" s="2"/>
      <c r="G778" s="2"/>
      <c r="H778" s="2"/>
      <c r="I778" s="2"/>
      <c r="J778" s="2"/>
      <c r="K778" s="2"/>
      <c r="L778" s="2"/>
      <c r="M778" s="2"/>
      <c r="N778" s="2"/>
      <c r="O778" s="2"/>
    </row>
    <row r="779">
      <c r="A779" s="2"/>
      <c r="B779" s="2"/>
      <c r="C779" s="2"/>
      <c r="D779" s="2"/>
      <c r="E779" s="2"/>
      <c r="F779" s="2"/>
      <c r="G779" s="2"/>
      <c r="H779" s="2"/>
      <c r="I779" s="2"/>
      <c r="J779" s="2"/>
      <c r="K779" s="2"/>
      <c r="L779" s="2"/>
      <c r="M779" s="2"/>
      <c r="N779" s="2"/>
      <c r="O779" s="2"/>
    </row>
    <row r="780">
      <c r="A780" s="2"/>
      <c r="B780" s="2"/>
      <c r="C780" s="2"/>
      <c r="D780" s="2"/>
      <c r="E780" s="2"/>
      <c r="F780" s="2"/>
      <c r="G780" s="2"/>
      <c r="H780" s="2"/>
      <c r="I780" s="2"/>
      <c r="J780" s="2"/>
      <c r="K780" s="2"/>
      <c r="L780" s="2"/>
      <c r="M780" s="2"/>
      <c r="N780" s="2"/>
      <c r="O780" s="2"/>
    </row>
    <row r="781">
      <c r="A781" s="2"/>
      <c r="B781" s="2"/>
      <c r="C781" s="2"/>
      <c r="D781" s="2"/>
      <c r="E781" s="2"/>
      <c r="F781" s="2"/>
      <c r="G781" s="2"/>
      <c r="H781" s="2"/>
      <c r="I781" s="2"/>
      <c r="J781" s="2"/>
      <c r="K781" s="2"/>
      <c r="L781" s="2"/>
      <c r="M781" s="2"/>
      <c r="N781" s="2"/>
      <c r="O781" s="2"/>
    </row>
    <row r="782">
      <c r="A782" s="2"/>
      <c r="B782" s="2"/>
      <c r="C782" s="2"/>
      <c r="D782" s="2"/>
      <c r="E782" s="2"/>
      <c r="F782" s="2"/>
      <c r="G782" s="2"/>
      <c r="H782" s="2"/>
      <c r="I782" s="2"/>
      <c r="J782" s="2"/>
      <c r="K782" s="2"/>
      <c r="L782" s="2"/>
      <c r="M782" s="2"/>
      <c r="N782" s="2"/>
      <c r="O782" s="2"/>
    </row>
    <row r="783">
      <c r="A783" s="2"/>
      <c r="B783" s="2"/>
      <c r="C783" s="2"/>
      <c r="D783" s="2"/>
      <c r="E783" s="2"/>
      <c r="F783" s="2"/>
      <c r="G783" s="2"/>
      <c r="H783" s="2"/>
      <c r="I783" s="2"/>
      <c r="J783" s="2"/>
      <c r="K783" s="2"/>
      <c r="L783" s="2"/>
      <c r="M783" s="2"/>
      <c r="N783" s="2"/>
      <c r="O783" s="2"/>
    </row>
    <row r="784">
      <c r="A784" s="2"/>
      <c r="B784" s="2"/>
      <c r="C784" s="2"/>
      <c r="D784" s="2"/>
      <c r="E784" s="2"/>
      <c r="F784" s="2"/>
      <c r="G784" s="2"/>
      <c r="H784" s="2"/>
      <c r="I784" s="2"/>
      <c r="J784" s="2"/>
      <c r="K784" s="2"/>
      <c r="L784" s="2"/>
      <c r="M784" s="2"/>
      <c r="N784" s="2"/>
      <c r="O784" s="2"/>
    </row>
    <row r="785">
      <c r="A785" s="2"/>
      <c r="B785" s="2"/>
      <c r="C785" s="2"/>
      <c r="D785" s="2"/>
      <c r="E785" s="2"/>
      <c r="F785" s="2"/>
      <c r="G785" s="2"/>
      <c r="H785" s="2"/>
      <c r="I785" s="2"/>
      <c r="J785" s="2"/>
      <c r="K785" s="2"/>
      <c r="L785" s="2"/>
      <c r="M785" s="2"/>
      <c r="N785" s="2"/>
      <c r="O785" s="2"/>
    </row>
    <row r="786">
      <c r="A786" s="2"/>
      <c r="B786" s="2"/>
      <c r="C786" s="2"/>
      <c r="D786" s="2"/>
      <c r="E786" s="2"/>
      <c r="F786" s="2"/>
      <c r="G786" s="2"/>
      <c r="H786" s="2"/>
      <c r="I786" s="2"/>
      <c r="J786" s="2"/>
      <c r="K786" s="2"/>
      <c r="L786" s="2"/>
      <c r="M786" s="2"/>
      <c r="N786" s="2"/>
      <c r="O786" s="2"/>
    </row>
    <row r="787">
      <c r="A787" s="2"/>
      <c r="B787" s="2"/>
      <c r="C787" s="2"/>
      <c r="D787" s="2"/>
      <c r="E787" s="2"/>
      <c r="F787" s="2"/>
      <c r="G787" s="2"/>
      <c r="H787" s="2"/>
      <c r="I787" s="2"/>
      <c r="J787" s="2"/>
      <c r="K787" s="2"/>
      <c r="L787" s="2"/>
      <c r="M787" s="2"/>
      <c r="N787" s="2"/>
      <c r="O787" s="2"/>
    </row>
    <row r="788">
      <c r="A788" s="2"/>
      <c r="B788" s="2"/>
      <c r="C788" s="2"/>
      <c r="D788" s="2"/>
      <c r="E788" s="2"/>
      <c r="F788" s="2"/>
      <c r="G788" s="2"/>
      <c r="H788" s="2"/>
      <c r="I788" s="2"/>
      <c r="J788" s="2"/>
      <c r="K788" s="2"/>
      <c r="L788" s="2"/>
      <c r="M788" s="2"/>
      <c r="N788" s="2"/>
      <c r="O788" s="2"/>
    </row>
    <row r="789">
      <c r="A789" s="2"/>
      <c r="B789" s="2"/>
      <c r="C789" s="2"/>
      <c r="D789" s="2"/>
      <c r="E789" s="2"/>
      <c r="F789" s="2"/>
      <c r="G789" s="2"/>
      <c r="H789" s="2"/>
      <c r="I789" s="2"/>
      <c r="J789" s="2"/>
      <c r="K789" s="2"/>
      <c r="L789" s="2"/>
      <c r="M789" s="2"/>
      <c r="N789" s="2"/>
      <c r="O789" s="2"/>
    </row>
    <row r="790">
      <c r="A790" s="2"/>
      <c r="B790" s="2"/>
      <c r="C790" s="2"/>
      <c r="D790" s="2"/>
      <c r="E790" s="2"/>
      <c r="F790" s="2"/>
      <c r="G790" s="2"/>
      <c r="H790" s="2"/>
      <c r="I790" s="2"/>
      <c r="J790" s="2"/>
      <c r="K790" s="2"/>
      <c r="L790" s="2"/>
      <c r="M790" s="2"/>
      <c r="N790" s="2"/>
      <c r="O790" s="2"/>
    </row>
    <row r="791">
      <c r="A791" s="2"/>
      <c r="B791" s="2"/>
      <c r="C791" s="2"/>
      <c r="D791" s="2"/>
      <c r="E791" s="2"/>
      <c r="F791" s="2"/>
      <c r="G791" s="2"/>
      <c r="H791" s="2"/>
      <c r="I791" s="2"/>
      <c r="J791" s="2"/>
      <c r="K791" s="2"/>
      <c r="L791" s="2"/>
      <c r="M791" s="2"/>
      <c r="N791" s="2"/>
      <c r="O791" s="2"/>
    </row>
    <row r="792">
      <c r="A792" s="2"/>
      <c r="B792" s="2"/>
      <c r="C792" s="2"/>
      <c r="D792" s="2"/>
      <c r="E792" s="2"/>
      <c r="F792" s="2"/>
      <c r="G792" s="2"/>
      <c r="H792" s="2"/>
      <c r="I792" s="2"/>
      <c r="J792" s="2"/>
      <c r="K792" s="2"/>
      <c r="L792" s="2"/>
      <c r="M792" s="2"/>
      <c r="N792" s="2"/>
      <c r="O792" s="2"/>
    </row>
    <row r="793">
      <c r="A793" s="2"/>
      <c r="B793" s="2"/>
      <c r="C793" s="2"/>
      <c r="D793" s="2"/>
      <c r="E793" s="2"/>
      <c r="F793" s="2"/>
      <c r="G793" s="2"/>
      <c r="H793" s="2"/>
      <c r="I793" s="2"/>
      <c r="J793" s="2"/>
      <c r="K793" s="2"/>
      <c r="L793" s="2"/>
      <c r="M793" s="2"/>
      <c r="N793" s="2"/>
      <c r="O793" s="2"/>
    </row>
    <row r="794">
      <c r="A794" s="2"/>
      <c r="B794" s="2"/>
      <c r="C794" s="2"/>
      <c r="D794" s="2"/>
      <c r="E794" s="2"/>
      <c r="F794" s="2"/>
      <c r="G794" s="2"/>
      <c r="H794" s="2"/>
      <c r="I794" s="2"/>
      <c r="J794" s="2"/>
      <c r="K794" s="2"/>
      <c r="L794" s="2"/>
      <c r="M794" s="2"/>
      <c r="N794" s="2"/>
      <c r="O794" s="2"/>
    </row>
    <row r="795">
      <c r="A795" s="2"/>
      <c r="B795" s="2"/>
      <c r="C795" s="2"/>
      <c r="D795" s="2"/>
      <c r="E795" s="2"/>
      <c r="F795" s="2"/>
      <c r="G795" s="2"/>
      <c r="H795" s="2"/>
      <c r="I795" s="2"/>
      <c r="J795" s="2"/>
      <c r="K795" s="2"/>
      <c r="L795" s="2"/>
      <c r="M795" s="2"/>
      <c r="N795" s="2"/>
      <c r="O795" s="2"/>
    </row>
    <row r="796">
      <c r="A796" s="2"/>
      <c r="B796" s="2"/>
      <c r="C796" s="2"/>
      <c r="D796" s="2"/>
      <c r="E796" s="2"/>
      <c r="F796" s="2"/>
      <c r="G796" s="2"/>
      <c r="H796" s="2"/>
      <c r="I796" s="2"/>
      <c r="J796" s="2"/>
      <c r="K796" s="2"/>
      <c r="L796" s="2"/>
      <c r="M796" s="2"/>
      <c r="N796" s="2"/>
      <c r="O796" s="2"/>
    </row>
    <row r="797">
      <c r="A797" s="2"/>
      <c r="B797" s="2"/>
      <c r="C797" s="2"/>
      <c r="D797" s="2"/>
      <c r="E797" s="2"/>
      <c r="F797" s="2"/>
      <c r="G797" s="2"/>
      <c r="H797" s="2"/>
      <c r="I797" s="2"/>
      <c r="J797" s="2"/>
      <c r="K797" s="2"/>
      <c r="L797" s="2"/>
      <c r="M797" s="2"/>
      <c r="N797" s="2"/>
      <c r="O797" s="2"/>
    </row>
    <row r="798">
      <c r="A798" s="2"/>
      <c r="B798" s="2"/>
      <c r="C798" s="2"/>
      <c r="D798" s="2"/>
      <c r="E798" s="2"/>
      <c r="F798" s="2"/>
      <c r="G798" s="2"/>
      <c r="H798" s="2"/>
      <c r="I798" s="2"/>
      <c r="J798" s="2"/>
      <c r="K798" s="2"/>
      <c r="L798" s="2"/>
      <c r="M798" s="2"/>
      <c r="N798" s="2"/>
      <c r="O798" s="2"/>
    </row>
    <row r="799">
      <c r="A799" s="2"/>
      <c r="B799" s="2"/>
      <c r="C799" s="2"/>
      <c r="D799" s="2"/>
      <c r="E799" s="2"/>
      <c r="F799" s="2"/>
      <c r="G799" s="2"/>
      <c r="H799" s="2"/>
      <c r="I799" s="2"/>
      <c r="J799" s="2"/>
      <c r="K799" s="2"/>
      <c r="L799" s="2"/>
      <c r="M799" s="2"/>
      <c r="N799" s="2"/>
      <c r="O799" s="2"/>
    </row>
    <row r="800">
      <c r="A800" s="2"/>
      <c r="B800" s="2"/>
      <c r="C800" s="2"/>
      <c r="D800" s="2"/>
      <c r="E800" s="2"/>
      <c r="F800" s="2"/>
      <c r="G800" s="2"/>
      <c r="H800" s="2"/>
      <c r="I800" s="2"/>
      <c r="J800" s="2"/>
      <c r="K800" s="2"/>
      <c r="L800" s="2"/>
      <c r="M800" s="2"/>
      <c r="N800" s="2"/>
      <c r="O800" s="2"/>
    </row>
    <row r="801">
      <c r="A801" s="2"/>
      <c r="B801" s="2"/>
      <c r="C801" s="2"/>
      <c r="D801" s="2"/>
      <c r="E801" s="2"/>
      <c r="F801" s="2"/>
      <c r="G801" s="2"/>
      <c r="H801" s="2"/>
      <c r="I801" s="2"/>
      <c r="J801" s="2"/>
      <c r="K801" s="2"/>
      <c r="L801" s="2"/>
      <c r="M801" s="2"/>
      <c r="N801" s="2"/>
      <c r="O801" s="2"/>
    </row>
    <row r="802">
      <c r="A802" s="2"/>
      <c r="B802" s="2"/>
      <c r="C802" s="2"/>
      <c r="D802" s="2"/>
      <c r="E802" s="2"/>
      <c r="F802" s="2"/>
      <c r="G802" s="2"/>
      <c r="H802" s="2"/>
      <c r="I802" s="2"/>
      <c r="J802" s="2"/>
      <c r="K802" s="2"/>
      <c r="L802" s="2"/>
      <c r="M802" s="2"/>
      <c r="N802" s="2"/>
      <c r="O802" s="2"/>
    </row>
    <row r="803">
      <c r="A803" s="2"/>
      <c r="B803" s="2"/>
      <c r="C803" s="2"/>
      <c r="D803" s="2"/>
      <c r="E803" s="2"/>
      <c r="F803" s="2"/>
      <c r="G803" s="2"/>
      <c r="H803" s="2"/>
      <c r="I803" s="2"/>
      <c r="J803" s="2"/>
      <c r="K803" s="2"/>
      <c r="L803" s="2"/>
      <c r="M803" s="2"/>
      <c r="N803" s="2"/>
      <c r="O803" s="2"/>
    </row>
    <row r="804">
      <c r="A804" s="2"/>
      <c r="B804" s="2"/>
      <c r="C804" s="2"/>
      <c r="D804" s="2"/>
      <c r="E804" s="2"/>
      <c r="F804" s="2"/>
      <c r="G804" s="2"/>
      <c r="H804" s="2"/>
      <c r="I804" s="2"/>
      <c r="J804" s="2"/>
      <c r="K804" s="2"/>
      <c r="L804" s="2"/>
      <c r="M804" s="2"/>
      <c r="N804" s="2"/>
      <c r="O804" s="2"/>
    </row>
    <row r="805">
      <c r="A805" s="2"/>
      <c r="B805" s="2"/>
      <c r="C805" s="2"/>
      <c r="D805" s="2"/>
      <c r="E805" s="2"/>
      <c r="F805" s="2"/>
      <c r="G805" s="2"/>
      <c r="H805" s="2"/>
      <c r="I805" s="2"/>
      <c r="J805" s="2"/>
      <c r="K805" s="2"/>
      <c r="L805" s="2"/>
      <c r="M805" s="2"/>
      <c r="N805" s="2"/>
      <c r="O805" s="2"/>
    </row>
    <row r="806">
      <c r="A806" s="2"/>
      <c r="B806" s="2"/>
      <c r="C806" s="2"/>
      <c r="D806" s="2"/>
      <c r="E806" s="2"/>
      <c r="F806" s="2"/>
      <c r="G806" s="2"/>
      <c r="H806" s="2"/>
      <c r="I806" s="2"/>
      <c r="J806" s="2"/>
      <c r="K806" s="2"/>
      <c r="L806" s="2"/>
      <c r="M806" s="2"/>
      <c r="N806" s="2"/>
      <c r="O806" s="2"/>
    </row>
    <row r="807">
      <c r="A807" s="2"/>
      <c r="B807" s="2"/>
      <c r="C807" s="2"/>
      <c r="D807" s="2"/>
      <c r="E807" s="2"/>
      <c r="F807" s="2"/>
      <c r="G807" s="2"/>
      <c r="H807" s="2"/>
      <c r="I807" s="2"/>
      <c r="J807" s="2"/>
      <c r="K807" s="2"/>
      <c r="L807" s="2"/>
      <c r="M807" s="2"/>
      <c r="N807" s="2"/>
      <c r="O807" s="2"/>
    </row>
    <row r="808">
      <c r="A808" s="2"/>
      <c r="B808" s="2"/>
      <c r="C808" s="2"/>
      <c r="D808" s="2"/>
      <c r="E808" s="2"/>
      <c r="F808" s="2"/>
      <c r="G808" s="2"/>
      <c r="H808" s="2"/>
      <c r="I808" s="2"/>
      <c r="J808" s="2"/>
      <c r="K808" s="2"/>
      <c r="L808" s="2"/>
      <c r="M808" s="2"/>
      <c r="N808" s="2"/>
      <c r="O808" s="2"/>
    </row>
    <row r="809">
      <c r="A809" s="2"/>
      <c r="B809" s="2"/>
      <c r="C809" s="2"/>
      <c r="D809" s="2"/>
      <c r="E809" s="2"/>
      <c r="F809" s="2"/>
      <c r="G809" s="2"/>
      <c r="H809" s="2"/>
      <c r="I809" s="2"/>
      <c r="J809" s="2"/>
      <c r="K809" s="2"/>
      <c r="L809" s="2"/>
      <c r="M809" s="2"/>
      <c r="N809" s="2"/>
      <c r="O809" s="2"/>
    </row>
    <row r="810">
      <c r="A810" s="2"/>
      <c r="B810" s="2"/>
      <c r="C810" s="2"/>
      <c r="D810" s="2"/>
      <c r="E810" s="2"/>
      <c r="F810" s="2"/>
      <c r="G810" s="2"/>
      <c r="H810" s="2"/>
      <c r="I810" s="2"/>
      <c r="J810" s="2"/>
      <c r="K810" s="2"/>
      <c r="L810" s="2"/>
      <c r="M810" s="2"/>
      <c r="N810" s="2"/>
      <c r="O810" s="2"/>
    </row>
    <row r="811">
      <c r="A811" s="2"/>
      <c r="B811" s="2"/>
      <c r="C811" s="2"/>
      <c r="D811" s="2"/>
      <c r="E811" s="2"/>
      <c r="F811" s="2"/>
      <c r="G811" s="2"/>
      <c r="H811" s="2"/>
      <c r="I811" s="2"/>
      <c r="J811" s="2"/>
      <c r="K811" s="2"/>
      <c r="L811" s="2"/>
      <c r="M811" s="2"/>
      <c r="N811" s="2"/>
      <c r="O811" s="2"/>
    </row>
    <row r="812">
      <c r="A812" s="2"/>
      <c r="B812" s="2"/>
      <c r="C812" s="2"/>
      <c r="D812" s="2"/>
      <c r="E812" s="2"/>
      <c r="F812" s="2"/>
      <c r="G812" s="2"/>
      <c r="H812" s="2"/>
      <c r="I812" s="2"/>
      <c r="J812" s="2"/>
      <c r="K812" s="2"/>
      <c r="L812" s="2"/>
      <c r="M812" s="2"/>
      <c r="N812" s="2"/>
      <c r="O812" s="2"/>
    </row>
    <row r="813">
      <c r="A813" s="2"/>
      <c r="B813" s="2"/>
      <c r="C813" s="2"/>
      <c r="D813" s="2"/>
      <c r="E813" s="2"/>
      <c r="F813" s="2"/>
      <c r="G813" s="2"/>
      <c r="H813" s="2"/>
      <c r="I813" s="2"/>
      <c r="J813" s="2"/>
      <c r="K813" s="2"/>
      <c r="L813" s="2"/>
      <c r="M813" s="2"/>
      <c r="N813" s="2"/>
      <c r="O813" s="2"/>
    </row>
    <row r="814">
      <c r="A814" s="2"/>
      <c r="B814" s="2"/>
      <c r="C814" s="2"/>
      <c r="D814" s="2"/>
      <c r="E814" s="2"/>
      <c r="F814" s="2"/>
      <c r="G814" s="2"/>
      <c r="H814" s="2"/>
      <c r="I814" s="2"/>
      <c r="J814" s="2"/>
      <c r="K814" s="2"/>
      <c r="L814" s="2"/>
      <c r="M814" s="2"/>
      <c r="N814" s="2"/>
      <c r="O814" s="2"/>
    </row>
    <row r="815">
      <c r="A815" s="2"/>
      <c r="B815" s="2"/>
      <c r="C815" s="2"/>
      <c r="D815" s="2"/>
      <c r="E815" s="2"/>
      <c r="F815" s="2"/>
      <c r="G815" s="2"/>
      <c r="H815" s="2"/>
      <c r="I815" s="2"/>
      <c r="J815" s="2"/>
      <c r="K815" s="2"/>
      <c r="L815" s="2"/>
      <c r="M815" s="2"/>
      <c r="N815" s="2"/>
      <c r="O815" s="2"/>
    </row>
    <row r="816">
      <c r="A816" s="2"/>
      <c r="B816" s="2"/>
      <c r="C816" s="2"/>
      <c r="D816" s="2"/>
      <c r="E816" s="2"/>
      <c r="F816" s="2"/>
      <c r="G816" s="2"/>
      <c r="H816" s="2"/>
      <c r="I816" s="2"/>
      <c r="J816" s="2"/>
      <c r="K816" s="2"/>
      <c r="L816" s="2"/>
      <c r="M816" s="2"/>
      <c r="N816" s="2"/>
      <c r="O816" s="2"/>
    </row>
    <row r="817">
      <c r="A817" s="2"/>
      <c r="B817" s="2"/>
      <c r="C817" s="2"/>
      <c r="D817" s="2"/>
      <c r="E817" s="2"/>
      <c r="F817" s="2"/>
      <c r="G817" s="2"/>
      <c r="H817" s="2"/>
      <c r="I817" s="2"/>
      <c r="J817" s="2"/>
      <c r="K817" s="2"/>
      <c r="L817" s="2"/>
      <c r="M817" s="2"/>
      <c r="N817" s="2"/>
      <c r="O817" s="2"/>
    </row>
    <row r="818">
      <c r="A818" s="2"/>
      <c r="B818" s="2"/>
      <c r="C818" s="2"/>
      <c r="D818" s="2"/>
      <c r="E818" s="2"/>
      <c r="F818" s="2"/>
      <c r="G818" s="2"/>
      <c r="H818" s="2"/>
      <c r="I818" s="2"/>
      <c r="J818" s="2"/>
      <c r="K818" s="2"/>
      <c r="L818" s="2"/>
      <c r="M818" s="2"/>
      <c r="N818" s="2"/>
      <c r="O818" s="2"/>
    </row>
    <row r="819">
      <c r="A819" s="2"/>
      <c r="B819" s="2"/>
      <c r="C819" s="2"/>
      <c r="D819" s="2"/>
      <c r="E819" s="2"/>
      <c r="F819" s="2"/>
      <c r="G819" s="2"/>
      <c r="H819" s="2"/>
      <c r="I819" s="2"/>
      <c r="J819" s="2"/>
      <c r="K819" s="2"/>
      <c r="L819" s="2"/>
      <c r="M819" s="2"/>
      <c r="N819" s="2"/>
      <c r="O819" s="2"/>
    </row>
    <row r="820">
      <c r="A820" s="2"/>
      <c r="B820" s="2"/>
      <c r="C820" s="2"/>
      <c r="D820" s="2"/>
      <c r="E820" s="2"/>
      <c r="F820" s="2"/>
      <c r="G820" s="2"/>
      <c r="H820" s="2"/>
      <c r="I820" s="2"/>
      <c r="J820" s="2"/>
      <c r="K820" s="2"/>
      <c r="L820" s="2"/>
      <c r="M820" s="2"/>
      <c r="N820" s="2"/>
      <c r="O820" s="2"/>
    </row>
    <row r="821">
      <c r="A821" s="2"/>
      <c r="B821" s="2"/>
      <c r="C821" s="2"/>
      <c r="D821" s="2"/>
      <c r="E821" s="2"/>
      <c r="F821" s="2"/>
      <c r="G821" s="2"/>
      <c r="H821" s="2"/>
      <c r="I821" s="2"/>
      <c r="J821" s="2"/>
      <c r="K821" s="2"/>
      <c r="L821" s="2"/>
      <c r="M821" s="2"/>
      <c r="N821" s="2"/>
      <c r="O821" s="2"/>
    </row>
    <row r="822">
      <c r="A822" s="2"/>
      <c r="B822" s="2"/>
      <c r="C822" s="2"/>
      <c r="D822" s="2"/>
      <c r="E822" s="2"/>
      <c r="F822" s="2"/>
      <c r="G822" s="2"/>
      <c r="H822" s="2"/>
      <c r="I822" s="2"/>
      <c r="J822" s="2"/>
      <c r="K822" s="2"/>
      <c r="L822" s="2"/>
      <c r="M822" s="2"/>
      <c r="N822" s="2"/>
      <c r="O822" s="2"/>
    </row>
    <row r="823">
      <c r="A823" s="2"/>
      <c r="B823" s="2"/>
      <c r="C823" s="2"/>
      <c r="D823" s="2"/>
      <c r="E823" s="2"/>
      <c r="F823" s="2"/>
      <c r="G823" s="2"/>
      <c r="H823" s="2"/>
      <c r="I823" s="2"/>
      <c r="J823" s="2"/>
      <c r="K823" s="2"/>
      <c r="L823" s="2"/>
      <c r="M823" s="2"/>
      <c r="N823" s="2"/>
      <c r="O823" s="2"/>
    </row>
    <row r="824">
      <c r="A824" s="2"/>
      <c r="B824" s="2"/>
      <c r="C824" s="2"/>
      <c r="D824" s="2"/>
      <c r="E824" s="2"/>
      <c r="F824" s="2"/>
      <c r="G824" s="2"/>
      <c r="H824" s="2"/>
      <c r="I824" s="2"/>
      <c r="J824" s="2"/>
      <c r="K824" s="2"/>
      <c r="L824" s="2"/>
      <c r="M824" s="2"/>
      <c r="N824" s="2"/>
      <c r="O824" s="2"/>
    </row>
    <row r="825">
      <c r="A825" s="2"/>
      <c r="B825" s="2"/>
      <c r="C825" s="2"/>
      <c r="D825" s="2"/>
      <c r="E825" s="2"/>
      <c r="F825" s="2"/>
      <c r="G825" s="2"/>
      <c r="H825" s="2"/>
      <c r="I825" s="2"/>
      <c r="J825" s="2"/>
      <c r="K825" s="2"/>
      <c r="L825" s="2"/>
      <c r="M825" s="2"/>
      <c r="N825" s="2"/>
      <c r="O825" s="2"/>
    </row>
    <row r="826">
      <c r="A826" s="2"/>
      <c r="B826" s="2"/>
      <c r="C826" s="2"/>
      <c r="D826" s="2"/>
      <c r="E826" s="2"/>
      <c r="F826" s="2"/>
      <c r="G826" s="2"/>
      <c r="H826" s="2"/>
      <c r="I826" s="2"/>
      <c r="J826" s="2"/>
      <c r="K826" s="2"/>
      <c r="L826" s="2"/>
      <c r="M826" s="2"/>
      <c r="N826" s="2"/>
      <c r="O826" s="2"/>
    </row>
    <row r="827">
      <c r="A827" s="2"/>
      <c r="B827" s="2"/>
      <c r="C827" s="2"/>
      <c r="D827" s="2"/>
      <c r="E827" s="2"/>
      <c r="F827" s="2"/>
      <c r="G827" s="2"/>
      <c r="H827" s="2"/>
      <c r="I827" s="2"/>
      <c r="J827" s="2"/>
      <c r="K827" s="2"/>
      <c r="L827" s="2"/>
      <c r="M827" s="2"/>
      <c r="N827" s="2"/>
      <c r="O827" s="2"/>
    </row>
    <row r="828">
      <c r="A828" s="2"/>
      <c r="B828" s="2"/>
      <c r="C828" s="2"/>
      <c r="D828" s="2"/>
      <c r="E828" s="2"/>
      <c r="F828" s="2"/>
      <c r="G828" s="2"/>
      <c r="H828" s="2"/>
      <c r="I828" s="2"/>
      <c r="J828" s="2"/>
      <c r="K828" s="2"/>
      <c r="L828" s="2"/>
      <c r="M828" s="2"/>
      <c r="N828" s="2"/>
      <c r="O828" s="2"/>
    </row>
    <row r="829">
      <c r="A829" s="2"/>
      <c r="B829" s="2"/>
      <c r="C829" s="2"/>
      <c r="D829" s="2"/>
      <c r="E829" s="2"/>
      <c r="F829" s="2"/>
      <c r="G829" s="2"/>
      <c r="H829" s="2"/>
      <c r="I829" s="2"/>
      <c r="J829" s="2"/>
      <c r="K829" s="2"/>
      <c r="L829" s="2"/>
      <c r="M829" s="2"/>
      <c r="N829" s="2"/>
      <c r="O829" s="2"/>
    </row>
    <row r="830">
      <c r="A830" s="2"/>
      <c r="B830" s="2"/>
      <c r="C830" s="2"/>
      <c r="D830" s="2"/>
      <c r="E830" s="2"/>
      <c r="F830" s="2"/>
      <c r="G830" s="2"/>
      <c r="H830" s="2"/>
      <c r="I830" s="2"/>
      <c r="J830" s="2"/>
      <c r="K830" s="2"/>
      <c r="L830" s="2"/>
      <c r="M830" s="2"/>
      <c r="N830" s="2"/>
      <c r="O830" s="2"/>
    </row>
    <row r="831">
      <c r="A831" s="2"/>
      <c r="B831" s="2"/>
      <c r="C831" s="2"/>
      <c r="D831" s="2"/>
      <c r="E831" s="2"/>
      <c r="F831" s="2"/>
      <c r="G831" s="2"/>
      <c r="H831" s="2"/>
      <c r="I831" s="2"/>
      <c r="J831" s="2"/>
      <c r="K831" s="2"/>
      <c r="L831" s="2"/>
      <c r="M831" s="2"/>
      <c r="N831" s="2"/>
      <c r="O831" s="2"/>
    </row>
    <row r="832">
      <c r="A832" s="2"/>
      <c r="B832" s="2"/>
      <c r="C832" s="2"/>
      <c r="D832" s="2"/>
      <c r="E832" s="2"/>
      <c r="F832" s="2"/>
      <c r="G832" s="2"/>
      <c r="H832" s="2"/>
      <c r="I832" s="2"/>
      <c r="J832" s="2"/>
      <c r="K832" s="2"/>
      <c r="L832" s="2"/>
      <c r="M832" s="2"/>
      <c r="N832" s="2"/>
      <c r="O832" s="2"/>
    </row>
    <row r="833">
      <c r="A833" s="2"/>
      <c r="B833" s="2"/>
      <c r="C833" s="2"/>
      <c r="D833" s="2"/>
      <c r="E833" s="2"/>
      <c r="F833" s="2"/>
      <c r="G833" s="2"/>
      <c r="H833" s="2"/>
      <c r="I833" s="2"/>
      <c r="J833" s="2"/>
      <c r="K833" s="2"/>
      <c r="L833" s="2"/>
      <c r="M833" s="2"/>
      <c r="N833" s="2"/>
      <c r="O833" s="2"/>
    </row>
    <row r="834">
      <c r="A834" s="2"/>
      <c r="B834" s="2"/>
      <c r="C834" s="2"/>
      <c r="D834" s="2"/>
      <c r="E834" s="2"/>
      <c r="F834" s="2"/>
      <c r="G834" s="2"/>
      <c r="H834" s="2"/>
      <c r="I834" s="2"/>
      <c r="J834" s="2"/>
      <c r="K834" s="2"/>
      <c r="L834" s="2"/>
      <c r="M834" s="2"/>
      <c r="N834" s="2"/>
      <c r="O834" s="2"/>
    </row>
    <row r="835">
      <c r="A835" s="2"/>
      <c r="B835" s="2"/>
      <c r="C835" s="2"/>
      <c r="D835" s="2"/>
      <c r="E835" s="2"/>
      <c r="F835" s="2"/>
      <c r="G835" s="2"/>
      <c r="H835" s="2"/>
      <c r="I835" s="2"/>
      <c r="J835" s="2"/>
      <c r="K835" s="2"/>
      <c r="L835" s="2"/>
      <c r="M835" s="2"/>
      <c r="N835" s="2"/>
      <c r="O835" s="2"/>
    </row>
    <row r="836">
      <c r="A836" s="2"/>
      <c r="B836" s="2"/>
      <c r="C836" s="2"/>
      <c r="D836" s="2"/>
      <c r="E836" s="2"/>
      <c r="F836" s="2"/>
      <c r="G836" s="2"/>
      <c r="H836" s="2"/>
      <c r="I836" s="2"/>
      <c r="J836" s="2"/>
      <c r="K836" s="2"/>
      <c r="L836" s="2"/>
      <c r="M836" s="2"/>
      <c r="N836" s="2"/>
      <c r="O836" s="2"/>
    </row>
    <row r="837">
      <c r="A837" s="2"/>
      <c r="B837" s="2"/>
      <c r="C837" s="2"/>
      <c r="D837" s="2"/>
      <c r="E837" s="2"/>
      <c r="F837" s="2"/>
      <c r="G837" s="2"/>
      <c r="H837" s="2"/>
      <c r="I837" s="2"/>
      <c r="J837" s="2"/>
      <c r="K837" s="2"/>
      <c r="L837" s="2"/>
      <c r="M837" s="2"/>
      <c r="N837" s="2"/>
      <c r="O837" s="2"/>
    </row>
    <row r="838">
      <c r="A838" s="2"/>
      <c r="B838" s="2"/>
      <c r="C838" s="2"/>
      <c r="D838" s="2"/>
      <c r="E838" s="2"/>
      <c r="F838" s="2"/>
      <c r="G838" s="2"/>
      <c r="H838" s="2"/>
      <c r="I838" s="2"/>
      <c r="J838" s="2"/>
      <c r="K838" s="2"/>
      <c r="L838" s="2"/>
      <c r="M838" s="2"/>
      <c r="N838" s="2"/>
      <c r="O838" s="2"/>
    </row>
    <row r="839">
      <c r="A839" s="2"/>
      <c r="B839" s="2"/>
      <c r="C839" s="2"/>
      <c r="D839" s="2"/>
      <c r="E839" s="2"/>
      <c r="F839" s="2"/>
      <c r="G839" s="2"/>
      <c r="H839" s="2"/>
      <c r="I839" s="2"/>
      <c r="J839" s="2"/>
      <c r="K839" s="2"/>
      <c r="L839" s="2"/>
      <c r="M839" s="2"/>
      <c r="N839" s="2"/>
      <c r="O839" s="2"/>
    </row>
    <row r="840">
      <c r="A840" s="2"/>
      <c r="B840" s="2"/>
      <c r="C840" s="2"/>
      <c r="D840" s="2"/>
      <c r="E840" s="2"/>
      <c r="F840" s="2"/>
      <c r="G840" s="2"/>
      <c r="H840" s="2"/>
      <c r="I840" s="2"/>
      <c r="J840" s="2"/>
      <c r="K840" s="2"/>
      <c r="L840" s="2"/>
      <c r="M840" s="2"/>
      <c r="N840" s="2"/>
      <c r="O840" s="2"/>
    </row>
    <row r="841">
      <c r="A841" s="2"/>
      <c r="B841" s="2"/>
      <c r="C841" s="2"/>
      <c r="D841" s="2"/>
      <c r="E841" s="2"/>
      <c r="F841" s="2"/>
      <c r="G841" s="2"/>
      <c r="H841" s="2"/>
      <c r="I841" s="2"/>
      <c r="J841" s="2"/>
      <c r="K841" s="2"/>
      <c r="L841" s="2"/>
      <c r="M841" s="2"/>
      <c r="N841" s="2"/>
      <c r="O841" s="2"/>
    </row>
    <row r="842">
      <c r="A842" s="2"/>
      <c r="B842" s="2"/>
      <c r="C842" s="2"/>
      <c r="D842" s="2"/>
      <c r="E842" s="2"/>
      <c r="F842" s="2"/>
      <c r="G842" s="2"/>
      <c r="H842" s="2"/>
      <c r="I842" s="2"/>
      <c r="J842" s="2"/>
      <c r="K842" s="2"/>
      <c r="L842" s="2"/>
      <c r="M842" s="2"/>
      <c r="N842" s="2"/>
      <c r="O842" s="2"/>
    </row>
    <row r="843">
      <c r="A843" s="2"/>
      <c r="B843" s="2"/>
      <c r="C843" s="2"/>
      <c r="D843" s="2"/>
      <c r="E843" s="2"/>
      <c r="F843" s="2"/>
      <c r="G843" s="2"/>
      <c r="H843" s="2"/>
      <c r="I843" s="2"/>
      <c r="J843" s="2"/>
      <c r="K843" s="2"/>
      <c r="L843" s="2"/>
      <c r="M843" s="2"/>
      <c r="N843" s="2"/>
      <c r="O843" s="2"/>
    </row>
    <row r="844">
      <c r="A844" s="2"/>
      <c r="B844" s="2"/>
      <c r="C844" s="2"/>
      <c r="D844" s="2"/>
      <c r="E844" s="2"/>
      <c r="F844" s="2"/>
      <c r="G844" s="2"/>
      <c r="H844" s="2"/>
      <c r="I844" s="2"/>
      <c r="J844" s="2"/>
      <c r="K844" s="2"/>
      <c r="L844" s="2"/>
      <c r="M844" s="2"/>
      <c r="N844" s="2"/>
      <c r="O844" s="2"/>
    </row>
    <row r="845">
      <c r="A845" s="2"/>
      <c r="B845" s="2"/>
      <c r="C845" s="2"/>
      <c r="D845" s="2"/>
      <c r="E845" s="2"/>
      <c r="F845" s="2"/>
      <c r="G845" s="2"/>
      <c r="H845" s="2"/>
      <c r="I845" s="2"/>
      <c r="J845" s="2"/>
      <c r="K845" s="2"/>
      <c r="L845" s="2"/>
      <c r="M845" s="2"/>
      <c r="N845" s="2"/>
      <c r="O845" s="2"/>
    </row>
    <row r="846">
      <c r="A846" s="2"/>
      <c r="B846" s="2"/>
      <c r="C846" s="2"/>
      <c r="D846" s="2"/>
      <c r="E846" s="2"/>
      <c r="F846" s="2"/>
      <c r="G846" s="2"/>
      <c r="H846" s="2"/>
      <c r="I846" s="2"/>
      <c r="J846" s="2"/>
      <c r="K846" s="2"/>
      <c r="L846" s="2"/>
      <c r="M846" s="2"/>
      <c r="N846" s="2"/>
      <c r="O846" s="2"/>
    </row>
    <row r="847">
      <c r="A847" s="2"/>
      <c r="B847" s="2"/>
      <c r="C847" s="2"/>
      <c r="D847" s="2"/>
      <c r="E847" s="2"/>
      <c r="F847" s="2"/>
      <c r="G847" s="2"/>
      <c r="H847" s="2"/>
      <c r="I847" s="2"/>
      <c r="J847" s="2"/>
      <c r="K847" s="2"/>
      <c r="L847" s="2"/>
      <c r="M847" s="2"/>
      <c r="N847" s="2"/>
      <c r="O847" s="2"/>
    </row>
    <row r="848">
      <c r="A848" s="2"/>
      <c r="B848" s="2"/>
      <c r="C848" s="2"/>
      <c r="D848" s="2"/>
      <c r="E848" s="2"/>
      <c r="F848" s="2"/>
      <c r="G848" s="2"/>
      <c r="H848" s="2"/>
      <c r="I848" s="2"/>
      <c r="J848" s="2"/>
      <c r="K848" s="2"/>
      <c r="L848" s="2"/>
      <c r="M848" s="2"/>
      <c r="N848" s="2"/>
      <c r="O848" s="2"/>
    </row>
    <row r="849">
      <c r="A849" s="2"/>
      <c r="B849" s="2"/>
      <c r="C849" s="2"/>
      <c r="D849" s="2"/>
      <c r="E849" s="2"/>
      <c r="F849" s="2"/>
      <c r="G849" s="2"/>
      <c r="H849" s="2"/>
      <c r="I849" s="2"/>
      <c r="J849" s="2"/>
      <c r="K849" s="2"/>
      <c r="L849" s="2"/>
      <c r="M849" s="2"/>
      <c r="N849" s="2"/>
      <c r="O849" s="2"/>
    </row>
    <row r="850">
      <c r="A850" s="2"/>
      <c r="B850" s="2"/>
      <c r="C850" s="2"/>
      <c r="D850" s="2"/>
      <c r="E850" s="2"/>
      <c r="F850" s="2"/>
      <c r="G850" s="2"/>
      <c r="H850" s="2"/>
      <c r="I850" s="2"/>
      <c r="J850" s="2"/>
      <c r="K850" s="2"/>
      <c r="L850" s="2"/>
      <c r="M850" s="2"/>
      <c r="N850" s="2"/>
      <c r="O850" s="2"/>
    </row>
    <row r="851">
      <c r="A851" s="2"/>
      <c r="B851" s="2"/>
      <c r="C851" s="2"/>
      <c r="D851" s="2"/>
      <c r="E851" s="2"/>
      <c r="F851" s="2"/>
      <c r="G851" s="2"/>
      <c r="H851" s="2"/>
      <c r="I851" s="2"/>
      <c r="J851" s="2"/>
      <c r="K851" s="2"/>
      <c r="L851" s="2"/>
      <c r="M851" s="2"/>
      <c r="N851" s="2"/>
      <c r="O851" s="2"/>
    </row>
    <row r="852">
      <c r="A852" s="2"/>
      <c r="B852" s="2"/>
      <c r="C852" s="2"/>
      <c r="D852" s="2"/>
      <c r="E852" s="2"/>
      <c r="F852" s="2"/>
      <c r="G852" s="2"/>
      <c r="H852" s="2"/>
      <c r="I852" s="2"/>
      <c r="J852" s="2"/>
      <c r="K852" s="2"/>
      <c r="L852" s="2"/>
      <c r="M852" s="2"/>
      <c r="N852" s="2"/>
      <c r="O852" s="2"/>
    </row>
    <row r="853">
      <c r="A853" s="2"/>
      <c r="B853" s="2"/>
      <c r="C853" s="2"/>
      <c r="D853" s="2"/>
      <c r="E853" s="2"/>
      <c r="F853" s="2"/>
      <c r="G853" s="2"/>
      <c r="H853" s="2"/>
      <c r="I853" s="2"/>
      <c r="J853" s="2"/>
      <c r="K853" s="2"/>
      <c r="L853" s="2"/>
      <c r="M853" s="2"/>
      <c r="N853" s="2"/>
      <c r="O853" s="2"/>
    </row>
    <row r="854">
      <c r="A854" s="2"/>
      <c r="B854" s="2"/>
      <c r="C854" s="2"/>
      <c r="D854" s="2"/>
      <c r="E854" s="2"/>
      <c r="F854" s="2"/>
      <c r="G854" s="2"/>
      <c r="H854" s="2"/>
      <c r="I854" s="2"/>
      <c r="J854" s="2"/>
      <c r="K854" s="2"/>
      <c r="L854" s="2"/>
      <c r="M854" s="2"/>
      <c r="N854" s="2"/>
      <c r="O854" s="2"/>
    </row>
    <row r="855">
      <c r="A855" s="2"/>
      <c r="B855" s="2"/>
      <c r="C855" s="2"/>
      <c r="D855" s="2"/>
      <c r="E855" s="2"/>
      <c r="F855" s="2"/>
      <c r="G855" s="2"/>
      <c r="H855" s="2"/>
      <c r="I855" s="2"/>
      <c r="J855" s="2"/>
      <c r="K855" s="2"/>
      <c r="L855" s="2"/>
      <c r="M855" s="2"/>
      <c r="N855" s="2"/>
      <c r="O855" s="2"/>
    </row>
    <row r="856">
      <c r="A856" s="2"/>
      <c r="B856" s="2"/>
      <c r="C856" s="2"/>
      <c r="D856" s="2"/>
      <c r="E856" s="2"/>
      <c r="F856" s="2"/>
      <c r="G856" s="2"/>
      <c r="H856" s="2"/>
      <c r="I856" s="2"/>
      <c r="J856" s="2"/>
      <c r="K856" s="2"/>
      <c r="L856" s="2"/>
      <c r="M856" s="2"/>
      <c r="N856" s="2"/>
      <c r="O856" s="2"/>
    </row>
    <row r="857">
      <c r="A857" s="2"/>
      <c r="B857" s="2"/>
      <c r="C857" s="2"/>
      <c r="D857" s="2"/>
      <c r="E857" s="2"/>
      <c r="F857" s="2"/>
      <c r="G857" s="2"/>
      <c r="H857" s="2"/>
      <c r="I857" s="2"/>
      <c r="J857" s="2"/>
      <c r="K857" s="2"/>
      <c r="L857" s="2"/>
      <c r="M857" s="2"/>
      <c r="N857" s="2"/>
      <c r="O857" s="2"/>
    </row>
    <row r="858">
      <c r="A858" s="2"/>
      <c r="B858" s="2"/>
      <c r="C858" s="2"/>
      <c r="D858" s="2"/>
      <c r="E858" s="2"/>
      <c r="F858" s="2"/>
      <c r="G858" s="2"/>
      <c r="H858" s="2"/>
      <c r="I858" s="2"/>
      <c r="J858" s="2"/>
      <c r="K858" s="2"/>
      <c r="L858" s="2"/>
      <c r="M858" s="2"/>
      <c r="N858" s="2"/>
      <c r="O858" s="2"/>
    </row>
    <row r="859">
      <c r="A859" s="2"/>
      <c r="B859" s="2"/>
      <c r="C859" s="2"/>
      <c r="D859" s="2"/>
      <c r="E859" s="2"/>
      <c r="F859" s="2"/>
      <c r="G859" s="2"/>
      <c r="H859" s="2"/>
      <c r="I859" s="2"/>
      <c r="J859" s="2"/>
      <c r="K859" s="2"/>
      <c r="L859" s="2"/>
      <c r="M859" s="2"/>
      <c r="N859" s="2"/>
      <c r="O859" s="2"/>
    </row>
    <row r="860">
      <c r="A860" s="2"/>
      <c r="B860" s="2"/>
      <c r="C860" s="2"/>
      <c r="D860" s="2"/>
      <c r="E860" s="2"/>
      <c r="F860" s="2"/>
      <c r="G860" s="2"/>
      <c r="H860" s="2"/>
      <c r="I860" s="2"/>
      <c r="J860" s="2"/>
      <c r="K860" s="2"/>
      <c r="L860" s="2"/>
      <c r="M860" s="2"/>
      <c r="N860" s="2"/>
      <c r="O860" s="2"/>
    </row>
    <row r="861">
      <c r="A861" s="2"/>
      <c r="B861" s="2"/>
      <c r="C861" s="2"/>
      <c r="D861" s="2"/>
      <c r="E861" s="2"/>
      <c r="F861" s="2"/>
      <c r="G861" s="2"/>
      <c r="H861" s="2"/>
      <c r="I861" s="2"/>
      <c r="J861" s="2"/>
      <c r="K861" s="2"/>
      <c r="L861" s="2"/>
      <c r="M861" s="2"/>
      <c r="N861" s="2"/>
      <c r="O861" s="2"/>
    </row>
    <row r="862">
      <c r="A862" s="2"/>
      <c r="B862" s="2"/>
      <c r="C862" s="2"/>
      <c r="D862" s="2"/>
      <c r="E862" s="2"/>
      <c r="F862" s="2"/>
      <c r="G862" s="2"/>
      <c r="H862" s="2"/>
      <c r="I862" s="2"/>
      <c r="J862" s="2"/>
      <c r="K862" s="2"/>
      <c r="L862" s="2"/>
      <c r="M862" s="2"/>
      <c r="N862" s="2"/>
      <c r="O862" s="2"/>
    </row>
    <row r="863">
      <c r="A863" s="2"/>
      <c r="B863" s="2"/>
      <c r="C863" s="2"/>
      <c r="D863" s="2"/>
      <c r="E863" s="2"/>
      <c r="F863" s="2"/>
      <c r="G863" s="2"/>
      <c r="H863" s="2"/>
      <c r="I863" s="2"/>
      <c r="J863" s="2"/>
      <c r="K863" s="2"/>
      <c r="L863" s="2"/>
      <c r="M863" s="2"/>
      <c r="N863" s="2"/>
      <c r="O863" s="2"/>
    </row>
    <row r="864">
      <c r="A864" s="2"/>
      <c r="B864" s="2"/>
      <c r="C864" s="2"/>
      <c r="D864" s="2"/>
      <c r="E864" s="2"/>
      <c r="F864" s="2"/>
      <c r="G864" s="2"/>
      <c r="H864" s="2"/>
      <c r="I864" s="2"/>
      <c r="J864" s="2"/>
      <c r="K864" s="2"/>
      <c r="L864" s="2"/>
      <c r="M864" s="2"/>
      <c r="N864" s="2"/>
      <c r="O864" s="2"/>
    </row>
    <row r="865">
      <c r="A865" s="2"/>
      <c r="B865" s="2"/>
      <c r="C865" s="2"/>
      <c r="D865" s="2"/>
      <c r="E865" s="2"/>
      <c r="F865" s="2"/>
      <c r="G865" s="2"/>
      <c r="H865" s="2"/>
      <c r="I865" s="2"/>
      <c r="J865" s="2"/>
      <c r="K865" s="2"/>
      <c r="L865" s="2"/>
      <c r="M865" s="2"/>
      <c r="N865" s="2"/>
      <c r="O865" s="2"/>
    </row>
    <row r="866">
      <c r="A866" s="2"/>
      <c r="B866" s="2"/>
      <c r="C866" s="2"/>
      <c r="D866" s="2"/>
      <c r="E866" s="2"/>
      <c r="F866" s="2"/>
      <c r="G866" s="2"/>
      <c r="H866" s="2"/>
      <c r="I866" s="2"/>
      <c r="J866" s="2"/>
      <c r="K866" s="2"/>
      <c r="L866" s="2"/>
      <c r="M866" s="2"/>
      <c r="N866" s="2"/>
      <c r="O866" s="2"/>
    </row>
    <row r="867">
      <c r="A867" s="2"/>
      <c r="B867" s="2"/>
      <c r="C867" s="2"/>
      <c r="D867" s="2"/>
      <c r="E867" s="2"/>
      <c r="F867" s="2"/>
      <c r="G867" s="2"/>
      <c r="H867" s="2"/>
      <c r="I867" s="2"/>
      <c r="J867" s="2"/>
      <c r="K867" s="2"/>
      <c r="L867" s="2"/>
      <c r="M867" s="2"/>
      <c r="N867" s="2"/>
      <c r="O867" s="2"/>
    </row>
    <row r="868">
      <c r="A868" s="2"/>
      <c r="B868" s="2"/>
      <c r="C868" s="2"/>
      <c r="D868" s="2"/>
      <c r="E868" s="2"/>
      <c r="F868" s="2"/>
      <c r="G868" s="2"/>
      <c r="H868" s="2"/>
      <c r="I868" s="2"/>
      <c r="J868" s="2"/>
      <c r="K868" s="2"/>
      <c r="L868" s="2"/>
      <c r="M868" s="2"/>
      <c r="N868" s="2"/>
      <c r="O868" s="2"/>
    </row>
    <row r="869">
      <c r="A869" s="2"/>
      <c r="B869" s="2"/>
      <c r="C869" s="2"/>
      <c r="D869" s="2"/>
      <c r="E869" s="2"/>
      <c r="F869" s="2"/>
      <c r="G869" s="2"/>
      <c r="H869" s="2"/>
      <c r="I869" s="2"/>
      <c r="J869" s="2"/>
      <c r="K869" s="2"/>
      <c r="L869" s="2"/>
      <c r="M869" s="2"/>
      <c r="N869" s="2"/>
      <c r="O869" s="2"/>
    </row>
    <row r="870">
      <c r="A870" s="2"/>
      <c r="B870" s="2"/>
      <c r="C870" s="2"/>
      <c r="D870" s="2"/>
      <c r="E870" s="2"/>
      <c r="F870" s="2"/>
      <c r="G870" s="2"/>
      <c r="H870" s="2"/>
      <c r="I870" s="2"/>
      <c r="J870" s="2"/>
      <c r="K870" s="2"/>
      <c r="L870" s="2"/>
      <c r="M870" s="2"/>
      <c r="N870" s="2"/>
      <c r="O870" s="2"/>
    </row>
    <row r="871">
      <c r="A871" s="2"/>
      <c r="B871" s="2"/>
      <c r="C871" s="2"/>
      <c r="D871" s="2"/>
      <c r="E871" s="2"/>
      <c r="F871" s="2"/>
      <c r="G871" s="2"/>
      <c r="H871" s="2"/>
      <c r="I871" s="2"/>
      <c r="J871" s="2"/>
      <c r="K871" s="2"/>
      <c r="L871" s="2"/>
      <c r="M871" s="2"/>
      <c r="N871" s="2"/>
      <c r="O871" s="2"/>
    </row>
    <row r="872">
      <c r="A872" s="2"/>
      <c r="B872" s="2"/>
      <c r="C872" s="2"/>
      <c r="D872" s="2"/>
      <c r="E872" s="2"/>
      <c r="F872" s="2"/>
      <c r="G872" s="2"/>
      <c r="H872" s="2"/>
      <c r="I872" s="2"/>
      <c r="J872" s="2"/>
      <c r="K872" s="2"/>
      <c r="L872" s="2"/>
      <c r="M872" s="2"/>
      <c r="N872" s="2"/>
      <c r="O872" s="2"/>
    </row>
    <row r="873">
      <c r="A873" s="2"/>
      <c r="B873" s="2"/>
      <c r="C873" s="2"/>
      <c r="D873" s="2"/>
      <c r="E873" s="2"/>
      <c r="F873" s="2"/>
      <c r="G873" s="2"/>
      <c r="H873" s="2"/>
      <c r="I873" s="2"/>
      <c r="J873" s="2"/>
      <c r="K873" s="2"/>
      <c r="L873" s="2"/>
      <c r="M873" s="2"/>
      <c r="N873" s="2"/>
      <c r="O873" s="2"/>
    </row>
    <row r="874">
      <c r="A874" s="2"/>
      <c r="B874" s="2"/>
      <c r="C874" s="2"/>
      <c r="D874" s="2"/>
      <c r="E874" s="2"/>
      <c r="F874" s="2"/>
      <c r="G874" s="2"/>
      <c r="H874" s="2"/>
      <c r="I874" s="2"/>
      <c r="J874" s="2"/>
      <c r="K874" s="2"/>
      <c r="L874" s="2"/>
      <c r="M874" s="2"/>
      <c r="N874" s="2"/>
      <c r="O874" s="2"/>
    </row>
    <row r="875">
      <c r="A875" s="2"/>
      <c r="B875" s="2"/>
      <c r="C875" s="2"/>
      <c r="D875" s="2"/>
      <c r="E875" s="2"/>
      <c r="F875" s="2"/>
      <c r="G875" s="2"/>
      <c r="H875" s="2"/>
      <c r="I875" s="2"/>
      <c r="J875" s="2"/>
      <c r="K875" s="2"/>
      <c r="L875" s="2"/>
      <c r="M875" s="2"/>
      <c r="N875" s="2"/>
      <c r="O875" s="2"/>
    </row>
    <row r="876">
      <c r="A876" s="2"/>
      <c r="B876" s="2"/>
      <c r="C876" s="2"/>
      <c r="D876" s="2"/>
      <c r="E876" s="2"/>
      <c r="F876" s="2"/>
      <c r="G876" s="2"/>
      <c r="H876" s="2"/>
      <c r="I876" s="2"/>
      <c r="J876" s="2"/>
      <c r="K876" s="2"/>
      <c r="L876" s="2"/>
      <c r="M876" s="2"/>
      <c r="N876" s="2"/>
      <c r="O876" s="2"/>
    </row>
    <row r="877">
      <c r="A877" s="2"/>
      <c r="B877" s="2"/>
      <c r="C877" s="2"/>
      <c r="D877" s="2"/>
      <c r="E877" s="2"/>
      <c r="F877" s="2"/>
      <c r="G877" s="2"/>
      <c r="H877" s="2"/>
      <c r="I877" s="2"/>
      <c r="J877" s="2"/>
      <c r="K877" s="2"/>
      <c r="L877" s="2"/>
      <c r="M877" s="2"/>
      <c r="N877" s="2"/>
      <c r="O877" s="2"/>
    </row>
    <row r="878">
      <c r="A878" s="2"/>
      <c r="B878" s="2"/>
      <c r="C878" s="2"/>
      <c r="D878" s="2"/>
      <c r="E878" s="2"/>
      <c r="F878" s="2"/>
      <c r="G878" s="2"/>
      <c r="H878" s="2"/>
      <c r="I878" s="2"/>
      <c r="J878" s="2"/>
      <c r="K878" s="2"/>
      <c r="L878" s="2"/>
      <c r="M878" s="2"/>
      <c r="N878" s="2"/>
      <c r="O878" s="2"/>
    </row>
    <row r="879">
      <c r="A879" s="2"/>
      <c r="B879" s="2"/>
      <c r="C879" s="2"/>
      <c r="D879" s="2"/>
      <c r="E879" s="2"/>
      <c r="F879" s="2"/>
      <c r="G879" s="2"/>
      <c r="H879" s="2"/>
      <c r="I879" s="2"/>
      <c r="J879" s="2"/>
      <c r="K879" s="2"/>
      <c r="L879" s="2"/>
      <c r="M879" s="2"/>
      <c r="N879" s="2"/>
      <c r="O879" s="2"/>
    </row>
    <row r="880">
      <c r="A880" s="2"/>
      <c r="B880" s="2"/>
      <c r="C880" s="2"/>
      <c r="D880" s="2"/>
      <c r="E880" s="2"/>
      <c r="F880" s="2"/>
      <c r="G880" s="2"/>
      <c r="H880" s="2"/>
      <c r="I880" s="2"/>
      <c r="J880" s="2"/>
      <c r="K880" s="2"/>
      <c r="L880" s="2"/>
      <c r="M880" s="2"/>
      <c r="N880" s="2"/>
      <c r="O880" s="2"/>
    </row>
    <row r="881">
      <c r="A881" s="2"/>
      <c r="B881" s="2"/>
      <c r="C881" s="2"/>
      <c r="D881" s="2"/>
      <c r="E881" s="2"/>
      <c r="F881" s="2"/>
      <c r="G881" s="2"/>
      <c r="H881" s="2"/>
      <c r="I881" s="2"/>
      <c r="J881" s="2"/>
      <c r="K881" s="2"/>
      <c r="L881" s="2"/>
      <c r="M881" s="2"/>
      <c r="N881" s="2"/>
      <c r="O881" s="2"/>
    </row>
    <row r="882">
      <c r="A882" s="2"/>
      <c r="B882" s="2"/>
      <c r="C882" s="2"/>
      <c r="D882" s="2"/>
      <c r="E882" s="2"/>
      <c r="F882" s="2"/>
      <c r="G882" s="2"/>
      <c r="H882" s="2"/>
      <c r="I882" s="2"/>
      <c r="J882" s="2"/>
      <c r="K882" s="2"/>
      <c r="L882" s="2"/>
      <c r="M882" s="2"/>
      <c r="N882" s="2"/>
      <c r="O882" s="2"/>
    </row>
    <row r="883">
      <c r="A883" s="2"/>
      <c r="B883" s="2"/>
      <c r="C883" s="2"/>
      <c r="D883" s="2"/>
      <c r="E883" s="2"/>
      <c r="F883" s="2"/>
      <c r="G883" s="2"/>
      <c r="H883" s="2"/>
      <c r="I883" s="2"/>
      <c r="J883" s="2"/>
      <c r="K883" s="2"/>
      <c r="L883" s="2"/>
      <c r="M883" s="2"/>
      <c r="N883" s="2"/>
      <c r="O883" s="2"/>
    </row>
    <row r="884">
      <c r="A884" s="2"/>
      <c r="B884" s="2"/>
      <c r="C884" s="2"/>
      <c r="D884" s="2"/>
      <c r="E884" s="2"/>
      <c r="F884" s="2"/>
      <c r="G884" s="2"/>
      <c r="H884" s="2"/>
      <c r="I884" s="2"/>
      <c r="J884" s="2"/>
      <c r="K884" s="2"/>
      <c r="L884" s="2"/>
      <c r="M884" s="2"/>
      <c r="N884" s="2"/>
      <c r="O884" s="2"/>
    </row>
    <row r="885">
      <c r="A885" s="2"/>
      <c r="B885" s="2"/>
      <c r="C885" s="2"/>
      <c r="D885" s="2"/>
      <c r="E885" s="2"/>
      <c r="F885" s="2"/>
      <c r="G885" s="2"/>
      <c r="H885" s="2"/>
      <c r="I885" s="2"/>
      <c r="J885" s="2"/>
      <c r="K885" s="2"/>
      <c r="L885" s="2"/>
      <c r="M885" s="2"/>
      <c r="N885" s="2"/>
      <c r="O885" s="2"/>
    </row>
    <row r="886">
      <c r="A886" s="2"/>
      <c r="B886" s="2"/>
      <c r="C886" s="2"/>
      <c r="D886" s="2"/>
      <c r="E886" s="2"/>
      <c r="F886" s="2"/>
      <c r="G886" s="2"/>
      <c r="H886" s="2"/>
      <c r="I886" s="2"/>
      <c r="J886" s="2"/>
      <c r="K886" s="2"/>
      <c r="L886" s="2"/>
      <c r="M886" s="2"/>
      <c r="N886" s="2"/>
      <c r="O886" s="2"/>
    </row>
    <row r="887">
      <c r="A887" s="2"/>
      <c r="B887" s="2"/>
      <c r="C887" s="2"/>
      <c r="D887" s="2"/>
      <c r="E887" s="2"/>
      <c r="F887" s="2"/>
      <c r="G887" s="2"/>
      <c r="H887" s="2"/>
      <c r="I887" s="2"/>
      <c r="J887" s="2"/>
      <c r="K887" s="2"/>
      <c r="L887" s="2"/>
      <c r="M887" s="2"/>
      <c r="N887" s="2"/>
      <c r="O887" s="2"/>
    </row>
    <row r="888">
      <c r="A888" s="2"/>
      <c r="B888" s="2"/>
      <c r="C888" s="2"/>
      <c r="D888" s="2"/>
      <c r="E888" s="2"/>
      <c r="F888" s="2"/>
      <c r="G888" s="2"/>
      <c r="H888" s="2"/>
      <c r="I888" s="2"/>
      <c r="J888" s="2"/>
      <c r="K888" s="2"/>
      <c r="L888" s="2"/>
      <c r="M888" s="2"/>
      <c r="N888" s="2"/>
      <c r="O888" s="2"/>
    </row>
    <row r="889">
      <c r="A889" s="2"/>
      <c r="B889" s="2"/>
      <c r="C889" s="2"/>
      <c r="D889" s="2"/>
      <c r="E889" s="2"/>
      <c r="F889" s="2"/>
      <c r="G889" s="2"/>
      <c r="H889" s="2"/>
      <c r="I889" s="2"/>
      <c r="J889" s="2"/>
      <c r="K889" s="2"/>
      <c r="L889" s="2"/>
      <c r="M889" s="2"/>
      <c r="N889" s="2"/>
      <c r="O889" s="2"/>
    </row>
    <row r="890">
      <c r="A890" s="2"/>
      <c r="B890" s="2"/>
      <c r="C890" s="2"/>
      <c r="D890" s="2"/>
      <c r="E890" s="2"/>
      <c r="F890" s="2"/>
      <c r="G890" s="2"/>
      <c r="H890" s="2"/>
      <c r="I890" s="2"/>
      <c r="J890" s="2"/>
      <c r="K890" s="2"/>
      <c r="L890" s="2"/>
      <c r="M890" s="2"/>
      <c r="N890" s="2"/>
      <c r="O890" s="2"/>
    </row>
    <row r="891">
      <c r="A891" s="2"/>
      <c r="B891" s="2"/>
      <c r="C891" s="2"/>
      <c r="D891" s="2"/>
      <c r="E891" s="2"/>
      <c r="F891" s="2"/>
      <c r="G891" s="2"/>
      <c r="H891" s="2"/>
      <c r="I891" s="2"/>
      <c r="J891" s="2"/>
      <c r="K891" s="2"/>
      <c r="L891" s="2"/>
      <c r="M891" s="2"/>
      <c r="N891" s="2"/>
      <c r="O891" s="2"/>
    </row>
    <row r="892">
      <c r="A892" s="2"/>
      <c r="B892" s="2"/>
      <c r="C892" s="2"/>
      <c r="D892" s="2"/>
      <c r="E892" s="2"/>
      <c r="F892" s="2"/>
      <c r="G892" s="2"/>
      <c r="H892" s="2"/>
      <c r="I892" s="2"/>
      <c r="J892" s="2"/>
      <c r="K892" s="2"/>
      <c r="L892" s="2"/>
      <c r="M892" s="2"/>
      <c r="N892" s="2"/>
      <c r="O892" s="2"/>
    </row>
    <row r="893">
      <c r="A893" s="2"/>
      <c r="B893" s="2"/>
      <c r="C893" s="2"/>
      <c r="D893" s="2"/>
      <c r="E893" s="2"/>
      <c r="F893" s="2"/>
      <c r="G893" s="2"/>
      <c r="H893" s="2"/>
      <c r="I893" s="2"/>
      <c r="J893" s="2"/>
      <c r="K893" s="2"/>
      <c r="L893" s="2"/>
      <c r="M893" s="2"/>
      <c r="N893" s="2"/>
      <c r="O893" s="2"/>
    </row>
    <row r="894">
      <c r="A894" s="2"/>
      <c r="B894" s="2"/>
      <c r="C894" s="2"/>
      <c r="D894" s="2"/>
      <c r="E894" s="2"/>
      <c r="F894" s="2"/>
      <c r="G894" s="2"/>
      <c r="H894" s="2"/>
      <c r="I894" s="2"/>
      <c r="J894" s="2"/>
      <c r="K894" s="2"/>
      <c r="L894" s="2"/>
      <c r="M894" s="2"/>
      <c r="N894" s="2"/>
      <c r="O894" s="2"/>
    </row>
    <row r="895">
      <c r="A895" s="2"/>
      <c r="B895" s="2"/>
      <c r="C895" s="2"/>
      <c r="D895" s="2"/>
      <c r="E895" s="2"/>
      <c r="F895" s="2"/>
      <c r="G895" s="2"/>
      <c r="H895" s="2"/>
      <c r="I895" s="2"/>
      <c r="J895" s="2"/>
      <c r="K895" s="2"/>
      <c r="L895" s="2"/>
      <c r="M895" s="2"/>
      <c r="N895" s="2"/>
      <c r="O895" s="2"/>
    </row>
    <row r="896">
      <c r="A896" s="2"/>
      <c r="B896" s="2"/>
      <c r="C896" s="2"/>
      <c r="D896" s="2"/>
      <c r="E896" s="2"/>
      <c r="F896" s="2"/>
      <c r="G896" s="2"/>
      <c r="H896" s="2"/>
      <c r="I896" s="2"/>
      <c r="J896" s="2"/>
      <c r="K896" s="2"/>
      <c r="L896" s="2"/>
      <c r="M896" s="2"/>
      <c r="N896" s="2"/>
      <c r="O896" s="2"/>
    </row>
    <row r="897">
      <c r="A897" s="2"/>
      <c r="B897" s="2"/>
      <c r="C897" s="2"/>
      <c r="D897" s="2"/>
      <c r="E897" s="2"/>
      <c r="F897" s="2"/>
      <c r="G897" s="2"/>
      <c r="H897" s="2"/>
      <c r="I897" s="2"/>
      <c r="J897" s="2"/>
      <c r="K897" s="2"/>
      <c r="L897" s="2"/>
      <c r="M897" s="2"/>
      <c r="N897" s="2"/>
      <c r="O897" s="2"/>
    </row>
    <row r="898">
      <c r="A898" s="2"/>
      <c r="B898" s="2"/>
      <c r="C898" s="2"/>
      <c r="D898" s="2"/>
      <c r="E898" s="2"/>
      <c r="F898" s="2"/>
      <c r="G898" s="2"/>
      <c r="H898" s="2"/>
      <c r="I898" s="2"/>
      <c r="J898" s="2"/>
      <c r="K898" s="2"/>
      <c r="L898" s="2"/>
      <c r="M898" s="2"/>
      <c r="N898" s="2"/>
      <c r="O898" s="2"/>
    </row>
    <row r="899">
      <c r="A899" s="2"/>
      <c r="B899" s="2"/>
      <c r="C899" s="2"/>
      <c r="D899" s="2"/>
      <c r="E899" s="2"/>
      <c r="F899" s="2"/>
      <c r="G899" s="2"/>
      <c r="H899" s="2"/>
      <c r="I899" s="2"/>
      <c r="J899" s="2"/>
      <c r="K899" s="2"/>
      <c r="L899" s="2"/>
      <c r="M899" s="2"/>
      <c r="N899" s="2"/>
      <c r="O899" s="2"/>
    </row>
    <row r="900">
      <c r="A900" s="2"/>
      <c r="B900" s="2"/>
      <c r="C900" s="2"/>
      <c r="D900" s="2"/>
      <c r="E900" s="2"/>
      <c r="F900" s="2"/>
      <c r="G900" s="2"/>
      <c r="H900" s="2"/>
      <c r="I900" s="2"/>
      <c r="J900" s="2"/>
      <c r="K900" s="2"/>
      <c r="L900" s="2"/>
      <c r="M900" s="2"/>
      <c r="N900" s="2"/>
      <c r="O900" s="2"/>
    </row>
    <row r="901">
      <c r="A901" s="2"/>
      <c r="B901" s="2"/>
      <c r="C901" s="2"/>
      <c r="D901" s="2"/>
      <c r="E901" s="2"/>
      <c r="F901" s="2"/>
      <c r="G901" s="2"/>
      <c r="H901" s="2"/>
      <c r="I901" s="2"/>
      <c r="J901" s="2"/>
      <c r="K901" s="2"/>
      <c r="L901" s="2"/>
      <c r="M901" s="2"/>
      <c r="N901" s="2"/>
      <c r="O901" s="2"/>
    </row>
    <row r="902">
      <c r="A902" s="2"/>
      <c r="B902" s="2"/>
      <c r="C902" s="2"/>
      <c r="D902" s="2"/>
      <c r="E902" s="2"/>
      <c r="F902" s="2"/>
      <c r="G902" s="2"/>
      <c r="H902" s="2"/>
      <c r="I902" s="2"/>
      <c r="J902" s="2"/>
      <c r="K902" s="2"/>
      <c r="L902" s="2"/>
      <c r="M902" s="2"/>
      <c r="N902" s="2"/>
      <c r="O902" s="2"/>
    </row>
    <row r="903">
      <c r="A903" s="2"/>
      <c r="B903" s="2"/>
      <c r="C903" s="2"/>
      <c r="D903" s="2"/>
      <c r="E903" s="2"/>
      <c r="F903" s="2"/>
      <c r="G903" s="2"/>
      <c r="H903" s="2"/>
      <c r="I903" s="2"/>
      <c r="J903" s="2"/>
      <c r="K903" s="2"/>
      <c r="L903" s="2"/>
      <c r="M903" s="2"/>
      <c r="N903" s="2"/>
      <c r="O903" s="2"/>
    </row>
    <row r="904">
      <c r="A904" s="2"/>
      <c r="B904" s="2"/>
      <c r="C904" s="2"/>
      <c r="D904" s="2"/>
      <c r="E904" s="2"/>
      <c r="F904" s="2"/>
      <c r="G904" s="2"/>
      <c r="H904" s="2"/>
      <c r="I904" s="2"/>
      <c r="J904" s="2"/>
      <c r="K904" s="2"/>
      <c r="L904" s="2"/>
      <c r="M904" s="2"/>
      <c r="N904" s="2"/>
      <c r="O904" s="2"/>
    </row>
    <row r="905">
      <c r="A905" s="2"/>
      <c r="B905" s="2"/>
      <c r="C905" s="2"/>
      <c r="D905" s="2"/>
      <c r="E905" s="2"/>
      <c r="F905" s="2"/>
      <c r="G905" s="2"/>
      <c r="H905" s="2"/>
      <c r="I905" s="2"/>
      <c r="J905" s="2"/>
      <c r="K905" s="2"/>
      <c r="L905" s="2"/>
      <c r="M905" s="2"/>
      <c r="N905" s="2"/>
      <c r="O905" s="2"/>
    </row>
    <row r="906">
      <c r="A906" s="2"/>
      <c r="B906" s="2"/>
      <c r="C906" s="2"/>
      <c r="D906" s="2"/>
      <c r="E906" s="2"/>
      <c r="F906" s="2"/>
      <c r="G906" s="2"/>
      <c r="H906" s="2"/>
      <c r="I906" s="2"/>
      <c r="J906" s="2"/>
      <c r="K906" s="2"/>
      <c r="L906" s="2"/>
      <c r="M906" s="2"/>
      <c r="N906" s="2"/>
      <c r="O906" s="2"/>
    </row>
    <row r="907">
      <c r="A907" s="2"/>
      <c r="B907" s="2"/>
      <c r="C907" s="2"/>
      <c r="D907" s="2"/>
      <c r="E907" s="2"/>
      <c r="F907" s="2"/>
      <c r="G907" s="2"/>
      <c r="H907" s="2"/>
      <c r="I907" s="2"/>
      <c r="J907" s="2"/>
      <c r="K907" s="2"/>
      <c r="L907" s="2"/>
      <c r="M907" s="2"/>
      <c r="N907" s="2"/>
      <c r="O907" s="2"/>
    </row>
    <row r="908">
      <c r="A908" s="2"/>
      <c r="B908" s="2"/>
      <c r="C908" s="2"/>
      <c r="D908" s="2"/>
      <c r="E908" s="2"/>
      <c r="F908" s="2"/>
      <c r="G908" s="2"/>
      <c r="H908" s="2"/>
      <c r="I908" s="2"/>
      <c r="J908" s="2"/>
      <c r="K908" s="2"/>
      <c r="L908" s="2"/>
      <c r="M908" s="2"/>
      <c r="N908" s="2"/>
      <c r="O908" s="2"/>
    </row>
    <row r="909">
      <c r="A909" s="2"/>
      <c r="B909" s="2"/>
      <c r="C909" s="2"/>
      <c r="D909" s="2"/>
      <c r="E909" s="2"/>
      <c r="F909" s="2"/>
      <c r="G909" s="2"/>
      <c r="H909" s="2"/>
      <c r="I909" s="2"/>
      <c r="J909" s="2"/>
      <c r="K909" s="2"/>
      <c r="L909" s="2"/>
      <c r="M909" s="2"/>
      <c r="N909" s="2"/>
      <c r="O909" s="2"/>
    </row>
    <row r="910">
      <c r="A910" s="2"/>
      <c r="B910" s="2"/>
      <c r="C910" s="2"/>
      <c r="D910" s="2"/>
      <c r="E910" s="2"/>
      <c r="F910" s="2"/>
      <c r="G910" s="2"/>
      <c r="H910" s="2"/>
      <c r="I910" s="2"/>
      <c r="J910" s="2"/>
      <c r="K910" s="2"/>
      <c r="L910" s="2"/>
      <c r="M910" s="2"/>
      <c r="N910" s="2"/>
      <c r="O910" s="2"/>
    </row>
    <row r="911">
      <c r="A911" s="2"/>
      <c r="B911" s="2"/>
      <c r="C911" s="2"/>
      <c r="D911" s="2"/>
      <c r="E911" s="2"/>
      <c r="F911" s="2"/>
      <c r="G911" s="2"/>
      <c r="H911" s="2"/>
      <c r="I911" s="2"/>
      <c r="J911" s="2"/>
      <c r="K911" s="2"/>
      <c r="L911" s="2"/>
      <c r="M911" s="2"/>
      <c r="N911" s="2"/>
      <c r="O911" s="2"/>
    </row>
    <row r="912">
      <c r="A912" s="2"/>
      <c r="B912" s="2"/>
      <c r="C912" s="2"/>
      <c r="D912" s="2"/>
      <c r="E912" s="2"/>
      <c r="F912" s="2"/>
      <c r="G912" s="2"/>
      <c r="H912" s="2"/>
      <c r="I912" s="2"/>
      <c r="J912" s="2"/>
      <c r="K912" s="2"/>
      <c r="L912" s="2"/>
      <c r="M912" s="2"/>
      <c r="N912" s="2"/>
      <c r="O912" s="2"/>
    </row>
    <row r="913">
      <c r="A913" s="2"/>
      <c r="B913" s="2"/>
      <c r="C913" s="2"/>
      <c r="D913" s="2"/>
      <c r="E913" s="2"/>
      <c r="F913" s="2"/>
      <c r="G913" s="2"/>
      <c r="H913" s="2"/>
      <c r="I913" s="2"/>
      <c r="J913" s="2"/>
      <c r="K913" s="2"/>
      <c r="L913" s="2"/>
      <c r="M913" s="2"/>
      <c r="N913" s="2"/>
      <c r="O913" s="2"/>
    </row>
    <row r="914">
      <c r="A914" s="2"/>
      <c r="B914" s="2"/>
      <c r="C914" s="2"/>
      <c r="D914" s="2"/>
      <c r="E914" s="2"/>
      <c r="F914" s="2"/>
      <c r="G914" s="2"/>
      <c r="H914" s="2"/>
      <c r="I914" s="2"/>
      <c r="J914" s="2"/>
      <c r="K914" s="2"/>
      <c r="L914" s="2"/>
      <c r="M914" s="2"/>
      <c r="N914" s="2"/>
      <c r="O914" s="2"/>
    </row>
    <row r="915">
      <c r="A915" s="2"/>
      <c r="B915" s="2"/>
      <c r="C915" s="2"/>
      <c r="D915" s="2"/>
      <c r="E915" s="2"/>
      <c r="F915" s="2"/>
      <c r="G915" s="2"/>
      <c r="H915" s="2"/>
      <c r="I915" s="2"/>
      <c r="J915" s="2"/>
      <c r="K915" s="2"/>
      <c r="L915" s="2"/>
      <c r="M915" s="2"/>
      <c r="N915" s="2"/>
      <c r="O915" s="2"/>
    </row>
    <row r="916">
      <c r="A916" s="2"/>
      <c r="B916" s="2"/>
      <c r="C916" s="2"/>
      <c r="D916" s="2"/>
      <c r="E916" s="2"/>
      <c r="F916" s="2"/>
      <c r="G916" s="2"/>
      <c r="H916" s="2"/>
      <c r="I916" s="2"/>
      <c r="J916" s="2"/>
      <c r="K916" s="2"/>
      <c r="L916" s="2"/>
      <c r="M916" s="2"/>
      <c r="N916" s="2"/>
      <c r="O916" s="2"/>
    </row>
    <row r="917">
      <c r="A917" s="2"/>
      <c r="B917" s="2"/>
      <c r="C917" s="2"/>
      <c r="D917" s="2"/>
      <c r="E917" s="2"/>
      <c r="F917" s="2"/>
      <c r="G917" s="2"/>
      <c r="H917" s="2"/>
      <c r="I917" s="2"/>
      <c r="J917" s="2"/>
      <c r="K917" s="2"/>
      <c r="L917" s="2"/>
      <c r="M917" s="2"/>
      <c r="N917" s="2"/>
      <c r="O917" s="2"/>
    </row>
    <row r="918">
      <c r="A918" s="2"/>
      <c r="B918" s="2"/>
      <c r="C918" s="2"/>
      <c r="D918" s="2"/>
      <c r="E918" s="2"/>
      <c r="F918" s="2"/>
      <c r="G918" s="2"/>
      <c r="H918" s="2"/>
      <c r="I918" s="2"/>
      <c r="J918" s="2"/>
      <c r="K918" s="2"/>
      <c r="L918" s="2"/>
      <c r="M918" s="2"/>
      <c r="N918" s="2"/>
      <c r="O918" s="2"/>
    </row>
    <row r="919">
      <c r="A919" s="2"/>
      <c r="B919" s="2"/>
      <c r="C919" s="2"/>
      <c r="D919" s="2"/>
      <c r="E919" s="2"/>
      <c r="F919" s="2"/>
      <c r="G919" s="2"/>
      <c r="H919" s="2"/>
      <c r="I919" s="2"/>
      <c r="J919" s="2"/>
      <c r="K919" s="2"/>
      <c r="L919" s="2"/>
      <c r="M919" s="2"/>
      <c r="N919" s="2"/>
      <c r="O919" s="2"/>
    </row>
    <row r="920">
      <c r="A920" s="2"/>
      <c r="B920" s="2"/>
      <c r="C920" s="2"/>
      <c r="D920" s="2"/>
      <c r="E920" s="2"/>
      <c r="F920" s="2"/>
      <c r="G920" s="2"/>
      <c r="H920" s="2"/>
      <c r="I920" s="2"/>
      <c r="J920" s="2"/>
      <c r="K920" s="2"/>
      <c r="L920" s="2"/>
      <c r="M920" s="2"/>
      <c r="N920" s="2"/>
      <c r="O920" s="2"/>
    </row>
    <row r="921">
      <c r="A921" s="2"/>
      <c r="B921" s="2"/>
      <c r="C921" s="2"/>
      <c r="D921" s="2"/>
      <c r="E921" s="2"/>
      <c r="F921" s="2"/>
      <c r="G921" s="2"/>
      <c r="H921" s="2"/>
      <c r="I921" s="2"/>
      <c r="J921" s="2"/>
      <c r="K921" s="2"/>
      <c r="L921" s="2"/>
      <c r="M921" s="2"/>
      <c r="N921" s="2"/>
      <c r="O921" s="2"/>
    </row>
    <row r="922">
      <c r="A922" s="2"/>
      <c r="B922" s="2"/>
      <c r="C922" s="2"/>
      <c r="D922" s="2"/>
      <c r="E922" s="2"/>
      <c r="F922" s="2"/>
      <c r="G922" s="2"/>
      <c r="H922" s="2"/>
      <c r="I922" s="2"/>
      <c r="J922" s="2"/>
      <c r="K922" s="2"/>
      <c r="L922" s="2"/>
      <c r="M922" s="2"/>
      <c r="N922" s="2"/>
      <c r="O922" s="2"/>
    </row>
    <row r="923">
      <c r="A923" s="2"/>
      <c r="B923" s="2"/>
      <c r="C923" s="2"/>
      <c r="D923" s="2"/>
      <c r="E923" s="2"/>
      <c r="F923" s="2"/>
      <c r="G923" s="2"/>
      <c r="H923" s="2"/>
      <c r="I923" s="2"/>
      <c r="J923" s="2"/>
      <c r="K923" s="2"/>
      <c r="L923" s="2"/>
      <c r="M923" s="2"/>
      <c r="N923" s="2"/>
      <c r="O923" s="2"/>
    </row>
    <row r="924">
      <c r="A924" s="2"/>
      <c r="B924" s="2"/>
      <c r="C924" s="2"/>
      <c r="D924" s="2"/>
      <c r="E924" s="2"/>
      <c r="F924" s="2"/>
      <c r="G924" s="2"/>
      <c r="H924" s="2"/>
      <c r="I924" s="2"/>
      <c r="J924" s="2"/>
      <c r="K924" s="2"/>
      <c r="L924" s="2"/>
      <c r="M924" s="2"/>
      <c r="N924" s="2"/>
      <c r="O924" s="2"/>
    </row>
    <row r="925">
      <c r="A925" s="2"/>
      <c r="B925" s="2"/>
      <c r="C925" s="2"/>
      <c r="D925" s="2"/>
      <c r="E925" s="2"/>
      <c r="F925" s="2"/>
      <c r="G925" s="2"/>
      <c r="H925" s="2"/>
      <c r="I925" s="2"/>
      <c r="J925" s="2"/>
      <c r="K925" s="2"/>
      <c r="L925" s="2"/>
      <c r="M925" s="2"/>
      <c r="N925" s="2"/>
      <c r="O925" s="2"/>
    </row>
    <row r="926">
      <c r="A926" s="2"/>
      <c r="B926" s="2"/>
      <c r="C926" s="2"/>
      <c r="D926" s="2"/>
      <c r="E926" s="2"/>
      <c r="F926" s="2"/>
      <c r="G926" s="2"/>
      <c r="H926" s="2"/>
      <c r="I926" s="2"/>
      <c r="J926" s="2"/>
      <c r="K926" s="2"/>
      <c r="L926" s="2"/>
      <c r="M926" s="2"/>
      <c r="N926" s="2"/>
      <c r="O926" s="2"/>
    </row>
    <row r="927">
      <c r="A927" s="2"/>
      <c r="B927" s="2"/>
      <c r="C927" s="2"/>
      <c r="D927" s="2"/>
      <c r="E927" s="2"/>
      <c r="F927" s="2"/>
      <c r="G927" s="2"/>
      <c r="H927" s="2"/>
      <c r="I927" s="2"/>
      <c r="J927" s="2"/>
      <c r="K927" s="2"/>
      <c r="L927" s="2"/>
      <c r="M927" s="2"/>
      <c r="N927" s="2"/>
      <c r="O927" s="2"/>
    </row>
    <row r="928">
      <c r="A928" s="2"/>
      <c r="B928" s="2"/>
      <c r="C928" s="2"/>
      <c r="D928" s="2"/>
      <c r="E928" s="2"/>
      <c r="F928" s="2"/>
      <c r="G928" s="2"/>
      <c r="H928" s="2"/>
      <c r="I928" s="2"/>
      <c r="J928" s="2"/>
      <c r="K928" s="2"/>
      <c r="L928" s="2"/>
      <c r="M928" s="2"/>
      <c r="N928" s="2"/>
      <c r="O928" s="2"/>
    </row>
    <row r="929">
      <c r="A929" s="2"/>
      <c r="B929" s="2"/>
      <c r="C929" s="2"/>
      <c r="D929" s="2"/>
      <c r="E929" s="2"/>
      <c r="F929" s="2"/>
      <c r="G929" s="2"/>
      <c r="H929" s="2"/>
      <c r="I929" s="2"/>
      <c r="J929" s="2"/>
      <c r="K929" s="2"/>
      <c r="L929" s="2"/>
      <c r="M929" s="2"/>
      <c r="N929" s="2"/>
      <c r="O929" s="2"/>
    </row>
    <row r="930">
      <c r="A930" s="2"/>
      <c r="B930" s="2"/>
      <c r="C930" s="2"/>
      <c r="D930" s="2"/>
      <c r="E930" s="2"/>
      <c r="F930" s="2"/>
      <c r="G930" s="2"/>
      <c r="H930" s="2"/>
      <c r="I930" s="2"/>
      <c r="J930" s="2"/>
      <c r="K930" s="2"/>
      <c r="L930" s="2"/>
      <c r="M930" s="2"/>
      <c r="N930" s="2"/>
      <c r="O930" s="2"/>
    </row>
    <row r="931">
      <c r="A931" s="2"/>
      <c r="B931" s="2"/>
      <c r="C931" s="2"/>
      <c r="D931" s="2"/>
      <c r="E931" s="2"/>
      <c r="F931" s="2"/>
      <c r="G931" s="2"/>
      <c r="H931" s="2"/>
      <c r="I931" s="2"/>
      <c r="J931" s="2"/>
      <c r="K931" s="2"/>
      <c r="L931" s="2"/>
      <c r="M931" s="2"/>
      <c r="N931" s="2"/>
      <c r="O931" s="2"/>
    </row>
    <row r="932">
      <c r="A932" s="2"/>
      <c r="B932" s="2"/>
      <c r="C932" s="2"/>
      <c r="D932" s="2"/>
      <c r="E932" s="2"/>
      <c r="F932" s="2"/>
      <c r="G932" s="2"/>
      <c r="H932" s="2"/>
      <c r="I932" s="2"/>
      <c r="J932" s="2"/>
      <c r="K932" s="2"/>
      <c r="L932" s="2"/>
      <c r="M932" s="2"/>
      <c r="N932" s="2"/>
      <c r="O932" s="2"/>
    </row>
    <row r="933">
      <c r="A933" s="2"/>
      <c r="B933" s="2"/>
      <c r="C933" s="2"/>
      <c r="D933" s="2"/>
      <c r="E933" s="2"/>
      <c r="F933" s="2"/>
      <c r="G933" s="2"/>
      <c r="H933" s="2"/>
      <c r="I933" s="2"/>
      <c r="J933" s="2"/>
      <c r="K933" s="2"/>
      <c r="L933" s="2"/>
      <c r="M933" s="2"/>
      <c r="N933" s="2"/>
      <c r="O933" s="2"/>
    </row>
    <row r="934">
      <c r="A934" s="2"/>
      <c r="B934" s="2"/>
      <c r="C934" s="2"/>
      <c r="D934" s="2"/>
      <c r="E934" s="2"/>
      <c r="F934" s="2"/>
      <c r="G934" s="2"/>
      <c r="H934" s="2"/>
      <c r="I934" s="2"/>
      <c r="J934" s="2"/>
      <c r="K934" s="2"/>
      <c r="L934" s="2"/>
      <c r="M934" s="2"/>
      <c r="N934" s="2"/>
      <c r="O934" s="2"/>
    </row>
    <row r="935">
      <c r="A935" s="2"/>
      <c r="B935" s="2"/>
      <c r="C935" s="2"/>
      <c r="D935" s="2"/>
      <c r="E935" s="2"/>
      <c r="F935" s="2"/>
      <c r="G935" s="2"/>
      <c r="H935" s="2"/>
      <c r="I935" s="2"/>
      <c r="J935" s="2"/>
      <c r="K935" s="2"/>
      <c r="L935" s="2"/>
      <c r="M935" s="2"/>
      <c r="N935" s="2"/>
      <c r="O935" s="2"/>
    </row>
    <row r="936">
      <c r="A936" s="2"/>
      <c r="B936" s="2"/>
      <c r="C936" s="2"/>
      <c r="D936" s="2"/>
      <c r="E936" s="2"/>
      <c r="F936" s="2"/>
      <c r="G936" s="2"/>
      <c r="H936" s="2"/>
      <c r="I936" s="2"/>
      <c r="J936" s="2"/>
      <c r="K936" s="2"/>
      <c r="L936" s="2"/>
      <c r="M936" s="2"/>
      <c r="N936" s="2"/>
      <c r="O936" s="2"/>
    </row>
    <row r="937">
      <c r="A937" s="2"/>
      <c r="B937" s="2"/>
      <c r="C937" s="2"/>
      <c r="D937" s="2"/>
      <c r="E937" s="2"/>
      <c r="F937" s="2"/>
      <c r="G937" s="2"/>
      <c r="H937" s="2"/>
      <c r="I937" s="2"/>
      <c r="J937" s="2"/>
      <c r="K937" s="2"/>
      <c r="L937" s="2"/>
      <c r="M937" s="2"/>
      <c r="N937" s="2"/>
      <c r="O937" s="2"/>
    </row>
    <row r="938">
      <c r="A938" s="2"/>
      <c r="B938" s="2"/>
      <c r="C938" s="2"/>
      <c r="D938" s="2"/>
      <c r="E938" s="2"/>
      <c r="F938" s="2"/>
      <c r="G938" s="2"/>
      <c r="H938" s="2"/>
      <c r="I938" s="2"/>
      <c r="J938" s="2"/>
      <c r="K938" s="2"/>
      <c r="L938" s="2"/>
      <c r="M938" s="2"/>
      <c r="N938" s="2"/>
      <c r="O938" s="2"/>
    </row>
    <row r="939">
      <c r="A939" s="2"/>
      <c r="B939" s="2"/>
      <c r="C939" s="2"/>
      <c r="D939" s="2"/>
      <c r="E939" s="2"/>
      <c r="F939" s="2"/>
      <c r="G939" s="2"/>
      <c r="H939" s="2"/>
      <c r="I939" s="2"/>
      <c r="J939" s="2"/>
      <c r="K939" s="2"/>
      <c r="L939" s="2"/>
      <c r="M939" s="2"/>
      <c r="N939" s="2"/>
      <c r="O939" s="2"/>
    </row>
    <row r="940">
      <c r="A940" s="2"/>
      <c r="B940" s="2"/>
      <c r="C940" s="2"/>
      <c r="D940" s="2"/>
      <c r="E940" s="2"/>
      <c r="F940" s="2"/>
      <c r="G940" s="2"/>
      <c r="H940" s="2"/>
      <c r="I940" s="2"/>
      <c r="J940" s="2"/>
      <c r="K940" s="2"/>
      <c r="L940" s="2"/>
      <c r="M940" s="2"/>
      <c r="N940" s="2"/>
      <c r="O940" s="2"/>
    </row>
    <row r="941">
      <c r="A941" s="2"/>
      <c r="B941" s="2"/>
      <c r="C941" s="2"/>
      <c r="D941" s="2"/>
      <c r="E941" s="2"/>
      <c r="F941" s="2"/>
      <c r="G941" s="2"/>
      <c r="H941" s="2"/>
      <c r="I941" s="2"/>
      <c r="J941" s="2"/>
      <c r="K941" s="2"/>
      <c r="L941" s="2"/>
      <c r="M941" s="2"/>
      <c r="N941" s="2"/>
      <c r="O941" s="2"/>
    </row>
    <row r="942">
      <c r="A942" s="2"/>
      <c r="B942" s="2"/>
      <c r="C942" s="2"/>
      <c r="D942" s="2"/>
      <c r="E942" s="2"/>
      <c r="F942" s="2"/>
      <c r="G942" s="2"/>
      <c r="H942" s="2"/>
      <c r="I942" s="2"/>
      <c r="J942" s="2"/>
      <c r="K942" s="2"/>
      <c r="L942" s="2"/>
      <c r="M942" s="2"/>
      <c r="N942" s="2"/>
      <c r="O942" s="2"/>
    </row>
    <row r="943">
      <c r="A943" s="2"/>
      <c r="B943" s="2"/>
      <c r="C943" s="2"/>
      <c r="D943" s="2"/>
      <c r="E943" s="2"/>
      <c r="F943" s="2"/>
      <c r="G943" s="2"/>
      <c r="H943" s="2"/>
      <c r="I943" s="2"/>
      <c r="J943" s="2"/>
      <c r="K943" s="2"/>
      <c r="L943" s="2"/>
      <c r="M943" s="2"/>
      <c r="N943" s="2"/>
      <c r="O943" s="2"/>
    </row>
    <row r="944">
      <c r="A944" s="2"/>
      <c r="B944" s="2"/>
      <c r="C944" s="2"/>
      <c r="D944" s="2"/>
      <c r="E944" s="2"/>
      <c r="F944" s="2"/>
      <c r="G944" s="2"/>
      <c r="H944" s="2"/>
      <c r="I944" s="2"/>
      <c r="J944" s="2"/>
      <c r="K944" s="2"/>
      <c r="L944" s="2"/>
      <c r="M944" s="2"/>
      <c r="N944" s="2"/>
      <c r="O944" s="2"/>
    </row>
    <row r="945">
      <c r="A945" s="2"/>
      <c r="B945" s="2"/>
      <c r="C945" s="2"/>
      <c r="D945" s="2"/>
      <c r="E945" s="2"/>
      <c r="F945" s="2"/>
      <c r="G945" s="2"/>
      <c r="H945" s="2"/>
      <c r="I945" s="2"/>
      <c r="J945" s="2"/>
      <c r="K945" s="2"/>
      <c r="L945" s="2"/>
      <c r="M945" s="2"/>
      <c r="N945" s="2"/>
      <c r="O945" s="2"/>
    </row>
    <row r="946">
      <c r="A946" s="2"/>
      <c r="B946" s="2"/>
      <c r="C946" s="2"/>
      <c r="D946" s="2"/>
      <c r="E946" s="2"/>
      <c r="F946" s="2"/>
      <c r="G946" s="2"/>
      <c r="H946" s="2"/>
      <c r="I946" s="2"/>
      <c r="J946" s="2"/>
      <c r="K946" s="2"/>
      <c r="L946" s="2"/>
      <c r="M946" s="2"/>
      <c r="N946" s="2"/>
      <c r="O946" s="2"/>
    </row>
    <row r="947">
      <c r="A947" s="2"/>
      <c r="B947" s="2"/>
      <c r="C947" s="2"/>
      <c r="D947" s="2"/>
      <c r="E947" s="2"/>
      <c r="F947" s="2"/>
      <c r="G947" s="2"/>
      <c r="H947" s="2"/>
      <c r="I947" s="2"/>
      <c r="J947" s="2"/>
      <c r="K947" s="2"/>
      <c r="L947" s="2"/>
      <c r="M947" s="2"/>
      <c r="N947" s="2"/>
      <c r="O947" s="2"/>
    </row>
    <row r="948">
      <c r="A948" s="2"/>
      <c r="B948" s="2"/>
      <c r="C948" s="2"/>
      <c r="D948" s="2"/>
      <c r="E948" s="2"/>
      <c r="F948" s="2"/>
      <c r="G948" s="2"/>
      <c r="H948" s="2"/>
      <c r="I948" s="2"/>
      <c r="J948" s="2"/>
      <c r="K948" s="2"/>
      <c r="L948" s="2"/>
      <c r="M948" s="2"/>
      <c r="N948" s="2"/>
      <c r="O948" s="2"/>
    </row>
    <row r="949">
      <c r="A949" s="2"/>
      <c r="B949" s="2"/>
      <c r="C949" s="2"/>
      <c r="D949" s="2"/>
      <c r="E949" s="2"/>
      <c r="F949" s="2"/>
      <c r="G949" s="2"/>
      <c r="H949" s="2"/>
      <c r="I949" s="2"/>
      <c r="J949" s="2"/>
      <c r="K949" s="2"/>
      <c r="L949" s="2"/>
      <c r="M949" s="2"/>
      <c r="N949" s="2"/>
      <c r="O949" s="2"/>
    </row>
    <row r="950">
      <c r="A950" s="2"/>
      <c r="B950" s="2"/>
      <c r="C950" s="2"/>
      <c r="D950" s="2"/>
      <c r="E950" s="2"/>
      <c r="F950" s="2"/>
      <c r="G950" s="2"/>
      <c r="H950" s="2"/>
      <c r="I950" s="2"/>
      <c r="J950" s="2"/>
      <c r="K950" s="2"/>
      <c r="L950" s="2"/>
      <c r="M950" s="2"/>
      <c r="N950" s="2"/>
      <c r="O950" s="2"/>
    </row>
    <row r="951">
      <c r="A951" s="2"/>
      <c r="B951" s="2"/>
      <c r="C951" s="2"/>
      <c r="D951" s="2"/>
      <c r="E951" s="2"/>
      <c r="F951" s="2"/>
      <c r="G951" s="2"/>
      <c r="H951" s="2"/>
      <c r="I951" s="2"/>
      <c r="J951" s="2"/>
      <c r="K951" s="2"/>
      <c r="L951" s="2"/>
      <c r="M951" s="2"/>
      <c r="N951" s="2"/>
      <c r="O951" s="2"/>
    </row>
    <row r="952">
      <c r="A952" s="2"/>
      <c r="B952" s="2"/>
      <c r="C952" s="2"/>
      <c r="D952" s="2"/>
      <c r="E952" s="2"/>
      <c r="F952" s="2"/>
      <c r="G952" s="2"/>
      <c r="H952" s="2"/>
      <c r="I952" s="2"/>
      <c r="J952" s="2"/>
      <c r="K952" s="2"/>
      <c r="L952" s="2"/>
      <c r="M952" s="2"/>
      <c r="N952" s="2"/>
      <c r="O952" s="2"/>
    </row>
    <row r="953">
      <c r="A953" s="2"/>
      <c r="B953" s="2"/>
      <c r="C953" s="2"/>
      <c r="D953" s="2"/>
      <c r="E953" s="2"/>
      <c r="F953" s="2"/>
      <c r="G953" s="2"/>
      <c r="H953" s="2"/>
      <c r="I953" s="2"/>
      <c r="J953" s="2"/>
      <c r="K953" s="2"/>
      <c r="L953" s="2"/>
      <c r="M953" s="2"/>
      <c r="N953" s="2"/>
      <c r="O953" s="2"/>
    </row>
    <row r="954">
      <c r="A954" s="2"/>
      <c r="B954" s="2"/>
      <c r="C954" s="2"/>
      <c r="D954" s="2"/>
      <c r="E954" s="2"/>
      <c r="F954" s="2"/>
      <c r="G954" s="2"/>
      <c r="H954" s="2"/>
      <c r="I954" s="2"/>
      <c r="J954" s="2"/>
      <c r="K954" s="2"/>
      <c r="L954" s="2"/>
      <c r="M954" s="2"/>
      <c r="N954" s="2"/>
      <c r="O954" s="2"/>
    </row>
    <row r="955">
      <c r="A955" s="2"/>
      <c r="B955" s="2"/>
      <c r="C955" s="2"/>
      <c r="D955" s="2"/>
      <c r="E955" s="2"/>
      <c r="F955" s="2"/>
      <c r="G955" s="2"/>
      <c r="H955" s="2"/>
      <c r="I955" s="2"/>
      <c r="J955" s="2"/>
      <c r="K955" s="2"/>
      <c r="L955" s="2"/>
      <c r="M955" s="2"/>
      <c r="N955" s="2"/>
      <c r="O955" s="2"/>
    </row>
    <row r="956">
      <c r="A956" s="2"/>
      <c r="B956" s="2"/>
      <c r="C956" s="2"/>
      <c r="D956" s="2"/>
      <c r="E956" s="2"/>
      <c r="F956" s="2"/>
      <c r="G956" s="2"/>
      <c r="H956" s="2"/>
      <c r="I956" s="2"/>
      <c r="J956" s="2"/>
      <c r="K956" s="2"/>
      <c r="L956" s="2"/>
      <c r="M956" s="2"/>
      <c r="N956" s="2"/>
      <c r="O956" s="2"/>
    </row>
    <row r="957">
      <c r="A957" s="2"/>
      <c r="B957" s="2"/>
      <c r="C957" s="2"/>
      <c r="D957" s="2"/>
      <c r="E957" s="2"/>
      <c r="F957" s="2"/>
      <c r="G957" s="2"/>
      <c r="H957" s="2"/>
      <c r="I957" s="2"/>
      <c r="J957" s="2"/>
      <c r="K957" s="2"/>
      <c r="L957" s="2"/>
      <c r="M957" s="2"/>
      <c r="N957" s="2"/>
      <c r="O957" s="2"/>
    </row>
    <row r="958">
      <c r="A958" s="2"/>
      <c r="B958" s="2"/>
      <c r="C958" s="2"/>
      <c r="D958" s="2"/>
      <c r="E958" s="2"/>
      <c r="F958" s="2"/>
      <c r="G958" s="2"/>
      <c r="H958" s="2"/>
      <c r="I958" s="2"/>
      <c r="J958" s="2"/>
      <c r="K958" s="2"/>
      <c r="L958" s="2"/>
      <c r="M958" s="2"/>
      <c r="N958" s="2"/>
      <c r="O958" s="2"/>
    </row>
    <row r="959">
      <c r="A959" s="2"/>
      <c r="B959" s="2"/>
      <c r="C959" s="2"/>
      <c r="D959" s="2"/>
      <c r="E959" s="2"/>
      <c r="F959" s="2"/>
      <c r="G959" s="2"/>
      <c r="H959" s="2"/>
      <c r="I959" s="2"/>
      <c r="J959" s="2"/>
      <c r="K959" s="2"/>
      <c r="L959" s="2"/>
      <c r="M959" s="2"/>
      <c r="N959" s="2"/>
      <c r="O959" s="2"/>
    </row>
    <row r="960">
      <c r="A960" s="2"/>
      <c r="B960" s="2"/>
      <c r="C960" s="2"/>
      <c r="D960" s="2"/>
      <c r="E960" s="2"/>
      <c r="F960" s="2"/>
      <c r="G960" s="2"/>
      <c r="H960" s="2"/>
      <c r="I960" s="2"/>
      <c r="J960" s="2"/>
      <c r="K960" s="2"/>
      <c r="L960" s="2"/>
      <c r="M960" s="2"/>
      <c r="N960" s="2"/>
      <c r="O960" s="2"/>
    </row>
    <row r="961">
      <c r="A961" s="2"/>
      <c r="B961" s="2"/>
      <c r="C961" s="2"/>
      <c r="D961" s="2"/>
      <c r="E961" s="2"/>
      <c r="F961" s="2"/>
      <c r="G961" s="2"/>
      <c r="H961" s="2"/>
      <c r="I961" s="2"/>
      <c r="J961" s="2"/>
      <c r="K961" s="2"/>
      <c r="L961" s="2"/>
      <c r="M961" s="2"/>
      <c r="N961" s="2"/>
      <c r="O961" s="2"/>
    </row>
    <row r="962">
      <c r="A962" s="2"/>
      <c r="B962" s="2"/>
      <c r="C962" s="2"/>
      <c r="D962" s="2"/>
      <c r="E962" s="2"/>
      <c r="F962" s="2"/>
      <c r="G962" s="2"/>
      <c r="H962" s="2"/>
      <c r="I962" s="2"/>
      <c r="J962" s="2"/>
      <c r="K962" s="2"/>
      <c r="L962" s="2"/>
      <c r="M962" s="2"/>
      <c r="N962" s="2"/>
      <c r="O962" s="2"/>
    </row>
    <row r="963">
      <c r="A963" s="2"/>
      <c r="B963" s="2"/>
      <c r="C963" s="2"/>
      <c r="D963" s="2"/>
      <c r="E963" s="2"/>
      <c r="F963" s="2"/>
      <c r="G963" s="2"/>
      <c r="H963" s="2"/>
      <c r="I963" s="2"/>
      <c r="J963" s="2"/>
      <c r="K963" s="2"/>
      <c r="L963" s="2"/>
      <c r="M963" s="2"/>
      <c r="N963" s="2"/>
      <c r="O963" s="2"/>
    </row>
    <row r="964">
      <c r="A964" s="2"/>
      <c r="B964" s="2"/>
      <c r="C964" s="2"/>
      <c r="D964" s="2"/>
      <c r="E964" s="2"/>
      <c r="F964" s="2"/>
      <c r="G964" s="2"/>
      <c r="H964" s="2"/>
      <c r="I964" s="2"/>
      <c r="J964" s="2"/>
      <c r="K964" s="2"/>
      <c r="L964" s="2"/>
      <c r="M964" s="2"/>
      <c r="N964" s="2"/>
      <c r="O964" s="2"/>
    </row>
    <row r="965">
      <c r="A965" s="2"/>
      <c r="B965" s="2"/>
      <c r="C965" s="2"/>
      <c r="D965" s="2"/>
      <c r="E965" s="2"/>
      <c r="F965" s="2"/>
      <c r="G965" s="2"/>
      <c r="H965" s="2"/>
      <c r="I965" s="2"/>
      <c r="J965" s="2"/>
      <c r="K965" s="2"/>
      <c r="L965" s="2"/>
      <c r="M965" s="2"/>
      <c r="N965" s="2"/>
      <c r="O965" s="2"/>
    </row>
    <row r="966">
      <c r="A966" s="2"/>
      <c r="B966" s="2"/>
      <c r="C966" s="2"/>
      <c r="D966" s="2"/>
      <c r="E966" s="2"/>
      <c r="F966" s="2"/>
      <c r="G966" s="2"/>
      <c r="H966" s="2"/>
      <c r="I966" s="2"/>
      <c r="J966" s="2"/>
      <c r="K966" s="2"/>
      <c r="L966" s="2"/>
      <c r="M966" s="2"/>
      <c r="N966" s="2"/>
      <c r="O966" s="2"/>
    </row>
    <row r="967">
      <c r="A967" s="2"/>
      <c r="B967" s="2"/>
      <c r="C967" s="2"/>
      <c r="D967" s="2"/>
      <c r="E967" s="2"/>
      <c r="F967" s="2"/>
      <c r="G967" s="2"/>
      <c r="H967" s="2"/>
      <c r="I967" s="2"/>
      <c r="J967" s="2"/>
      <c r="K967" s="2"/>
      <c r="L967" s="2"/>
      <c r="M967" s="2"/>
      <c r="N967" s="2"/>
      <c r="O967" s="2"/>
    </row>
    <row r="968">
      <c r="A968" s="2"/>
      <c r="B968" s="2"/>
      <c r="C968" s="2"/>
      <c r="D968" s="2"/>
      <c r="E968" s="2"/>
      <c r="F968" s="2"/>
      <c r="G968" s="2"/>
      <c r="H968" s="2"/>
      <c r="I968" s="2"/>
      <c r="J968" s="2"/>
      <c r="K968" s="2"/>
      <c r="L968" s="2"/>
      <c r="M968" s="2"/>
      <c r="N968" s="2"/>
      <c r="O968" s="2"/>
    </row>
    <row r="969">
      <c r="A969" s="2"/>
      <c r="B969" s="2"/>
      <c r="C969" s="2"/>
      <c r="D969" s="2"/>
      <c r="E969" s="2"/>
      <c r="F969" s="2"/>
      <c r="G969" s="2"/>
      <c r="H969" s="2"/>
      <c r="I969" s="2"/>
      <c r="J969" s="2"/>
      <c r="K969" s="2"/>
      <c r="L969" s="2"/>
      <c r="M969" s="2"/>
      <c r="N969" s="2"/>
      <c r="O969" s="2"/>
    </row>
    <row r="970">
      <c r="A970" s="2"/>
      <c r="B970" s="2"/>
      <c r="C970" s="2"/>
      <c r="D970" s="2"/>
      <c r="E970" s="2"/>
      <c r="F970" s="2"/>
      <c r="G970" s="2"/>
      <c r="H970" s="2"/>
      <c r="I970" s="2"/>
      <c r="J970" s="2"/>
      <c r="K970" s="2"/>
      <c r="L970" s="2"/>
      <c r="M970" s="2"/>
      <c r="N970" s="2"/>
      <c r="O970" s="2"/>
    </row>
    <row r="971">
      <c r="A971" s="2"/>
      <c r="B971" s="2"/>
      <c r="C971" s="2"/>
      <c r="D971" s="2"/>
      <c r="E971" s="2"/>
      <c r="F971" s="2"/>
      <c r="G971" s="2"/>
      <c r="H971" s="2"/>
      <c r="I971" s="2"/>
      <c r="J971" s="2"/>
      <c r="K971" s="2"/>
      <c r="L971" s="2"/>
      <c r="M971" s="2"/>
      <c r="N971" s="2"/>
      <c r="O971" s="2"/>
    </row>
    <row r="972">
      <c r="A972" s="2"/>
      <c r="B972" s="2"/>
      <c r="C972" s="2"/>
      <c r="D972" s="2"/>
      <c r="E972" s="2"/>
      <c r="F972" s="2"/>
      <c r="G972" s="2"/>
      <c r="H972" s="2"/>
      <c r="I972" s="2"/>
      <c r="J972" s="2"/>
      <c r="K972" s="2"/>
      <c r="L972" s="2"/>
      <c r="M972" s="2"/>
      <c r="N972" s="2"/>
      <c r="O972" s="2"/>
    </row>
    <row r="973">
      <c r="A973" s="2"/>
      <c r="B973" s="2"/>
      <c r="C973" s="2"/>
      <c r="D973" s="2"/>
      <c r="E973" s="2"/>
      <c r="F973" s="2"/>
      <c r="G973" s="2"/>
      <c r="H973" s="2"/>
      <c r="I973" s="2"/>
      <c r="J973" s="2"/>
      <c r="K973" s="2"/>
      <c r="L973" s="2"/>
      <c r="M973" s="2"/>
      <c r="N973" s="2"/>
      <c r="O973" s="2"/>
    </row>
    <row r="974">
      <c r="A974" s="2"/>
      <c r="B974" s="2"/>
      <c r="C974" s="2"/>
      <c r="D974" s="2"/>
      <c r="E974" s="2"/>
      <c r="F974" s="2"/>
      <c r="G974" s="2"/>
      <c r="H974" s="2"/>
      <c r="I974" s="2"/>
      <c r="J974" s="2"/>
      <c r="K974" s="2"/>
      <c r="L974" s="2"/>
      <c r="M974" s="2"/>
      <c r="N974" s="2"/>
      <c r="O974" s="2"/>
    </row>
    <row r="975">
      <c r="A975" s="2"/>
      <c r="B975" s="2"/>
      <c r="C975" s="2"/>
      <c r="D975" s="2"/>
      <c r="E975" s="2"/>
      <c r="F975" s="2"/>
      <c r="G975" s="2"/>
      <c r="H975" s="2"/>
      <c r="I975" s="2"/>
      <c r="J975" s="2"/>
      <c r="K975" s="2"/>
      <c r="L975" s="2"/>
      <c r="M975" s="2"/>
      <c r="N975" s="2"/>
      <c r="O975" s="2"/>
    </row>
    <row r="976">
      <c r="A976" s="2"/>
      <c r="B976" s="2"/>
      <c r="C976" s="2"/>
      <c r="D976" s="2"/>
      <c r="E976" s="2"/>
      <c r="F976" s="2"/>
      <c r="G976" s="2"/>
      <c r="H976" s="2"/>
      <c r="I976" s="2"/>
      <c r="J976" s="2"/>
      <c r="K976" s="2"/>
      <c r="L976" s="2"/>
      <c r="M976" s="2"/>
      <c r="N976" s="2"/>
      <c r="O976" s="2"/>
    </row>
    <row r="977">
      <c r="A977" s="2"/>
      <c r="B977" s="2"/>
      <c r="C977" s="2"/>
      <c r="D977" s="2"/>
      <c r="E977" s="2"/>
      <c r="F977" s="2"/>
      <c r="G977" s="2"/>
      <c r="H977" s="2"/>
      <c r="I977" s="2"/>
      <c r="J977" s="2"/>
      <c r="K977" s="2"/>
      <c r="L977" s="2"/>
      <c r="M977" s="2"/>
      <c r="N977" s="2"/>
      <c r="O977" s="2"/>
    </row>
    <row r="978">
      <c r="A978" s="2"/>
      <c r="B978" s="2"/>
      <c r="C978" s="2"/>
      <c r="D978" s="2"/>
      <c r="E978" s="2"/>
      <c r="F978" s="2"/>
      <c r="G978" s="2"/>
      <c r="H978" s="2"/>
      <c r="I978" s="2"/>
      <c r="J978" s="2"/>
      <c r="K978" s="2"/>
      <c r="L978" s="2"/>
      <c r="M978" s="2"/>
      <c r="N978" s="2"/>
      <c r="O978" s="2"/>
    </row>
    <row r="979">
      <c r="A979" s="2"/>
      <c r="B979" s="2"/>
      <c r="C979" s="2"/>
      <c r="D979" s="2"/>
      <c r="E979" s="2"/>
      <c r="F979" s="2"/>
      <c r="G979" s="2"/>
      <c r="H979" s="2"/>
      <c r="I979" s="2"/>
      <c r="J979" s="2"/>
      <c r="K979" s="2"/>
      <c r="L979" s="2"/>
      <c r="M979" s="2"/>
      <c r="N979" s="2"/>
      <c r="O979" s="2"/>
    </row>
    <row r="980">
      <c r="A980" s="2"/>
      <c r="B980" s="2"/>
      <c r="C980" s="2"/>
      <c r="D980" s="2"/>
      <c r="E980" s="2"/>
      <c r="F980" s="2"/>
      <c r="G980" s="2"/>
      <c r="H980" s="2"/>
      <c r="I980" s="2"/>
      <c r="J980" s="2"/>
      <c r="K980" s="2"/>
      <c r="L980" s="2"/>
      <c r="M980" s="2"/>
      <c r="N980" s="2"/>
      <c r="O980" s="2"/>
    </row>
    <row r="981">
      <c r="A981" s="2"/>
      <c r="B981" s="2"/>
      <c r="C981" s="2"/>
      <c r="D981" s="2"/>
      <c r="E981" s="2"/>
      <c r="F981" s="2"/>
      <c r="G981" s="2"/>
      <c r="H981" s="2"/>
      <c r="I981" s="2"/>
      <c r="J981" s="2"/>
      <c r="K981" s="2"/>
      <c r="L981" s="2"/>
      <c r="M981" s="2"/>
      <c r="N981" s="2"/>
      <c r="O981" s="2"/>
    </row>
    <row r="982">
      <c r="A982" s="2"/>
      <c r="B982" s="2"/>
      <c r="C982" s="2"/>
      <c r="D982" s="2"/>
      <c r="E982" s="2"/>
      <c r="F982" s="2"/>
      <c r="G982" s="2"/>
      <c r="H982" s="2"/>
      <c r="I982" s="2"/>
      <c r="J982" s="2"/>
      <c r="K982" s="2"/>
      <c r="L982" s="2"/>
      <c r="M982" s="2"/>
      <c r="N982" s="2"/>
      <c r="O982" s="2"/>
    </row>
    <row r="983">
      <c r="A983" s="2"/>
      <c r="B983" s="2"/>
      <c r="C983" s="2"/>
      <c r="D983" s="2"/>
      <c r="E983" s="2"/>
      <c r="F983" s="2"/>
      <c r="G983" s="2"/>
      <c r="H983" s="2"/>
      <c r="I983" s="2"/>
      <c r="J983" s="2"/>
      <c r="K983" s="2"/>
      <c r="L983" s="2"/>
      <c r="M983" s="2"/>
      <c r="N983" s="2"/>
      <c r="O983" s="2"/>
    </row>
    <row r="984">
      <c r="A984" s="2"/>
      <c r="B984" s="2"/>
      <c r="C984" s="2"/>
      <c r="D984" s="2"/>
      <c r="E984" s="2"/>
      <c r="F984" s="2"/>
      <c r="G984" s="2"/>
      <c r="H984" s="2"/>
      <c r="I984" s="2"/>
      <c r="J984" s="2"/>
      <c r="K984" s="2"/>
      <c r="L984" s="2"/>
      <c r="M984" s="2"/>
      <c r="N984" s="2"/>
      <c r="O984" s="2"/>
    </row>
    <row r="985">
      <c r="A985" s="2"/>
      <c r="B985" s="2"/>
      <c r="C985" s="2"/>
      <c r="D985" s="2"/>
      <c r="E985" s="2"/>
      <c r="F985" s="2"/>
      <c r="G985" s="2"/>
      <c r="H985" s="2"/>
      <c r="I985" s="2"/>
      <c r="J985" s="2"/>
      <c r="K985" s="2"/>
      <c r="L985" s="2"/>
      <c r="M985" s="2"/>
      <c r="N985" s="2"/>
      <c r="O985" s="2"/>
    </row>
    <row r="986">
      <c r="A986" s="2"/>
      <c r="B986" s="2"/>
      <c r="C986" s="2"/>
      <c r="D986" s="2"/>
      <c r="E986" s="2"/>
      <c r="F986" s="2"/>
      <c r="G986" s="2"/>
      <c r="H986" s="2"/>
      <c r="I986" s="2"/>
      <c r="J986" s="2"/>
      <c r="K986" s="2"/>
      <c r="L986" s="2"/>
      <c r="M986" s="2"/>
      <c r="N986" s="2"/>
      <c r="O986" s="2"/>
    </row>
    <row r="987">
      <c r="A987" s="2"/>
      <c r="B987" s="2"/>
      <c r="C987" s="2"/>
      <c r="D987" s="2"/>
      <c r="E987" s="2"/>
      <c r="F987" s="2"/>
      <c r="G987" s="2"/>
      <c r="H987" s="2"/>
      <c r="I987" s="2"/>
      <c r="J987" s="2"/>
      <c r="K987" s="2"/>
      <c r="L987" s="2"/>
      <c r="M987" s="2"/>
      <c r="N987" s="2"/>
      <c r="O987" s="2"/>
    </row>
    <row r="988">
      <c r="A988" s="2"/>
      <c r="B988" s="2"/>
      <c r="C988" s="2"/>
      <c r="D988" s="2"/>
      <c r="E988" s="2"/>
      <c r="F988" s="2"/>
      <c r="G988" s="2"/>
      <c r="H988" s="2"/>
      <c r="I988" s="2"/>
      <c r="J988" s="2"/>
      <c r="K988" s="2"/>
      <c r="L988" s="2"/>
      <c r="M988" s="2"/>
      <c r="N988" s="2"/>
      <c r="O988" s="2"/>
    </row>
    <row r="989">
      <c r="A989" s="2"/>
      <c r="B989" s="2"/>
      <c r="C989" s="2"/>
      <c r="D989" s="2"/>
      <c r="E989" s="2"/>
      <c r="F989" s="2"/>
      <c r="G989" s="2"/>
      <c r="H989" s="2"/>
      <c r="I989" s="2"/>
      <c r="J989" s="2"/>
      <c r="K989" s="2"/>
      <c r="L989" s="2"/>
      <c r="M989" s="2"/>
      <c r="N989" s="2"/>
      <c r="O989" s="2"/>
    </row>
    <row r="990">
      <c r="A990" s="2"/>
      <c r="B990" s="2"/>
      <c r="C990" s="2"/>
      <c r="D990" s="2"/>
      <c r="E990" s="2"/>
      <c r="F990" s="2"/>
      <c r="G990" s="2"/>
      <c r="H990" s="2"/>
      <c r="I990" s="2"/>
      <c r="J990" s="2"/>
      <c r="K990" s="2"/>
      <c r="L990" s="2"/>
      <c r="M990" s="2"/>
      <c r="N990" s="2"/>
      <c r="O990" s="2"/>
    </row>
    <row r="991">
      <c r="A991" s="2"/>
      <c r="B991" s="2"/>
      <c r="C991" s="2"/>
      <c r="D991" s="2"/>
      <c r="E991" s="2"/>
      <c r="F991" s="2"/>
      <c r="G991" s="2"/>
      <c r="H991" s="2"/>
      <c r="I991" s="2"/>
      <c r="J991" s="2"/>
      <c r="K991" s="2"/>
      <c r="L991" s="2"/>
      <c r="M991" s="2"/>
      <c r="N991" s="2"/>
      <c r="O991" s="2"/>
    </row>
    <row r="992">
      <c r="A992" s="2"/>
      <c r="B992" s="2"/>
      <c r="C992" s="2"/>
      <c r="D992" s="2"/>
      <c r="E992" s="2"/>
      <c r="F992" s="2"/>
      <c r="G992" s="2"/>
      <c r="H992" s="2"/>
      <c r="I992" s="2"/>
      <c r="J992" s="2"/>
      <c r="K992" s="2"/>
      <c r="L992" s="2"/>
      <c r="M992" s="2"/>
      <c r="N992" s="2"/>
      <c r="O992" s="2"/>
    </row>
    <row r="993">
      <c r="A993" s="2"/>
      <c r="B993" s="2"/>
      <c r="C993" s="2"/>
      <c r="D993" s="2"/>
      <c r="E993" s="2"/>
      <c r="F993" s="2"/>
      <c r="G993" s="2"/>
      <c r="H993" s="2"/>
      <c r="I993" s="2"/>
      <c r="J993" s="2"/>
      <c r="K993" s="2"/>
      <c r="L993" s="2"/>
      <c r="M993" s="2"/>
      <c r="N993" s="2"/>
      <c r="O993" s="2"/>
    </row>
    <row r="994">
      <c r="A994" s="2"/>
      <c r="B994" s="2"/>
      <c r="C994" s="2"/>
      <c r="D994" s="2"/>
      <c r="E994" s="2"/>
      <c r="F994" s="2"/>
      <c r="G994" s="2"/>
      <c r="H994" s="2"/>
      <c r="I994" s="2"/>
      <c r="J994" s="2"/>
      <c r="K994" s="2"/>
      <c r="L994" s="2"/>
      <c r="M994" s="2"/>
      <c r="N994" s="2"/>
      <c r="O994" s="2"/>
    </row>
    <row r="995">
      <c r="A995" s="2"/>
      <c r="B995" s="2"/>
      <c r="C995" s="2"/>
      <c r="D995" s="2"/>
      <c r="E995" s="2"/>
      <c r="F995" s="2"/>
      <c r="G995" s="2"/>
      <c r="H995" s="2"/>
      <c r="I995" s="2"/>
      <c r="J995" s="2"/>
      <c r="K995" s="2"/>
      <c r="L995" s="2"/>
      <c r="M995" s="2"/>
      <c r="N995" s="2"/>
      <c r="O995" s="2"/>
    </row>
    <row r="996">
      <c r="A996" s="2"/>
      <c r="B996" s="2"/>
      <c r="C996" s="2"/>
      <c r="D996" s="2"/>
      <c r="E996" s="2"/>
      <c r="F996" s="2"/>
      <c r="G996" s="2"/>
      <c r="H996" s="2"/>
      <c r="I996" s="2"/>
      <c r="J996" s="2"/>
      <c r="K996" s="2"/>
      <c r="L996" s="2"/>
      <c r="M996" s="2"/>
      <c r="N996" s="2"/>
      <c r="O996" s="2"/>
    </row>
    <row r="997">
      <c r="A997" s="2"/>
      <c r="B997" s="2"/>
      <c r="C997" s="2"/>
      <c r="D997" s="2"/>
      <c r="E997" s="2"/>
      <c r="F997" s="2"/>
      <c r="G997" s="2"/>
      <c r="H997" s="2"/>
      <c r="I997" s="2"/>
      <c r="J997" s="2"/>
      <c r="K997" s="2"/>
      <c r="L997" s="2"/>
      <c r="M997" s="2"/>
      <c r="N997" s="2"/>
      <c r="O997" s="2"/>
    </row>
    <row r="998">
      <c r="A998" s="2"/>
      <c r="B998" s="2"/>
      <c r="C998" s="2"/>
      <c r="D998" s="2"/>
      <c r="E998" s="2"/>
      <c r="F998" s="2"/>
      <c r="G998" s="2"/>
      <c r="H998" s="2"/>
      <c r="I998" s="2"/>
      <c r="J998" s="2"/>
      <c r="K998" s="2"/>
      <c r="L998" s="2"/>
      <c r="M998" s="2"/>
      <c r="N998" s="2"/>
      <c r="O998" s="2"/>
    </row>
    <row r="999">
      <c r="A999" s="2"/>
      <c r="B999" s="2"/>
      <c r="C999" s="2"/>
      <c r="D999" s="2"/>
      <c r="E999" s="2"/>
      <c r="F999" s="2"/>
      <c r="G999" s="2"/>
      <c r="H999" s="2"/>
      <c r="I999" s="2"/>
      <c r="J999" s="2"/>
      <c r="K999" s="2"/>
      <c r="L999" s="2"/>
      <c r="M999" s="2"/>
      <c r="N999" s="2"/>
      <c r="O999" s="2"/>
    </row>
    <row r="1000">
      <c r="A1000" s="2"/>
      <c r="B1000" s="2"/>
      <c r="C1000" s="2"/>
      <c r="D1000" s="2"/>
      <c r="E1000" s="2"/>
      <c r="F1000" s="2"/>
      <c r="G1000" s="2"/>
      <c r="H1000" s="2"/>
      <c r="I1000" s="2"/>
      <c r="J1000" s="2"/>
      <c r="K1000" s="2"/>
      <c r="L1000" s="2"/>
      <c r="M1000" s="2"/>
      <c r="N1000" s="2"/>
      <c r="O1000" s="2"/>
    </row>
    <row r="1001">
      <c r="A1001" s="2"/>
      <c r="B1001" s="2"/>
      <c r="C1001" s="2"/>
      <c r="D1001" s="2"/>
      <c r="E1001" s="2"/>
      <c r="F1001" s="2"/>
      <c r="G1001" s="2"/>
      <c r="H1001" s="2"/>
      <c r="I1001" s="2"/>
      <c r="J1001" s="2"/>
      <c r="K1001" s="2"/>
      <c r="L1001" s="2"/>
      <c r="M1001" s="2"/>
      <c r="N1001" s="2"/>
      <c r="O1001" s="2"/>
    </row>
    <row r="1002">
      <c r="A1002" s="2"/>
      <c r="B1002" s="2"/>
      <c r="C1002" s="2"/>
      <c r="D1002" s="2"/>
      <c r="E1002" s="2"/>
      <c r="F1002" s="2"/>
      <c r="G1002" s="2"/>
      <c r="H1002" s="2"/>
      <c r="I1002" s="2"/>
      <c r="J1002" s="2"/>
      <c r="K1002" s="2"/>
      <c r="L1002" s="2"/>
      <c r="M1002" s="2"/>
      <c r="N1002" s="2"/>
      <c r="O1002" s="2"/>
    </row>
    <row r="1003">
      <c r="A1003" s="2"/>
      <c r="B1003" s="2"/>
      <c r="C1003" s="2"/>
      <c r="D1003" s="2"/>
      <c r="E1003" s="2"/>
      <c r="F1003" s="2"/>
      <c r="G1003" s="2"/>
      <c r="H1003" s="2"/>
      <c r="I1003" s="2"/>
      <c r="J1003" s="2"/>
      <c r="K1003" s="2"/>
      <c r="L1003" s="2"/>
      <c r="M1003" s="2"/>
      <c r="N1003" s="2"/>
      <c r="O1003" s="2"/>
    </row>
    <row r="1004">
      <c r="A1004" s="2"/>
      <c r="B1004" s="2"/>
      <c r="C1004" s="2"/>
      <c r="D1004" s="2"/>
      <c r="E1004" s="2"/>
      <c r="F1004" s="2"/>
      <c r="G1004" s="2"/>
      <c r="H1004" s="2"/>
      <c r="I1004" s="2"/>
      <c r="J1004" s="2"/>
      <c r="K1004" s="2"/>
      <c r="L1004" s="2"/>
      <c r="M1004" s="2"/>
      <c r="N1004" s="2"/>
      <c r="O1004" s="2"/>
    </row>
    <row r="1005">
      <c r="A1005" s="2"/>
      <c r="B1005" s="2"/>
      <c r="C1005" s="2"/>
      <c r="D1005" s="2"/>
      <c r="E1005" s="2"/>
      <c r="F1005" s="2"/>
      <c r="G1005" s="2"/>
      <c r="H1005" s="2"/>
      <c r="I1005" s="2"/>
      <c r="J1005" s="2"/>
      <c r="K1005" s="2"/>
      <c r="L1005" s="2"/>
      <c r="M1005" s="2"/>
      <c r="N1005" s="2"/>
      <c r="O1005" s="2"/>
    </row>
    <row r="1006">
      <c r="A1006" s="2"/>
      <c r="B1006" s="2"/>
      <c r="C1006" s="2"/>
      <c r="D1006" s="2"/>
      <c r="E1006" s="2"/>
      <c r="F1006" s="2"/>
      <c r="G1006" s="2"/>
      <c r="H1006" s="2"/>
      <c r="I1006" s="2"/>
      <c r="J1006" s="2"/>
      <c r="K1006" s="2"/>
      <c r="L1006" s="2"/>
      <c r="M1006" s="2"/>
      <c r="N1006" s="2"/>
      <c r="O1006" s="2"/>
    </row>
    <row r="1007">
      <c r="A1007" s="2"/>
      <c r="B1007" s="2"/>
      <c r="C1007" s="2"/>
      <c r="D1007" s="2"/>
      <c r="E1007" s="2"/>
      <c r="F1007" s="2"/>
      <c r="G1007" s="2"/>
      <c r="H1007" s="2"/>
      <c r="I1007" s="2"/>
      <c r="J1007" s="2"/>
      <c r="K1007" s="2"/>
      <c r="L1007" s="2"/>
      <c r="M1007" s="2"/>
      <c r="N1007" s="2"/>
      <c r="O1007" s="2"/>
    </row>
    <row r="1008">
      <c r="A1008" s="2"/>
      <c r="B1008" s="2"/>
      <c r="C1008" s="2"/>
      <c r="D1008" s="2"/>
      <c r="E1008" s="2"/>
      <c r="F1008" s="2"/>
      <c r="G1008" s="2"/>
      <c r="H1008" s="2"/>
      <c r="I1008" s="2"/>
      <c r="J1008" s="2"/>
      <c r="K1008" s="2"/>
      <c r="L1008" s="2"/>
      <c r="M1008" s="2"/>
      <c r="N1008" s="2"/>
      <c r="O1008" s="2"/>
    </row>
    <row r="1009">
      <c r="A1009" s="2"/>
      <c r="B1009" s="2"/>
      <c r="C1009" s="2"/>
      <c r="D1009" s="2"/>
      <c r="E1009" s="2"/>
      <c r="F1009" s="2"/>
      <c r="G1009" s="2"/>
      <c r="H1009" s="2"/>
      <c r="I1009" s="2"/>
      <c r="J1009" s="2"/>
      <c r="K1009" s="2"/>
      <c r="L1009" s="2"/>
      <c r="M1009" s="2"/>
      <c r="N1009" s="2"/>
      <c r="O1009" s="2"/>
    </row>
    <row r="1010">
      <c r="A1010" s="2"/>
      <c r="B1010" s="2"/>
      <c r="C1010" s="2"/>
      <c r="D1010" s="2"/>
      <c r="E1010" s="2"/>
      <c r="F1010" s="2"/>
      <c r="G1010" s="2"/>
      <c r="H1010" s="2"/>
      <c r="I1010" s="2"/>
      <c r="J1010" s="2"/>
      <c r="K1010" s="2"/>
      <c r="L1010" s="2"/>
      <c r="M1010" s="2"/>
      <c r="N1010" s="2"/>
      <c r="O1010" s="2"/>
    </row>
    <row r="1011">
      <c r="A1011" s="2"/>
      <c r="B1011" s="2"/>
      <c r="C1011" s="2"/>
      <c r="D1011" s="2"/>
      <c r="E1011" s="2"/>
      <c r="F1011" s="2"/>
      <c r="G1011" s="2"/>
      <c r="H1011" s="2"/>
      <c r="I1011" s="2"/>
      <c r="J1011" s="2"/>
      <c r="K1011" s="2"/>
      <c r="L1011" s="2"/>
      <c r="M1011" s="2"/>
      <c r="N1011" s="2"/>
      <c r="O1011" s="2"/>
    </row>
    <row r="1012">
      <c r="A1012" s="2"/>
      <c r="B1012" s="2"/>
      <c r="C1012" s="2"/>
      <c r="D1012" s="2"/>
      <c r="E1012" s="2"/>
      <c r="F1012" s="2"/>
      <c r="G1012" s="2"/>
      <c r="H1012" s="2"/>
      <c r="I1012" s="2"/>
      <c r="J1012" s="2"/>
      <c r="K1012" s="2"/>
      <c r="L1012" s="2"/>
      <c r="M1012" s="2"/>
      <c r="N1012" s="2"/>
      <c r="O1012" s="2"/>
    </row>
    <row r="1013">
      <c r="A1013" s="2"/>
      <c r="B1013" s="2"/>
      <c r="C1013" s="2"/>
      <c r="D1013" s="2"/>
      <c r="E1013" s="2"/>
      <c r="F1013" s="2"/>
      <c r="G1013" s="2"/>
      <c r="H1013" s="2"/>
      <c r="I1013" s="2"/>
      <c r="J1013" s="2"/>
      <c r="K1013" s="2"/>
      <c r="L1013" s="2"/>
      <c r="M1013" s="2"/>
      <c r="N1013" s="2"/>
      <c r="O1013" s="2"/>
    </row>
    <row r="1014">
      <c r="A1014" s="2"/>
      <c r="B1014" s="2"/>
      <c r="C1014" s="2"/>
      <c r="D1014" s="2"/>
      <c r="E1014" s="2"/>
      <c r="F1014" s="2"/>
      <c r="G1014" s="2"/>
      <c r="H1014" s="2"/>
      <c r="I1014" s="2"/>
      <c r="J1014" s="2"/>
      <c r="K1014" s="2"/>
      <c r="L1014" s="2"/>
      <c r="M1014" s="2"/>
      <c r="N1014" s="2"/>
      <c r="O1014" s="2"/>
    </row>
    <row r="1015">
      <c r="A1015" s="2"/>
      <c r="B1015" s="2"/>
      <c r="C1015" s="2"/>
      <c r="D1015" s="2"/>
      <c r="E1015" s="2"/>
      <c r="F1015" s="2"/>
      <c r="G1015" s="2"/>
      <c r="H1015" s="2"/>
      <c r="I1015" s="2"/>
      <c r="J1015" s="2"/>
      <c r="K1015" s="2"/>
      <c r="L1015" s="2"/>
      <c r="M1015" s="2"/>
      <c r="N1015" s="2"/>
      <c r="O1015" s="2"/>
    </row>
    <row r="1016">
      <c r="A1016" s="2"/>
      <c r="B1016" s="2"/>
      <c r="C1016" s="2"/>
      <c r="D1016" s="2"/>
      <c r="E1016" s="2"/>
      <c r="F1016" s="2"/>
      <c r="G1016" s="2"/>
      <c r="H1016" s="2"/>
      <c r="I1016" s="2"/>
      <c r="J1016" s="2"/>
      <c r="K1016" s="2"/>
      <c r="L1016" s="2"/>
      <c r="M1016" s="2"/>
      <c r="N1016" s="2"/>
      <c r="O1016" s="2"/>
    </row>
    <row r="1017">
      <c r="A1017" s="2"/>
      <c r="B1017" s="2"/>
      <c r="C1017" s="2"/>
      <c r="D1017" s="2"/>
      <c r="E1017" s="2"/>
      <c r="F1017" s="2"/>
      <c r="G1017" s="2"/>
      <c r="H1017" s="2"/>
      <c r="I1017" s="2"/>
      <c r="J1017" s="2"/>
      <c r="K1017" s="2"/>
      <c r="L1017" s="2"/>
      <c r="M1017" s="2"/>
      <c r="N1017" s="2"/>
      <c r="O1017" s="2"/>
    </row>
    <row r="1018">
      <c r="A1018" s="2"/>
      <c r="B1018" s="2"/>
      <c r="C1018" s="2"/>
      <c r="D1018" s="2"/>
      <c r="E1018" s="2"/>
      <c r="F1018" s="2"/>
      <c r="G1018" s="2"/>
      <c r="H1018" s="2"/>
      <c r="I1018" s="2"/>
      <c r="J1018" s="2"/>
      <c r="K1018" s="2"/>
      <c r="L1018" s="2"/>
      <c r="M1018" s="2"/>
      <c r="N1018" s="2"/>
      <c r="O1018" s="2"/>
    </row>
    <row r="1019">
      <c r="A1019" s="2"/>
      <c r="B1019" s="2"/>
      <c r="C1019" s="2"/>
      <c r="D1019" s="2"/>
      <c r="E1019" s="2"/>
      <c r="F1019" s="2"/>
      <c r="G1019" s="2"/>
      <c r="H1019" s="2"/>
      <c r="I1019" s="2"/>
      <c r="J1019" s="2"/>
      <c r="K1019" s="2"/>
      <c r="L1019" s="2"/>
      <c r="M1019" s="2"/>
      <c r="N1019" s="2"/>
      <c r="O1019" s="2"/>
    </row>
    <row r="1020">
      <c r="A1020" s="2"/>
      <c r="B1020" s="2"/>
      <c r="C1020" s="2"/>
      <c r="D1020" s="2"/>
      <c r="E1020" s="2"/>
      <c r="F1020" s="2"/>
      <c r="G1020" s="2"/>
      <c r="H1020" s="2"/>
      <c r="I1020" s="2"/>
      <c r="J1020" s="2"/>
      <c r="K1020" s="2"/>
      <c r="L1020" s="2"/>
      <c r="M1020" s="2"/>
      <c r="N1020" s="2"/>
      <c r="O1020" s="2"/>
    </row>
    <row r="1021">
      <c r="A1021" s="2"/>
      <c r="B1021" s="2"/>
      <c r="C1021" s="2"/>
      <c r="D1021" s="2"/>
      <c r="E1021" s="2"/>
      <c r="F1021" s="2"/>
      <c r="G1021" s="2"/>
      <c r="H1021" s="2"/>
      <c r="I1021" s="2"/>
      <c r="J1021" s="2"/>
      <c r="K1021" s="2"/>
      <c r="L1021" s="2"/>
      <c r="M1021" s="2"/>
      <c r="N1021" s="2"/>
      <c r="O1021" s="2"/>
    </row>
    <row r="1022">
      <c r="A1022" s="2"/>
      <c r="B1022" s="2"/>
      <c r="C1022" s="2"/>
      <c r="D1022" s="2"/>
      <c r="E1022" s="2"/>
      <c r="F1022" s="2"/>
      <c r="G1022" s="2"/>
      <c r="H1022" s="2"/>
      <c r="I1022" s="2"/>
      <c r="J1022" s="2"/>
      <c r="K1022" s="2"/>
      <c r="L1022" s="2"/>
      <c r="M1022" s="2"/>
      <c r="N1022" s="2"/>
      <c r="O1022" s="2"/>
    </row>
    <row r="1023">
      <c r="A1023" s="2"/>
      <c r="B1023" s="2"/>
      <c r="C1023" s="2"/>
      <c r="D1023" s="2"/>
      <c r="E1023" s="2"/>
      <c r="F1023" s="2"/>
      <c r="G1023" s="2"/>
      <c r="H1023" s="2"/>
      <c r="I1023" s="2"/>
      <c r="J1023" s="2"/>
      <c r="K1023" s="2"/>
      <c r="L1023" s="2"/>
      <c r="M1023" s="2"/>
      <c r="N1023" s="2"/>
      <c r="O1023" s="2"/>
    </row>
    <row r="1024">
      <c r="A1024" s="2"/>
      <c r="B1024" s="2"/>
      <c r="C1024" s="2"/>
      <c r="D1024" s="2"/>
      <c r="E1024" s="2"/>
      <c r="F1024" s="2"/>
      <c r="G1024" s="2"/>
      <c r="H1024" s="2"/>
      <c r="I1024" s="2"/>
      <c r="J1024" s="2"/>
      <c r="K1024" s="2"/>
      <c r="L1024" s="2"/>
      <c r="M1024" s="2"/>
      <c r="N1024" s="2"/>
      <c r="O1024" s="2"/>
    </row>
    <row r="1025">
      <c r="A1025" s="2"/>
      <c r="B1025" s="2"/>
      <c r="C1025" s="2"/>
      <c r="D1025" s="2"/>
      <c r="E1025" s="2"/>
      <c r="F1025" s="2"/>
      <c r="G1025" s="2"/>
      <c r="H1025" s="2"/>
      <c r="I1025" s="2"/>
      <c r="J1025" s="2"/>
      <c r="K1025" s="2"/>
      <c r="L1025" s="2"/>
      <c r="M1025" s="2"/>
      <c r="N1025" s="2"/>
      <c r="O1025" s="2"/>
    </row>
    <row r="1026">
      <c r="A1026" s="2"/>
      <c r="B1026" s="2"/>
      <c r="C1026" s="2"/>
      <c r="D1026" s="2"/>
      <c r="E1026" s="2"/>
      <c r="F1026" s="2"/>
      <c r="G1026" s="2"/>
      <c r="H1026" s="2"/>
      <c r="I1026" s="2"/>
      <c r="J1026" s="2"/>
      <c r="K1026" s="2"/>
      <c r="L1026" s="2"/>
      <c r="M1026" s="2"/>
      <c r="N1026" s="2"/>
      <c r="O1026" s="2"/>
    </row>
    <row r="1027">
      <c r="A1027" s="2"/>
      <c r="B1027" s="2"/>
      <c r="C1027" s="2"/>
      <c r="D1027" s="2"/>
      <c r="E1027" s="2"/>
      <c r="F1027" s="2"/>
      <c r="G1027" s="2"/>
      <c r="H1027" s="2"/>
      <c r="I1027" s="2"/>
      <c r="J1027" s="2"/>
      <c r="K1027" s="2"/>
      <c r="L1027" s="2"/>
      <c r="M1027" s="2"/>
      <c r="N1027" s="2"/>
      <c r="O1027" s="2"/>
    </row>
    <row r="1028">
      <c r="A1028" s="2"/>
      <c r="B1028" s="2"/>
      <c r="C1028" s="2"/>
      <c r="D1028" s="2"/>
      <c r="E1028" s="2"/>
      <c r="F1028" s="2"/>
      <c r="G1028" s="2"/>
      <c r="H1028" s="2"/>
      <c r="I1028" s="2"/>
      <c r="J1028" s="2"/>
      <c r="K1028" s="2"/>
      <c r="L1028" s="2"/>
      <c r="M1028" s="2"/>
      <c r="N1028" s="2"/>
      <c r="O1028" s="2"/>
    </row>
    <row r="1029">
      <c r="A1029" s="2"/>
      <c r="B1029" s="2"/>
      <c r="C1029" s="2"/>
      <c r="D1029" s="2"/>
      <c r="E1029" s="2"/>
      <c r="F1029" s="2"/>
      <c r="G1029" s="2"/>
      <c r="H1029" s="2"/>
      <c r="I1029" s="2"/>
      <c r="J1029" s="2"/>
      <c r="K1029" s="2"/>
      <c r="L1029" s="2"/>
      <c r="M1029" s="2"/>
      <c r="N1029" s="2"/>
      <c r="O1029" s="2"/>
    </row>
    <row r="1030">
      <c r="A1030" s="2"/>
      <c r="B1030" s="2"/>
      <c r="C1030" s="2"/>
      <c r="D1030" s="2"/>
      <c r="E1030" s="2"/>
      <c r="F1030" s="2"/>
      <c r="G1030" s="2"/>
      <c r="H1030" s="2"/>
      <c r="I1030" s="2"/>
      <c r="J1030" s="2"/>
      <c r="K1030" s="2"/>
      <c r="L1030" s="2"/>
      <c r="M1030" s="2"/>
      <c r="N1030" s="2"/>
      <c r="O1030" s="2"/>
    </row>
    <row r="1031">
      <c r="A1031" s="2"/>
      <c r="B1031" s="2"/>
      <c r="C1031" s="2"/>
      <c r="D1031" s="2"/>
      <c r="E1031" s="2"/>
      <c r="F1031" s="2"/>
      <c r="G1031" s="2"/>
      <c r="H1031" s="2"/>
      <c r="I1031" s="2"/>
      <c r="J1031" s="2"/>
      <c r="K1031" s="2"/>
      <c r="L1031" s="2"/>
      <c r="M1031" s="2"/>
      <c r="N1031" s="2"/>
      <c r="O1031" s="2"/>
    </row>
    <row r="1032">
      <c r="A1032" s="2"/>
      <c r="B1032" s="2"/>
      <c r="C1032" s="2"/>
      <c r="D1032" s="2"/>
      <c r="E1032" s="2"/>
      <c r="F1032" s="2"/>
      <c r="G1032" s="2"/>
      <c r="H1032" s="2"/>
      <c r="I1032" s="2"/>
      <c r="J1032" s="2"/>
      <c r="K1032" s="2"/>
      <c r="L1032" s="2"/>
      <c r="M1032" s="2"/>
      <c r="N1032" s="2"/>
      <c r="O1032" s="2"/>
    </row>
    <row r="1033">
      <c r="A1033" s="2"/>
      <c r="B1033" s="2"/>
      <c r="C1033" s="2"/>
      <c r="D1033" s="2"/>
      <c r="E1033" s="2"/>
      <c r="F1033" s="2"/>
      <c r="G1033" s="2"/>
      <c r="H1033" s="2"/>
      <c r="I1033" s="2"/>
      <c r="J1033" s="2"/>
      <c r="K1033" s="2"/>
      <c r="L1033" s="2"/>
      <c r="M1033" s="2"/>
      <c r="N1033" s="2"/>
      <c r="O1033" s="2"/>
    </row>
    <row r="1034">
      <c r="A1034" s="2"/>
      <c r="B1034" s="2"/>
      <c r="C1034" s="2"/>
      <c r="D1034" s="2"/>
      <c r="E1034" s="2"/>
      <c r="F1034" s="2"/>
      <c r="G1034" s="2"/>
      <c r="H1034" s="2"/>
      <c r="I1034" s="2"/>
      <c r="J1034" s="2"/>
      <c r="K1034" s="2"/>
      <c r="L1034" s="2"/>
      <c r="M1034" s="2"/>
      <c r="N1034" s="2"/>
      <c r="O1034" s="2"/>
    </row>
    <row r="1035">
      <c r="A1035" s="2"/>
      <c r="B1035" s="2"/>
      <c r="C1035" s="2"/>
      <c r="D1035" s="2"/>
      <c r="E1035" s="2"/>
      <c r="F1035" s="2"/>
      <c r="G1035" s="2"/>
      <c r="H1035" s="2"/>
      <c r="I1035" s="2"/>
      <c r="J1035" s="2"/>
      <c r="K1035" s="2"/>
      <c r="L1035" s="2"/>
      <c r="M1035" s="2"/>
      <c r="N1035" s="2"/>
      <c r="O1035" s="2"/>
    </row>
    <row r="1036">
      <c r="A1036" s="2"/>
      <c r="B1036" s="2"/>
      <c r="C1036" s="2"/>
      <c r="D1036" s="2"/>
      <c r="E1036" s="2"/>
      <c r="F1036" s="2"/>
      <c r="G1036" s="2"/>
      <c r="H1036" s="2"/>
      <c r="I1036" s="2"/>
      <c r="J1036" s="2"/>
      <c r="K1036" s="2"/>
      <c r="L1036" s="2"/>
      <c r="M1036" s="2"/>
      <c r="N1036" s="2"/>
      <c r="O1036" s="2"/>
    </row>
    <row r="1037">
      <c r="A1037" s="2"/>
      <c r="B1037" s="2"/>
      <c r="C1037" s="2"/>
      <c r="D1037" s="2"/>
      <c r="E1037" s="2"/>
      <c r="F1037" s="2"/>
      <c r="G1037" s="2"/>
      <c r="H1037" s="2"/>
      <c r="I1037" s="2"/>
      <c r="J1037" s="2"/>
      <c r="K1037" s="2"/>
      <c r="L1037" s="2"/>
      <c r="M1037" s="2"/>
      <c r="N1037" s="2"/>
      <c r="O1037" s="2"/>
    </row>
    <row r="1038">
      <c r="A1038" s="2"/>
      <c r="B1038" s="2"/>
      <c r="C1038" s="2"/>
      <c r="D1038" s="2"/>
      <c r="E1038" s="2"/>
      <c r="F1038" s="2"/>
      <c r="G1038" s="2"/>
      <c r="H1038" s="2"/>
      <c r="I1038" s="2"/>
      <c r="J1038" s="2"/>
      <c r="K1038" s="2"/>
      <c r="L1038" s="2"/>
      <c r="M1038" s="2"/>
      <c r="N1038" s="2"/>
      <c r="O1038" s="2"/>
    </row>
    <row r="1039">
      <c r="A1039" s="2"/>
      <c r="B1039" s="2"/>
      <c r="C1039" s="2"/>
      <c r="D1039" s="2"/>
      <c r="E1039" s="2"/>
      <c r="F1039" s="2"/>
      <c r="G1039" s="2"/>
      <c r="H1039" s="2"/>
      <c r="I1039" s="2"/>
      <c r="J1039" s="2"/>
      <c r="K1039" s="2"/>
      <c r="L1039" s="2"/>
      <c r="M1039" s="2"/>
      <c r="N1039" s="2"/>
      <c r="O1039" s="2"/>
    </row>
    <row r="1040">
      <c r="A1040" s="2"/>
      <c r="B1040" s="2"/>
      <c r="C1040" s="2"/>
      <c r="D1040" s="2"/>
      <c r="E1040" s="2"/>
      <c r="F1040" s="2"/>
      <c r="G1040" s="2"/>
      <c r="H1040" s="2"/>
      <c r="I1040" s="2"/>
      <c r="J1040" s="2"/>
      <c r="K1040" s="2"/>
      <c r="L1040" s="2"/>
      <c r="M1040" s="2"/>
      <c r="N1040" s="2"/>
      <c r="O1040" s="2"/>
    </row>
    <row r="1041">
      <c r="A1041" s="2"/>
      <c r="B1041" s="2"/>
      <c r="C1041" s="2"/>
      <c r="D1041" s="2"/>
      <c r="E1041" s="2"/>
      <c r="F1041" s="2"/>
      <c r="G1041" s="2"/>
      <c r="H1041" s="2"/>
      <c r="I1041" s="2"/>
      <c r="J1041" s="2"/>
      <c r="K1041" s="2"/>
      <c r="L1041" s="2"/>
      <c r="M1041" s="2"/>
      <c r="N1041" s="2"/>
      <c r="O1041" s="2"/>
    </row>
    <row r="1042">
      <c r="A1042" s="2"/>
      <c r="B1042" s="2"/>
      <c r="C1042" s="2"/>
      <c r="D1042" s="2"/>
      <c r="E1042" s="2"/>
      <c r="F1042" s="2"/>
      <c r="G1042" s="2"/>
      <c r="H1042" s="2"/>
      <c r="I1042" s="2"/>
      <c r="J1042" s="2"/>
      <c r="K1042" s="2"/>
      <c r="L1042" s="2"/>
      <c r="M1042" s="2"/>
      <c r="N1042" s="2"/>
      <c r="O1042" s="2"/>
    </row>
    <row r="1043">
      <c r="A1043" s="2"/>
      <c r="B1043" s="2"/>
      <c r="C1043" s="2"/>
      <c r="D1043" s="2"/>
      <c r="E1043" s="2"/>
      <c r="F1043" s="2"/>
      <c r="G1043" s="2"/>
      <c r="H1043" s="2"/>
      <c r="I1043" s="2"/>
      <c r="J1043" s="2"/>
      <c r="K1043" s="2"/>
      <c r="L1043" s="2"/>
      <c r="M1043" s="2"/>
      <c r="N1043" s="2"/>
      <c r="O1043" s="2"/>
    </row>
    <row r="1044">
      <c r="A1044" s="2"/>
      <c r="B1044" s="2"/>
      <c r="C1044" s="2"/>
      <c r="D1044" s="2"/>
      <c r="E1044" s="2"/>
      <c r="F1044" s="2"/>
      <c r="G1044" s="2"/>
      <c r="H1044" s="2"/>
      <c r="I1044" s="2"/>
      <c r="J1044" s="2"/>
      <c r="K1044" s="2"/>
      <c r="L1044" s="2"/>
      <c r="M1044" s="2"/>
      <c r="N1044" s="2"/>
      <c r="O1044" s="2"/>
    </row>
    <row r="1045">
      <c r="A1045" s="2"/>
      <c r="B1045" s="2"/>
      <c r="C1045" s="2"/>
      <c r="D1045" s="2"/>
      <c r="E1045" s="2"/>
      <c r="F1045" s="2"/>
      <c r="G1045" s="2"/>
      <c r="H1045" s="2"/>
      <c r="I1045" s="2"/>
      <c r="J1045" s="2"/>
      <c r="K1045" s="2"/>
      <c r="L1045" s="2"/>
      <c r="M1045" s="2"/>
      <c r="N1045" s="2"/>
      <c r="O1045" s="2"/>
    </row>
    <row r="1046">
      <c r="A1046" s="2"/>
      <c r="B1046" s="2"/>
      <c r="C1046" s="2"/>
      <c r="D1046" s="2"/>
      <c r="E1046" s="2"/>
      <c r="F1046" s="2"/>
      <c r="G1046" s="2"/>
      <c r="H1046" s="2"/>
      <c r="I1046" s="2"/>
      <c r="J1046" s="2"/>
      <c r="K1046" s="2"/>
      <c r="L1046" s="2"/>
      <c r="M1046" s="2"/>
      <c r="N1046" s="2"/>
      <c r="O1046" s="2"/>
    </row>
    <row r="1047">
      <c r="A1047" s="2"/>
      <c r="B1047" s="2"/>
      <c r="C1047" s="2"/>
      <c r="D1047" s="2"/>
      <c r="E1047" s="2"/>
      <c r="F1047" s="2"/>
      <c r="G1047" s="2"/>
      <c r="H1047" s="2"/>
      <c r="I1047" s="2"/>
      <c r="J1047" s="2"/>
      <c r="K1047" s="2"/>
      <c r="L1047" s="2"/>
      <c r="M1047" s="2"/>
      <c r="N1047" s="2"/>
      <c r="O1047" s="2"/>
    </row>
    <row r="1048">
      <c r="A1048" s="2"/>
      <c r="B1048" s="2"/>
      <c r="C1048" s="2"/>
      <c r="D1048" s="2"/>
      <c r="E1048" s="2"/>
      <c r="F1048" s="2"/>
      <c r="G1048" s="2"/>
      <c r="H1048" s="2"/>
      <c r="I1048" s="2"/>
      <c r="J1048" s="2"/>
      <c r="K1048" s="2"/>
      <c r="L1048" s="2"/>
      <c r="M1048" s="2"/>
      <c r="N1048" s="2"/>
      <c r="O1048" s="2"/>
    </row>
    <row r="1049">
      <c r="A1049" s="2"/>
      <c r="B1049" s="2"/>
      <c r="C1049" s="2"/>
      <c r="D1049" s="2"/>
      <c r="E1049" s="2"/>
      <c r="F1049" s="2"/>
      <c r="G1049" s="2"/>
      <c r="H1049" s="2"/>
      <c r="I1049" s="2"/>
      <c r="J1049" s="2"/>
      <c r="K1049" s="2"/>
      <c r="L1049" s="2"/>
      <c r="M1049" s="2"/>
      <c r="N1049" s="2"/>
      <c r="O1049" s="2"/>
    </row>
    <row r="1050">
      <c r="A1050" s="2"/>
      <c r="B1050" s="2"/>
      <c r="C1050" s="2"/>
      <c r="D1050" s="2"/>
      <c r="E1050" s="2"/>
      <c r="F1050" s="2"/>
      <c r="G1050" s="2"/>
      <c r="H1050" s="2"/>
      <c r="I1050" s="2"/>
      <c r="J1050" s="2"/>
      <c r="K1050" s="2"/>
      <c r="L1050" s="2"/>
      <c r="M1050" s="2"/>
      <c r="N1050" s="2"/>
      <c r="O1050" s="2"/>
    </row>
    <row r="1051">
      <c r="A1051" s="2"/>
      <c r="B1051" s="2"/>
      <c r="C1051" s="2"/>
      <c r="D1051" s="2"/>
      <c r="E1051" s="2"/>
      <c r="F1051" s="2"/>
      <c r="G1051" s="2"/>
      <c r="H1051" s="2"/>
      <c r="I1051" s="2"/>
      <c r="J1051" s="2"/>
      <c r="K1051" s="2"/>
      <c r="L1051" s="2"/>
      <c r="M1051" s="2"/>
      <c r="N1051" s="2"/>
      <c r="O1051" s="2"/>
    </row>
    <row r="1052">
      <c r="A1052" s="2"/>
      <c r="B1052" s="2"/>
      <c r="C1052" s="2"/>
      <c r="D1052" s="2"/>
      <c r="E1052" s="2"/>
      <c r="F1052" s="2"/>
      <c r="G1052" s="2"/>
      <c r="H1052" s="2"/>
      <c r="I1052" s="2"/>
      <c r="J1052" s="2"/>
      <c r="K1052" s="2"/>
      <c r="L1052" s="2"/>
      <c r="M1052" s="2"/>
      <c r="N1052" s="2"/>
      <c r="O1052" s="2"/>
    </row>
    <row r="1053">
      <c r="A1053" s="2"/>
      <c r="B1053" s="2"/>
      <c r="C1053" s="2"/>
      <c r="D1053" s="2"/>
      <c r="E1053" s="2"/>
      <c r="F1053" s="2"/>
      <c r="G1053" s="2"/>
      <c r="H1053" s="2"/>
      <c r="I1053" s="2"/>
      <c r="J1053" s="2"/>
      <c r="K1053" s="2"/>
      <c r="L1053" s="2"/>
      <c r="M1053" s="2"/>
      <c r="N1053" s="2"/>
      <c r="O1053" s="2"/>
    </row>
    <row r="1054">
      <c r="A1054" s="2"/>
      <c r="B1054" s="2"/>
      <c r="C1054" s="2"/>
      <c r="D1054" s="2"/>
      <c r="E1054" s="2"/>
      <c r="F1054" s="2"/>
      <c r="G1054" s="2"/>
      <c r="H1054" s="2"/>
      <c r="I1054" s="2"/>
      <c r="J1054" s="2"/>
      <c r="K1054" s="2"/>
      <c r="L1054" s="2"/>
      <c r="M1054" s="2"/>
      <c r="N1054" s="2"/>
      <c r="O1054" s="2"/>
    </row>
    <row r="1055">
      <c r="A1055" s="2"/>
      <c r="B1055" s="2"/>
      <c r="C1055" s="2"/>
      <c r="D1055" s="2"/>
      <c r="E1055" s="2"/>
      <c r="F1055" s="2"/>
      <c r="G1055" s="2"/>
      <c r="H1055" s="2"/>
      <c r="I1055" s="2"/>
      <c r="J1055" s="2"/>
      <c r="K1055" s="2"/>
      <c r="L1055" s="2"/>
      <c r="M1055" s="2"/>
      <c r="N1055" s="2"/>
      <c r="O1055" s="2"/>
    </row>
    <row r="1056">
      <c r="A1056" s="2"/>
      <c r="B1056" s="2"/>
      <c r="C1056" s="2"/>
      <c r="D1056" s="2"/>
      <c r="E1056" s="2"/>
      <c r="F1056" s="2"/>
      <c r="G1056" s="2"/>
      <c r="H1056" s="2"/>
      <c r="I1056" s="2"/>
      <c r="J1056" s="2"/>
      <c r="K1056" s="2"/>
      <c r="L1056" s="2"/>
      <c r="M1056" s="2"/>
      <c r="N1056" s="2"/>
      <c r="O1056" s="2"/>
    </row>
    <row r="1057">
      <c r="A1057" s="2"/>
      <c r="B1057" s="2"/>
      <c r="C1057" s="2"/>
      <c r="D1057" s="2"/>
      <c r="E1057" s="2"/>
      <c r="F1057" s="2"/>
      <c r="G1057" s="2"/>
      <c r="H1057" s="2"/>
      <c r="I1057" s="2"/>
      <c r="J1057" s="2"/>
      <c r="K1057" s="2"/>
      <c r="L1057" s="2"/>
      <c r="M1057" s="2"/>
      <c r="N1057" s="2"/>
      <c r="O1057" s="2"/>
    </row>
    <row r="1058">
      <c r="A1058" s="2"/>
      <c r="B1058" s="2"/>
      <c r="C1058" s="2"/>
      <c r="D1058" s="2"/>
      <c r="E1058" s="2"/>
      <c r="F1058" s="2"/>
      <c r="G1058" s="2"/>
      <c r="H1058" s="2"/>
      <c r="I1058" s="2"/>
      <c r="J1058" s="2"/>
      <c r="K1058" s="2"/>
      <c r="L1058" s="2"/>
      <c r="M1058" s="2"/>
      <c r="N1058" s="2"/>
      <c r="O1058" s="2"/>
    </row>
    <row r="1059">
      <c r="A1059" s="2"/>
      <c r="B1059" s="2"/>
      <c r="C1059" s="2"/>
      <c r="D1059" s="2"/>
      <c r="E1059" s="2"/>
      <c r="F1059" s="2"/>
      <c r="G1059" s="2"/>
      <c r="H1059" s="2"/>
      <c r="I1059" s="2"/>
      <c r="J1059" s="2"/>
      <c r="K1059" s="2"/>
      <c r="L1059" s="2"/>
      <c r="M1059" s="2"/>
      <c r="N1059" s="2"/>
      <c r="O1059" s="2"/>
    </row>
    <row r="1060">
      <c r="A1060" s="2"/>
      <c r="B1060" s="2"/>
      <c r="C1060" s="2"/>
      <c r="D1060" s="2"/>
      <c r="E1060" s="2"/>
      <c r="F1060" s="2"/>
      <c r="G1060" s="2"/>
      <c r="H1060" s="2"/>
      <c r="I1060" s="2"/>
      <c r="J1060" s="2"/>
      <c r="K1060" s="2"/>
      <c r="L1060" s="2"/>
      <c r="M1060" s="2"/>
      <c r="N1060" s="2"/>
      <c r="O1060" s="2"/>
    </row>
    <row r="1061">
      <c r="A1061" s="2"/>
      <c r="B1061" s="2"/>
      <c r="C1061" s="2"/>
      <c r="D1061" s="2"/>
      <c r="E1061" s="2"/>
      <c r="F1061" s="2"/>
      <c r="G1061" s="2"/>
      <c r="H1061" s="2"/>
      <c r="I1061" s="2"/>
      <c r="J1061" s="2"/>
      <c r="K1061" s="2"/>
      <c r="L1061" s="2"/>
      <c r="M1061" s="2"/>
      <c r="N1061" s="2"/>
      <c r="O1061" s="2"/>
    </row>
    <row r="1062">
      <c r="A1062" s="2"/>
      <c r="B1062" s="2"/>
      <c r="C1062" s="2"/>
      <c r="D1062" s="2"/>
      <c r="E1062" s="2"/>
      <c r="F1062" s="2"/>
      <c r="G1062" s="2"/>
      <c r="H1062" s="2"/>
      <c r="I1062" s="2"/>
      <c r="J1062" s="2"/>
      <c r="K1062" s="2"/>
      <c r="L1062" s="2"/>
      <c r="M1062" s="2"/>
      <c r="N1062" s="2"/>
      <c r="O1062" s="2"/>
    </row>
    <row r="1063">
      <c r="A1063" s="2"/>
      <c r="B1063" s="2"/>
      <c r="C1063" s="2"/>
      <c r="D1063" s="2"/>
      <c r="E1063" s="2"/>
      <c r="F1063" s="2"/>
      <c r="G1063" s="2"/>
      <c r="H1063" s="2"/>
      <c r="I1063" s="2"/>
      <c r="J1063" s="2"/>
      <c r="K1063" s="2"/>
      <c r="L1063" s="2"/>
      <c r="M1063" s="2"/>
      <c r="N1063" s="2"/>
      <c r="O1063" s="2"/>
    </row>
    <row r="1064">
      <c r="A1064" s="2"/>
      <c r="B1064" s="2"/>
      <c r="C1064" s="2"/>
      <c r="D1064" s="2"/>
      <c r="E1064" s="2"/>
      <c r="F1064" s="2"/>
      <c r="G1064" s="2"/>
      <c r="H1064" s="2"/>
      <c r="I1064" s="2"/>
      <c r="J1064" s="2"/>
      <c r="K1064" s="2"/>
      <c r="L1064" s="2"/>
      <c r="M1064" s="2"/>
      <c r="N1064" s="2"/>
      <c r="O1064" s="2"/>
    </row>
    <row r="1065">
      <c r="A1065" s="2"/>
      <c r="B1065" s="2"/>
      <c r="C1065" s="2"/>
      <c r="D1065" s="2"/>
      <c r="E1065" s="2"/>
      <c r="F1065" s="2"/>
      <c r="G1065" s="2"/>
      <c r="H1065" s="2"/>
      <c r="I1065" s="2"/>
      <c r="J1065" s="2"/>
      <c r="K1065" s="2"/>
      <c r="L1065" s="2"/>
      <c r="M1065" s="2"/>
      <c r="N1065" s="2"/>
      <c r="O1065" s="2"/>
    </row>
    <row r="1066">
      <c r="A1066" s="2"/>
      <c r="B1066" s="2"/>
      <c r="C1066" s="2"/>
      <c r="D1066" s="2"/>
      <c r="E1066" s="2"/>
      <c r="F1066" s="2"/>
      <c r="G1066" s="2"/>
      <c r="H1066" s="2"/>
      <c r="I1066" s="2"/>
      <c r="J1066" s="2"/>
      <c r="K1066" s="2"/>
      <c r="L1066" s="2"/>
      <c r="M1066" s="2"/>
      <c r="N1066" s="2"/>
      <c r="O1066" s="2"/>
    </row>
    <row r="1067">
      <c r="A1067" s="2"/>
      <c r="B1067" s="2"/>
      <c r="C1067" s="2"/>
      <c r="D1067" s="2"/>
      <c r="E1067" s="2"/>
      <c r="F1067" s="2"/>
      <c r="G1067" s="2"/>
      <c r="H1067" s="2"/>
      <c r="I1067" s="2"/>
      <c r="J1067" s="2"/>
      <c r="K1067" s="2"/>
      <c r="L1067" s="2"/>
      <c r="M1067" s="2"/>
      <c r="N1067" s="2"/>
      <c r="O1067" s="2"/>
    </row>
    <row r="1068">
      <c r="A1068" s="2"/>
      <c r="B1068" s="2"/>
      <c r="C1068" s="2"/>
      <c r="D1068" s="2"/>
      <c r="E1068" s="2"/>
      <c r="F1068" s="2"/>
      <c r="G1068" s="2"/>
      <c r="H1068" s="2"/>
      <c r="I1068" s="2"/>
      <c r="J1068" s="2"/>
      <c r="K1068" s="2"/>
      <c r="L1068" s="2"/>
      <c r="M1068" s="2"/>
      <c r="N1068" s="2"/>
      <c r="O1068" s="2"/>
    </row>
    <row r="1069">
      <c r="A1069" s="2"/>
      <c r="B1069" s="2"/>
      <c r="C1069" s="2"/>
      <c r="D1069" s="2"/>
      <c r="E1069" s="2"/>
      <c r="F1069" s="2"/>
      <c r="G1069" s="2"/>
      <c r="H1069" s="2"/>
      <c r="I1069" s="2"/>
      <c r="J1069" s="2"/>
      <c r="K1069" s="2"/>
      <c r="L1069" s="2"/>
      <c r="M1069" s="2"/>
      <c r="N1069" s="2"/>
      <c r="O1069" s="2"/>
    </row>
    <row r="1070">
      <c r="A1070" s="2"/>
      <c r="B1070" s="2"/>
      <c r="C1070" s="2"/>
      <c r="D1070" s="2"/>
      <c r="E1070" s="2"/>
      <c r="F1070" s="2"/>
      <c r="G1070" s="2"/>
      <c r="H1070" s="2"/>
      <c r="I1070" s="2"/>
      <c r="J1070" s="2"/>
      <c r="K1070" s="2"/>
      <c r="L1070" s="2"/>
      <c r="M1070" s="2"/>
      <c r="N1070" s="2"/>
      <c r="O1070" s="2"/>
    </row>
    <row r="1071">
      <c r="A1071" s="2"/>
      <c r="B1071" s="2"/>
      <c r="C1071" s="2"/>
      <c r="D1071" s="2"/>
      <c r="E1071" s="2"/>
      <c r="F1071" s="2"/>
      <c r="G1071" s="2"/>
      <c r="H1071" s="2"/>
      <c r="I1071" s="2"/>
      <c r="J1071" s="2"/>
      <c r="K1071" s="2"/>
      <c r="L1071" s="2"/>
      <c r="M1071" s="2"/>
      <c r="N1071" s="2"/>
      <c r="O1071" s="2"/>
    </row>
    <row r="1072">
      <c r="A1072" s="2"/>
      <c r="B1072" s="2"/>
      <c r="C1072" s="2"/>
      <c r="D1072" s="2"/>
      <c r="E1072" s="2"/>
      <c r="F1072" s="2"/>
      <c r="G1072" s="2"/>
      <c r="H1072" s="2"/>
      <c r="I1072" s="2"/>
      <c r="J1072" s="2"/>
      <c r="K1072" s="2"/>
      <c r="L1072" s="2"/>
      <c r="M1072" s="2"/>
      <c r="N1072" s="2"/>
      <c r="O1072" s="2"/>
    </row>
    <row r="1073">
      <c r="A1073" s="2"/>
      <c r="B1073" s="2"/>
      <c r="C1073" s="2"/>
      <c r="D1073" s="2"/>
      <c r="E1073" s="2"/>
      <c r="F1073" s="2"/>
      <c r="G1073" s="2"/>
      <c r="H1073" s="2"/>
      <c r="I1073" s="2"/>
      <c r="J1073" s="2"/>
      <c r="K1073" s="2"/>
      <c r="L1073" s="2"/>
      <c r="M1073" s="2"/>
      <c r="N1073" s="2"/>
      <c r="O1073" s="2"/>
    </row>
    <row r="1074">
      <c r="A1074" s="2"/>
      <c r="B1074" s="2"/>
      <c r="C1074" s="2"/>
      <c r="D1074" s="2"/>
      <c r="E1074" s="2"/>
      <c r="F1074" s="2"/>
      <c r="G1074" s="2"/>
      <c r="H1074" s="2"/>
      <c r="I1074" s="2"/>
      <c r="J1074" s="2"/>
      <c r="K1074" s="2"/>
      <c r="L1074" s="2"/>
      <c r="M1074" s="2"/>
      <c r="N1074" s="2"/>
      <c r="O1074" s="2"/>
    </row>
    <row r="1075">
      <c r="A1075" s="2"/>
      <c r="B1075" s="2"/>
      <c r="C1075" s="2"/>
      <c r="D1075" s="2"/>
      <c r="E1075" s="2"/>
      <c r="F1075" s="2"/>
      <c r="G1075" s="2"/>
      <c r="H1075" s="2"/>
      <c r="I1075" s="2"/>
      <c r="J1075" s="2"/>
      <c r="K1075" s="2"/>
      <c r="L1075" s="2"/>
      <c r="M1075" s="2"/>
      <c r="N1075" s="2"/>
      <c r="O1075" s="2"/>
    </row>
    <row r="1076">
      <c r="A1076" s="2"/>
      <c r="B1076" s="2"/>
      <c r="C1076" s="2"/>
      <c r="D1076" s="2"/>
      <c r="E1076" s="2"/>
      <c r="F1076" s="2"/>
      <c r="G1076" s="2"/>
      <c r="H1076" s="2"/>
      <c r="I1076" s="2"/>
      <c r="J1076" s="2"/>
      <c r="K1076" s="2"/>
      <c r="L1076" s="2"/>
      <c r="M1076" s="2"/>
      <c r="N1076" s="2"/>
      <c r="O1076" s="2"/>
    </row>
  </sheetData>
  <mergeCells count="3">
    <mergeCell ref="A7:A8"/>
    <mergeCell ref="B12:B16"/>
    <mergeCell ref="E12:E16"/>
  </mergeCells>
  <dataValidations>
    <dataValidation type="list" allowBlank="1" sqref="B11:B12 B17:B22 J24:J111 B24:B1076">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D4"/>
    <hyperlink r:id="rId3" ref="D6"/>
    <hyperlink r:id="rId4" ref="D7"/>
    <hyperlink r:id="rId5" ref="D8"/>
    <hyperlink r:id="rId6" ref="E11"/>
    <hyperlink r:id="rId7" ref="E12"/>
    <hyperlink r:id="rId8" ref="E17"/>
    <hyperlink r:id="rId9" ref="E18"/>
    <hyperlink r:id="rId10" ref="E19"/>
    <hyperlink r:id="rId11" ref="E20"/>
    <hyperlink r:id="rId12" ref="E21"/>
    <hyperlink r:id="rId13" ref="E22"/>
    <hyperlink r:id="rId14" ref="G24"/>
    <hyperlink r:id="rId15" ref="J24"/>
    <hyperlink r:id="rId16" ref="E25"/>
    <hyperlink r:id="rId17" ref="J25"/>
    <hyperlink r:id="rId18" ref="E27"/>
    <hyperlink r:id="rId19" ref="E28"/>
    <hyperlink r:id="rId20" ref="E29"/>
    <hyperlink r:id="rId21" ref="E30"/>
    <hyperlink r:id="rId22" ref="E31"/>
    <hyperlink r:id="rId23" ref="E32"/>
    <hyperlink r:id="rId24" ref="E33"/>
    <hyperlink r:id="rId25" ref="E34"/>
    <hyperlink r:id="rId26" ref="E35"/>
    <hyperlink r:id="rId27" ref="J35"/>
    <hyperlink r:id="rId28" ref="E36"/>
    <hyperlink r:id="rId29" ref="E37"/>
    <hyperlink r:id="rId30" ref="E38"/>
    <hyperlink r:id="rId31" ref="E39"/>
    <hyperlink r:id="rId32" ref="E40"/>
    <hyperlink r:id="rId33" ref="E41"/>
    <hyperlink r:id="rId34" ref="E42"/>
    <hyperlink r:id="rId35" ref="E43"/>
    <hyperlink r:id="rId36" ref="E44"/>
    <hyperlink r:id="rId37" ref="J45"/>
    <hyperlink r:id="rId38" ref="E46"/>
    <hyperlink r:id="rId39" ref="J46"/>
    <hyperlink r:id="rId40" ref="E47"/>
    <hyperlink r:id="rId41" ref="E48"/>
    <hyperlink r:id="rId42" ref="E49"/>
    <hyperlink r:id="rId43" ref="E50"/>
    <hyperlink r:id="rId44" ref="J52"/>
    <hyperlink r:id="rId45" ref="E53"/>
    <hyperlink r:id="rId46" ref="E54"/>
    <hyperlink r:id="rId47" ref="E55"/>
    <hyperlink r:id="rId48" ref="E56"/>
    <hyperlink r:id="rId49" ref="E57"/>
    <hyperlink r:id="rId50" ref="E58"/>
    <hyperlink r:id="rId51" ref="E59"/>
    <hyperlink r:id="rId52" ref="E60"/>
    <hyperlink r:id="rId53" ref="J60"/>
    <hyperlink r:id="rId54" ref="E61"/>
    <hyperlink r:id="rId55" ref="J61"/>
    <hyperlink r:id="rId56" ref="E62"/>
    <hyperlink r:id="rId57" ref="E63"/>
    <hyperlink r:id="rId58" ref="E64"/>
    <hyperlink r:id="rId59" ref="E65"/>
    <hyperlink r:id="rId60" ref="J65"/>
    <hyperlink r:id="rId61" ref="E66"/>
    <hyperlink r:id="rId62" ref="E67"/>
    <hyperlink r:id="rId63" ref="E68"/>
    <hyperlink r:id="rId64" ref="E69"/>
    <hyperlink r:id="rId65" ref="E70"/>
    <hyperlink r:id="rId66" ref="E71"/>
    <hyperlink r:id="rId67" ref="J71"/>
    <hyperlink r:id="rId68" ref="E72"/>
    <hyperlink r:id="rId69" ref="E73"/>
    <hyperlink r:id="rId70" ref="E74"/>
    <hyperlink r:id="rId71" ref="E75"/>
    <hyperlink r:id="rId72" ref="E76"/>
    <hyperlink r:id="rId73" ref="J77"/>
    <hyperlink r:id="rId74" ref="E78"/>
    <hyperlink r:id="rId75" ref="E79"/>
    <hyperlink r:id="rId76" ref="J80"/>
    <hyperlink r:id="rId77" ref="E81"/>
    <hyperlink r:id="rId78" ref="J81"/>
    <hyperlink r:id="rId79" ref="E82"/>
    <hyperlink r:id="rId80" ref="E83"/>
    <hyperlink r:id="rId81" ref="J83"/>
    <hyperlink r:id="rId82" ref="E84"/>
    <hyperlink r:id="rId83" ref="E85"/>
    <hyperlink r:id="rId84" ref="E86"/>
    <hyperlink r:id="rId85" ref="E87"/>
    <hyperlink r:id="rId86" ref="E88"/>
    <hyperlink r:id="rId87" ref="E89"/>
    <hyperlink r:id="rId88" ref="E90"/>
    <hyperlink r:id="rId89" ref="J90"/>
    <hyperlink r:id="rId90" ref="E91"/>
    <hyperlink r:id="rId91" ref="E92"/>
    <hyperlink r:id="rId92" ref="E93"/>
    <hyperlink r:id="rId93" ref="E94"/>
    <hyperlink r:id="rId94" ref="E95"/>
    <hyperlink r:id="rId95" ref="J95"/>
    <hyperlink r:id="rId96" ref="E97"/>
    <hyperlink r:id="rId97" ref="E98"/>
    <hyperlink r:id="rId98" ref="E99"/>
    <hyperlink r:id="rId99" ref="G100"/>
    <hyperlink r:id="rId100" ref="J100"/>
    <hyperlink r:id="rId101" ref="E101"/>
    <hyperlink r:id="rId102" ref="J101"/>
    <hyperlink r:id="rId103" ref="G102"/>
    <hyperlink r:id="rId104" ref="J102"/>
    <hyperlink r:id="rId105" ref="J103"/>
    <hyperlink r:id="rId106" ref="E106"/>
    <hyperlink r:id="rId107" ref="E107"/>
    <hyperlink r:id="rId108" ref="E109"/>
    <hyperlink r:id="rId109" ref="J109"/>
    <hyperlink r:id="rId110" ref="E110"/>
    <hyperlink r:id="rId111" ref="E111"/>
    <hyperlink r:id="rId112" ref="E113"/>
    <hyperlink r:id="rId113" ref="J113"/>
  </hyperlinks>
  <drawing r:id="rId114"/>
  <tableParts count="1">
    <tablePart r:id="rId116"/>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32.14"/>
    <col customWidth="1" min="3" max="3" width="50.43"/>
    <col customWidth="1" min="4" max="4" width="22.57"/>
    <col customWidth="1" min="5" max="5" width="29.57"/>
    <col customWidth="1" min="6" max="6" width="19.29"/>
    <col customWidth="1" min="7" max="7" width="19.86"/>
    <col customWidth="1" min="9" max="9" width="35.14"/>
  </cols>
  <sheetData>
    <row r="1">
      <c r="A1" s="1" t="s">
        <v>2757</v>
      </c>
      <c r="B1" s="1" t="s">
        <v>1</v>
      </c>
      <c r="C1" s="1"/>
      <c r="D1" s="1" t="s">
        <v>2</v>
      </c>
      <c r="E1" s="2"/>
      <c r="F1" s="2"/>
      <c r="G1" s="2"/>
      <c r="H1" s="2"/>
      <c r="I1" s="2"/>
      <c r="J1" s="2"/>
      <c r="K1" s="2"/>
      <c r="L1" s="2"/>
      <c r="M1" s="2"/>
      <c r="N1" s="2"/>
      <c r="O1" s="2"/>
    </row>
    <row r="2">
      <c r="A2" s="140" t="s">
        <v>7</v>
      </c>
      <c r="B2" s="627" t="s">
        <v>2758</v>
      </c>
      <c r="C2" s="2"/>
      <c r="D2" s="628" t="s">
        <v>2759</v>
      </c>
      <c r="E2" s="2"/>
      <c r="F2" s="2"/>
      <c r="G2" s="2"/>
      <c r="H2" s="2"/>
      <c r="I2" s="2"/>
      <c r="J2" s="2"/>
      <c r="K2" s="2"/>
      <c r="L2" s="2"/>
      <c r="M2" s="2"/>
      <c r="N2" s="2"/>
      <c r="O2" s="2"/>
    </row>
    <row r="3">
      <c r="A3" s="140" t="s">
        <v>8</v>
      </c>
      <c r="B3" s="627">
        <v>1070.0</v>
      </c>
      <c r="C3" s="2"/>
      <c r="E3" s="2"/>
      <c r="F3" s="2"/>
      <c r="G3" s="2"/>
      <c r="H3" s="2"/>
      <c r="I3" s="2"/>
      <c r="J3" s="2"/>
      <c r="K3" s="2"/>
      <c r="L3" s="2"/>
      <c r="M3" s="2"/>
      <c r="N3" s="2"/>
      <c r="O3" s="2"/>
    </row>
    <row r="4">
      <c r="A4" s="140" t="s">
        <v>11</v>
      </c>
      <c r="B4" s="627">
        <v>1077.0</v>
      </c>
      <c r="C4" s="2"/>
      <c r="E4" s="2"/>
      <c r="F4" s="2"/>
      <c r="G4" s="2"/>
      <c r="H4" s="2"/>
      <c r="I4" s="2"/>
      <c r="J4" s="2"/>
      <c r="K4" s="2"/>
      <c r="L4" s="2"/>
      <c r="M4" s="2"/>
      <c r="N4" s="2"/>
      <c r="O4" s="2"/>
    </row>
    <row r="5">
      <c r="A5" s="143" t="s">
        <v>16</v>
      </c>
      <c r="B5" s="629" t="s">
        <v>2760</v>
      </c>
      <c r="C5" s="2"/>
      <c r="E5" s="2"/>
      <c r="F5" s="2"/>
      <c r="G5" s="2"/>
      <c r="H5" s="2"/>
      <c r="I5" s="2"/>
      <c r="J5" s="2"/>
      <c r="K5" s="2"/>
      <c r="L5" s="2"/>
      <c r="M5" s="2"/>
      <c r="N5" s="2"/>
      <c r="O5" s="2"/>
    </row>
    <row r="6" ht="33.75" customHeight="1">
      <c r="A6" s="17" t="s">
        <v>19</v>
      </c>
      <c r="B6" s="1" t="s">
        <v>21</v>
      </c>
      <c r="C6" s="1" t="s">
        <v>22</v>
      </c>
      <c r="D6" s="1" t="s">
        <v>1</v>
      </c>
      <c r="E6" s="1" t="s">
        <v>2</v>
      </c>
      <c r="F6" s="1" t="s">
        <v>23</v>
      </c>
      <c r="G6" s="1" t="s">
        <v>24</v>
      </c>
      <c r="H6" s="1" t="s">
        <v>25</v>
      </c>
      <c r="I6" s="1" t="s">
        <v>26</v>
      </c>
      <c r="J6" s="2"/>
      <c r="K6" s="2"/>
      <c r="L6" s="2"/>
      <c r="M6" s="2"/>
      <c r="N6" s="2"/>
      <c r="O6" s="2"/>
    </row>
    <row r="7" ht="47.25" customHeight="1">
      <c r="A7" s="151"/>
      <c r="B7" s="140" t="s">
        <v>52</v>
      </c>
      <c r="C7" s="630" t="s">
        <v>2761</v>
      </c>
      <c r="D7" s="2"/>
      <c r="E7" s="13" t="s">
        <v>101</v>
      </c>
      <c r="F7" s="2"/>
      <c r="G7" s="2"/>
      <c r="H7" s="2"/>
      <c r="I7" s="2"/>
      <c r="J7" s="2"/>
      <c r="K7" s="2"/>
      <c r="L7" s="2"/>
      <c r="M7" s="2"/>
      <c r="N7" s="2"/>
      <c r="O7" s="2"/>
    </row>
    <row r="8" ht="25.5" customHeight="1">
      <c r="A8" s="151"/>
      <c r="B8" s="140" t="s">
        <v>57</v>
      </c>
      <c r="C8" s="630" t="s">
        <v>2761</v>
      </c>
      <c r="D8" s="2"/>
      <c r="E8" s="2"/>
      <c r="F8" s="2"/>
      <c r="G8" s="2"/>
      <c r="H8" s="2"/>
      <c r="I8" s="631" t="s">
        <v>2762</v>
      </c>
      <c r="J8" s="2"/>
      <c r="K8" s="2"/>
      <c r="L8" s="2"/>
      <c r="M8" s="2"/>
      <c r="N8" s="2"/>
      <c r="O8" s="2"/>
    </row>
    <row r="9" ht="24.0" customHeight="1">
      <c r="A9" s="151"/>
      <c r="B9" s="140" t="s">
        <v>189</v>
      </c>
      <c r="D9" s="2"/>
      <c r="E9" s="2"/>
      <c r="F9" s="2"/>
      <c r="G9" s="632"/>
      <c r="H9" s="2"/>
      <c r="J9" s="2"/>
      <c r="K9" s="2"/>
      <c r="L9" s="2"/>
      <c r="M9" s="2"/>
      <c r="N9" s="2"/>
      <c r="O9" s="2"/>
    </row>
    <row r="10">
      <c r="A10" s="151"/>
      <c r="B10" s="140"/>
      <c r="D10" s="2"/>
      <c r="E10" s="2"/>
      <c r="F10" s="2"/>
      <c r="G10" s="2"/>
      <c r="H10" s="2"/>
      <c r="J10" s="2"/>
      <c r="K10" s="2"/>
      <c r="L10" s="2"/>
      <c r="M10" s="2"/>
      <c r="N10" s="2"/>
      <c r="O10" s="2"/>
    </row>
    <row r="11">
      <c r="A11" s="151"/>
      <c r="B11" s="172" t="s">
        <v>189</v>
      </c>
      <c r="C11" s="141" t="s">
        <v>2763</v>
      </c>
      <c r="D11" s="2"/>
      <c r="E11" s="157" t="s">
        <v>2764</v>
      </c>
      <c r="F11" s="630" t="s">
        <v>2765</v>
      </c>
      <c r="G11" s="632"/>
      <c r="H11" s="2"/>
      <c r="I11" s="631" t="s">
        <v>2766</v>
      </c>
      <c r="J11" s="2"/>
      <c r="K11" s="2"/>
      <c r="L11" s="2"/>
      <c r="M11" s="2"/>
      <c r="N11" s="2"/>
      <c r="O11" s="2"/>
    </row>
    <row r="12">
      <c r="A12" s="151"/>
      <c r="C12" s="161" t="s">
        <v>2763</v>
      </c>
      <c r="D12" s="2"/>
      <c r="E12" s="157" t="s">
        <v>2767</v>
      </c>
      <c r="F12" s="163" t="s">
        <v>2768</v>
      </c>
      <c r="G12" s="2"/>
      <c r="H12" s="2"/>
      <c r="J12" s="2"/>
      <c r="K12" s="2"/>
      <c r="L12" s="2"/>
      <c r="M12" s="2"/>
      <c r="N12" s="2"/>
      <c r="O12" s="2"/>
    </row>
    <row r="13">
      <c r="A13" s="151"/>
      <c r="C13" s="633" t="s">
        <v>2769</v>
      </c>
      <c r="D13" s="2"/>
      <c r="E13" s="157" t="s">
        <v>2770</v>
      </c>
      <c r="F13" s="634" t="s">
        <v>2771</v>
      </c>
      <c r="G13" s="632"/>
      <c r="H13" s="2"/>
      <c r="J13" s="2"/>
      <c r="K13" s="2"/>
      <c r="L13" s="2"/>
      <c r="M13" s="2"/>
      <c r="N13" s="2"/>
      <c r="O13" s="2"/>
    </row>
    <row r="14">
      <c r="A14" s="151"/>
      <c r="C14" s="141" t="s">
        <v>2772</v>
      </c>
      <c r="D14" s="2"/>
      <c r="E14" s="157" t="s">
        <v>2773</v>
      </c>
      <c r="F14" s="163" t="s">
        <v>2774</v>
      </c>
      <c r="G14" s="2"/>
      <c r="H14" s="2"/>
      <c r="J14" s="2"/>
      <c r="K14" s="2"/>
      <c r="L14" s="2"/>
      <c r="M14" s="2"/>
      <c r="N14" s="2"/>
      <c r="O14" s="2"/>
    </row>
    <row r="15">
      <c r="A15" s="151"/>
      <c r="C15" s="141" t="s">
        <v>2775</v>
      </c>
      <c r="D15" s="2"/>
      <c r="E15" s="157" t="s">
        <v>2776</v>
      </c>
      <c r="F15" s="163" t="s">
        <v>2777</v>
      </c>
      <c r="G15" s="632"/>
      <c r="H15" s="2"/>
      <c r="J15" s="2"/>
      <c r="K15" s="2"/>
      <c r="L15" s="2"/>
      <c r="M15" s="2"/>
      <c r="N15" s="2"/>
      <c r="O15" s="2"/>
    </row>
    <row r="16">
      <c r="A16" s="151"/>
      <c r="B16" s="172" t="s">
        <v>2778</v>
      </c>
      <c r="C16" s="635" t="s">
        <v>2779</v>
      </c>
      <c r="D16" s="2"/>
      <c r="E16" s="628" t="s">
        <v>2780</v>
      </c>
      <c r="F16" s="2"/>
      <c r="G16" s="2"/>
      <c r="H16" s="2"/>
      <c r="I16" s="2"/>
      <c r="J16" s="2"/>
      <c r="K16" s="2"/>
      <c r="L16" s="2"/>
      <c r="M16" s="2"/>
      <c r="N16" s="2"/>
      <c r="O16" s="2"/>
    </row>
    <row r="17">
      <c r="A17" s="151"/>
      <c r="C17" s="635" t="s">
        <v>2784</v>
      </c>
      <c r="D17" s="2"/>
      <c r="F17" s="2"/>
      <c r="G17" s="632"/>
      <c r="H17" s="2"/>
      <c r="I17" s="2"/>
      <c r="J17" s="2"/>
      <c r="K17" s="2"/>
      <c r="L17" s="2"/>
      <c r="M17" s="2"/>
      <c r="N17" s="2"/>
      <c r="O17" s="2"/>
    </row>
    <row r="18">
      <c r="A18" s="151"/>
      <c r="C18" s="635" t="s">
        <v>2786</v>
      </c>
      <c r="D18" s="2"/>
      <c r="F18" s="2"/>
      <c r="G18" s="632"/>
      <c r="H18" s="2"/>
      <c r="I18" s="2"/>
      <c r="J18" s="2"/>
      <c r="K18" s="2"/>
      <c r="L18" s="2"/>
      <c r="M18" s="2"/>
      <c r="N18" s="2"/>
      <c r="O18" s="2"/>
    </row>
    <row r="19">
      <c r="A19" s="151"/>
      <c r="C19" s="635" t="s">
        <v>2790</v>
      </c>
      <c r="D19" s="2"/>
      <c r="F19" s="2"/>
      <c r="G19" s="632"/>
      <c r="H19" s="2"/>
      <c r="I19" s="2"/>
      <c r="J19" s="2"/>
      <c r="K19" s="2"/>
      <c r="L19" s="2"/>
      <c r="M19" s="2"/>
      <c r="N19" s="2"/>
      <c r="O19" s="2"/>
    </row>
    <row r="20">
      <c r="A20" s="151"/>
      <c r="C20" s="635" t="s">
        <v>2792</v>
      </c>
      <c r="D20" s="2"/>
      <c r="F20" s="2"/>
      <c r="G20" s="2"/>
      <c r="H20" s="2"/>
      <c r="I20" s="2"/>
      <c r="J20" s="2"/>
      <c r="K20" s="2"/>
      <c r="L20" s="2"/>
      <c r="M20" s="2"/>
      <c r="N20" s="2"/>
      <c r="O20" s="2"/>
    </row>
    <row r="21">
      <c r="A21" s="641"/>
      <c r="B21" s="643" t="s">
        <v>28</v>
      </c>
      <c r="C21" s="641"/>
      <c r="D21" s="641"/>
      <c r="E21" s="645" t="s">
        <v>2795</v>
      </c>
      <c r="F21" s="646" t="s">
        <v>2804</v>
      </c>
      <c r="G21" s="641"/>
      <c r="H21" s="641"/>
      <c r="I21" s="647" t="s">
        <v>2809</v>
      </c>
      <c r="J21" s="164"/>
      <c r="K21" s="164"/>
      <c r="L21" s="164"/>
      <c r="M21" s="164"/>
      <c r="N21" s="164"/>
      <c r="O21" s="164"/>
    </row>
    <row r="22">
      <c r="A22" s="641"/>
      <c r="B22" s="643"/>
      <c r="C22" s="643"/>
      <c r="D22" s="641"/>
      <c r="E22" s="140"/>
      <c r="F22" s="641"/>
      <c r="G22" s="641"/>
      <c r="H22" s="641"/>
      <c r="I22" s="647" t="s">
        <v>2814</v>
      </c>
      <c r="J22" s="164"/>
      <c r="K22" s="164"/>
      <c r="L22" s="164"/>
      <c r="M22" s="164"/>
      <c r="N22" s="164"/>
      <c r="O22" s="164"/>
    </row>
    <row r="23">
      <c r="A23" s="641"/>
      <c r="B23" s="643" t="s">
        <v>2815</v>
      </c>
      <c r="C23" s="643" t="s">
        <v>2816</v>
      </c>
      <c r="D23" s="641"/>
      <c r="E23" s="613" t="s">
        <v>2817</v>
      </c>
      <c r="F23" s="641"/>
      <c r="G23" s="641"/>
      <c r="H23" s="641"/>
      <c r="I23" s="2"/>
      <c r="J23" s="164"/>
      <c r="K23" s="164"/>
      <c r="L23" s="164"/>
      <c r="M23" s="164"/>
      <c r="N23" s="164"/>
      <c r="O23" s="164"/>
    </row>
    <row r="24">
      <c r="A24" s="1" t="s">
        <v>65</v>
      </c>
      <c r="B24" s="1" t="s">
        <v>21</v>
      </c>
      <c r="C24" s="1" t="s">
        <v>22</v>
      </c>
      <c r="D24" s="1" t="s">
        <v>1</v>
      </c>
      <c r="E24" s="1" t="s">
        <v>2</v>
      </c>
      <c r="F24" s="1" t="s">
        <v>23</v>
      </c>
      <c r="G24" s="1" t="s">
        <v>24</v>
      </c>
      <c r="H24" s="1" t="s">
        <v>25</v>
      </c>
      <c r="I24" s="1" t="s">
        <v>26</v>
      </c>
      <c r="J24" s="2"/>
      <c r="K24" s="2"/>
      <c r="L24" s="2"/>
      <c r="M24" s="2"/>
      <c r="N24" s="2"/>
      <c r="O24" s="2"/>
    </row>
    <row r="25">
      <c r="A25" s="158" t="s">
        <v>2483</v>
      </c>
      <c r="B25" s="653"/>
      <c r="C25" s="655"/>
      <c r="D25" s="164"/>
      <c r="E25" s="657" t="s">
        <v>2822</v>
      </c>
      <c r="F25" s="164"/>
      <c r="G25" s="164"/>
      <c r="H25" s="164"/>
      <c r="I25" s="164"/>
      <c r="J25" s="164"/>
      <c r="K25" s="164"/>
      <c r="L25" s="164"/>
      <c r="M25" s="164"/>
      <c r="N25" s="164"/>
      <c r="O25" s="164"/>
    </row>
    <row r="26">
      <c r="A26" s="658" t="s">
        <v>2825</v>
      </c>
      <c r="B26" s="660" t="s">
        <v>28</v>
      </c>
      <c r="C26" s="660" t="s">
        <v>2828</v>
      </c>
      <c r="D26" s="2"/>
      <c r="E26" s="662" t="s">
        <v>2829</v>
      </c>
      <c r="F26" s="2"/>
      <c r="G26" s="2"/>
      <c r="H26" s="2"/>
      <c r="I26" s="164"/>
      <c r="J26" s="164"/>
      <c r="K26" s="164"/>
      <c r="L26" s="164"/>
      <c r="M26" s="2"/>
      <c r="N26" s="2"/>
      <c r="O26" s="2"/>
    </row>
    <row r="27">
      <c r="A27" s="658"/>
      <c r="B27" s="660"/>
      <c r="C27" s="663"/>
      <c r="D27" s="2"/>
      <c r="E27" s="140"/>
      <c r="F27" s="2"/>
      <c r="G27" s="2"/>
      <c r="H27" s="2"/>
      <c r="I27" s="164"/>
      <c r="J27" s="164"/>
      <c r="K27" s="164"/>
      <c r="L27" s="164"/>
      <c r="M27" s="2"/>
      <c r="N27" s="2"/>
      <c r="O27" s="2"/>
    </row>
    <row r="28">
      <c r="A28" s="658" t="s">
        <v>377</v>
      </c>
      <c r="B28" s="660" t="s">
        <v>69</v>
      </c>
      <c r="C28" s="660" t="s">
        <v>2877</v>
      </c>
      <c r="D28" s="664" t="s">
        <v>2880</v>
      </c>
      <c r="E28" s="157" t="s">
        <v>2883</v>
      </c>
      <c r="F28" s="2"/>
      <c r="G28" s="2"/>
      <c r="H28" s="74"/>
      <c r="I28" s="74"/>
      <c r="J28" s="164"/>
      <c r="K28" s="164"/>
      <c r="L28" s="164"/>
      <c r="M28" s="164"/>
      <c r="N28" s="2"/>
      <c r="O28" s="2"/>
    </row>
    <row r="29">
      <c r="A29" s="658"/>
      <c r="B29" s="660" t="s">
        <v>69</v>
      </c>
      <c r="C29" s="660" t="s">
        <v>2888</v>
      </c>
      <c r="D29" s="140" t="s">
        <v>2889</v>
      </c>
      <c r="E29" s="157" t="s">
        <v>2883</v>
      </c>
      <c r="F29" s="2"/>
      <c r="G29" s="2"/>
      <c r="H29" s="34"/>
      <c r="I29" s="34"/>
      <c r="J29" s="68"/>
      <c r="K29" s="68"/>
      <c r="L29" s="34"/>
      <c r="M29" s="164"/>
      <c r="N29" s="2"/>
      <c r="O29" s="2"/>
    </row>
    <row r="30">
      <c r="A30" s="658"/>
      <c r="B30" s="660" t="s">
        <v>176</v>
      </c>
      <c r="C30" s="150" t="s">
        <v>2891</v>
      </c>
      <c r="D30" s="665"/>
      <c r="E30" s="150" t="s">
        <v>2892</v>
      </c>
      <c r="F30" s="2"/>
      <c r="G30" s="2"/>
      <c r="H30" s="34"/>
      <c r="I30" s="34" t="s">
        <v>2893</v>
      </c>
      <c r="J30" s="68"/>
      <c r="K30" s="68"/>
      <c r="L30" s="34"/>
      <c r="M30" s="164"/>
      <c r="N30" s="2"/>
      <c r="O30" s="2"/>
    </row>
    <row r="31">
      <c r="A31" s="658" t="s">
        <v>2894</v>
      </c>
      <c r="B31" s="660" t="s">
        <v>69</v>
      </c>
      <c r="C31" s="150" t="s">
        <v>2895</v>
      </c>
      <c r="D31" s="665"/>
      <c r="E31" s="142" t="s">
        <v>2898</v>
      </c>
      <c r="F31" s="2"/>
      <c r="G31" s="2"/>
      <c r="H31" s="34"/>
      <c r="I31" s="34"/>
      <c r="J31" s="68"/>
      <c r="K31" s="68"/>
      <c r="L31" s="34"/>
      <c r="M31" s="164"/>
      <c r="N31" s="2"/>
      <c r="O31" s="2"/>
    </row>
    <row r="32">
      <c r="A32" s="658" t="s">
        <v>2902</v>
      </c>
      <c r="B32" s="660"/>
      <c r="C32" s="663"/>
      <c r="D32" s="2"/>
      <c r="E32" s="668" t="s">
        <v>2903</v>
      </c>
      <c r="F32" s="2"/>
      <c r="G32" s="2"/>
      <c r="H32" s="34"/>
      <c r="I32" s="34"/>
      <c r="J32" s="68"/>
      <c r="K32" s="68"/>
      <c r="L32" s="34"/>
      <c r="M32" s="164"/>
      <c r="N32" s="164"/>
      <c r="O32" s="2"/>
    </row>
    <row r="33">
      <c r="A33" s="658" t="s">
        <v>2906</v>
      </c>
      <c r="B33" s="660" t="s">
        <v>89</v>
      </c>
      <c r="C33" s="150" t="s">
        <v>2907</v>
      </c>
      <c r="D33" s="2"/>
      <c r="E33" s="668" t="s">
        <v>2908</v>
      </c>
      <c r="F33" s="164"/>
      <c r="G33" s="164"/>
      <c r="H33" s="34"/>
      <c r="I33" s="74"/>
      <c r="J33" s="480"/>
      <c r="K33" s="480"/>
      <c r="L33" s="74"/>
      <c r="M33" s="74"/>
      <c r="N33" s="164"/>
      <c r="O33" s="2"/>
    </row>
    <row r="34">
      <c r="A34" s="669" t="s">
        <v>2911</v>
      </c>
      <c r="B34" s="671"/>
      <c r="C34" s="671"/>
      <c r="D34" s="2"/>
      <c r="E34" s="668" t="s">
        <v>2913</v>
      </c>
      <c r="F34" s="672"/>
      <c r="G34" s="74"/>
      <c r="H34" s="74"/>
      <c r="I34" s="74"/>
      <c r="J34" s="480"/>
      <c r="K34" s="480"/>
      <c r="L34" s="68"/>
      <c r="M34" s="34"/>
      <c r="N34" s="164"/>
      <c r="O34" s="2"/>
    </row>
    <row r="35">
      <c r="A35" s="669" t="s">
        <v>2916</v>
      </c>
      <c r="B35" s="673" t="s">
        <v>80</v>
      </c>
      <c r="C35" s="150" t="s">
        <v>2918</v>
      </c>
      <c r="D35" s="2"/>
      <c r="E35" s="142" t="s">
        <v>2919</v>
      </c>
      <c r="F35" s="674"/>
      <c r="G35" s="34"/>
      <c r="H35" s="34"/>
      <c r="I35" s="68"/>
      <c r="J35" s="68"/>
      <c r="K35" s="68"/>
      <c r="L35" s="68"/>
      <c r="M35" s="34"/>
      <c r="N35" s="164"/>
      <c r="O35" s="2"/>
    </row>
    <row r="36">
      <c r="A36" s="669" t="s">
        <v>2923</v>
      </c>
      <c r="B36" s="673" t="s">
        <v>80</v>
      </c>
      <c r="C36" s="150" t="s">
        <v>2924</v>
      </c>
      <c r="D36" s="2"/>
      <c r="E36" s="668" t="s">
        <v>2925</v>
      </c>
      <c r="F36" s="677"/>
      <c r="G36" s="34"/>
      <c r="H36" s="34"/>
      <c r="I36" s="68"/>
      <c r="J36" s="68"/>
      <c r="K36" s="68"/>
      <c r="L36" s="68"/>
      <c r="M36" s="34"/>
      <c r="N36" s="164"/>
      <c r="O36" s="2"/>
    </row>
    <row r="37">
      <c r="A37" s="669"/>
      <c r="B37" s="673" t="s">
        <v>80</v>
      </c>
      <c r="C37" s="150" t="s">
        <v>2930</v>
      </c>
      <c r="D37" s="2"/>
      <c r="E37" s="678" t="s">
        <v>2780</v>
      </c>
      <c r="F37" s="677"/>
      <c r="G37" s="34"/>
      <c r="H37" s="34"/>
      <c r="I37" s="68"/>
      <c r="J37" s="68"/>
      <c r="K37" s="68"/>
      <c r="L37" s="68"/>
      <c r="M37" s="34"/>
      <c r="N37" s="164"/>
      <c r="O37" s="2"/>
    </row>
    <row r="38">
      <c r="A38" s="669" t="s">
        <v>2931</v>
      </c>
      <c r="B38" s="671"/>
      <c r="C38" s="671"/>
      <c r="D38" s="2"/>
      <c r="E38" s="668" t="s">
        <v>2933</v>
      </c>
      <c r="F38" s="672"/>
      <c r="G38" s="34"/>
      <c r="H38" s="34"/>
      <c r="I38" s="68"/>
      <c r="J38" s="68"/>
      <c r="K38" s="68"/>
      <c r="L38" s="68"/>
      <c r="M38" s="34"/>
      <c r="N38" s="164"/>
      <c r="O38" s="2"/>
    </row>
    <row r="39">
      <c r="A39" s="669" t="s">
        <v>2935</v>
      </c>
      <c r="B39" s="673" t="s">
        <v>69</v>
      </c>
      <c r="C39" s="671"/>
      <c r="D39" s="679" t="s">
        <v>2936</v>
      </c>
      <c r="E39" s="668" t="s">
        <v>2937</v>
      </c>
      <c r="F39" s="677"/>
      <c r="G39" s="34"/>
      <c r="H39" s="34"/>
      <c r="I39" s="68"/>
      <c r="J39" s="68"/>
      <c r="K39" s="68"/>
      <c r="L39" s="68"/>
      <c r="M39" s="34"/>
      <c r="N39" s="164"/>
      <c r="O39" s="2"/>
    </row>
    <row r="40">
      <c r="A40" s="669"/>
      <c r="B40" s="673" t="s">
        <v>176</v>
      </c>
      <c r="C40" s="163" t="s">
        <v>2940</v>
      </c>
      <c r="D40" s="680" t="s">
        <v>2941</v>
      </c>
      <c r="E40" s="141"/>
      <c r="F40" s="2"/>
      <c r="G40" s="34"/>
      <c r="H40" s="34"/>
      <c r="I40" s="163" t="s">
        <v>2943</v>
      </c>
      <c r="J40" s="68"/>
      <c r="K40" s="68"/>
      <c r="L40" s="68"/>
      <c r="M40" s="34"/>
      <c r="N40" s="164"/>
      <c r="O40" s="2"/>
    </row>
    <row r="41">
      <c r="A41" s="681" t="s">
        <v>2944</v>
      </c>
      <c r="B41" s="673" t="s">
        <v>69</v>
      </c>
      <c r="C41" s="150" t="s">
        <v>2945</v>
      </c>
      <c r="D41" s="2"/>
      <c r="E41" s="153" t="s">
        <v>2946</v>
      </c>
      <c r="F41" s="2"/>
      <c r="G41" s="34"/>
      <c r="H41" s="34"/>
      <c r="I41" s="68"/>
      <c r="J41" s="68"/>
      <c r="K41" s="68"/>
      <c r="L41" s="68"/>
      <c r="M41" s="34"/>
      <c r="N41" s="164"/>
      <c r="O41" s="2"/>
    </row>
    <row r="42">
      <c r="A42" s="68"/>
      <c r="B42" s="42"/>
      <c r="C42" s="42"/>
      <c r="D42" s="2"/>
      <c r="E42" s="2"/>
      <c r="F42" s="2"/>
      <c r="G42" s="34"/>
      <c r="H42" s="34"/>
      <c r="I42" s="68"/>
      <c r="J42" s="68"/>
      <c r="K42" s="68"/>
      <c r="L42" s="68"/>
      <c r="M42" s="34"/>
      <c r="N42" s="164"/>
      <c r="O42" s="2"/>
    </row>
    <row r="43">
      <c r="A43" s="34"/>
      <c r="B43" s="42"/>
      <c r="C43" s="42"/>
      <c r="D43" s="2"/>
      <c r="E43" s="34"/>
      <c r="F43" s="34"/>
      <c r="G43" s="68"/>
      <c r="H43" s="68"/>
      <c r="I43" s="68"/>
      <c r="J43" s="164"/>
      <c r="K43" s="34"/>
      <c r="L43" s="68"/>
      <c r="M43" s="34"/>
      <c r="N43" s="164"/>
      <c r="O43" s="2"/>
    </row>
    <row r="44">
      <c r="A44" s="34"/>
      <c r="B44" s="42"/>
      <c r="C44" s="42"/>
      <c r="D44" s="2"/>
      <c r="E44" s="34"/>
      <c r="F44" s="34"/>
      <c r="G44" s="68"/>
      <c r="H44" s="68"/>
      <c r="I44" s="68"/>
      <c r="J44" s="164"/>
      <c r="K44" s="68"/>
      <c r="L44" s="68"/>
      <c r="M44" s="34"/>
      <c r="N44" s="164"/>
      <c r="O44" s="2"/>
    </row>
    <row r="45">
      <c r="A45" s="34"/>
      <c r="B45" s="42"/>
      <c r="C45" s="42"/>
      <c r="D45" s="2"/>
      <c r="E45" s="34"/>
      <c r="F45" s="34"/>
      <c r="G45" s="68"/>
      <c r="H45" s="68"/>
      <c r="I45" s="68"/>
      <c r="J45" s="164"/>
      <c r="K45" s="68"/>
      <c r="L45" s="68"/>
      <c r="M45" s="34"/>
      <c r="N45" s="164"/>
      <c r="O45" s="2"/>
    </row>
    <row r="46">
      <c r="A46" s="34"/>
      <c r="B46" s="42"/>
      <c r="C46" s="42"/>
      <c r="D46" s="2"/>
      <c r="E46" s="34"/>
      <c r="F46" s="34"/>
      <c r="G46" s="68"/>
      <c r="H46" s="68"/>
      <c r="I46" s="68"/>
      <c r="J46" s="164"/>
      <c r="K46" s="68"/>
      <c r="L46" s="68"/>
      <c r="M46" s="34"/>
      <c r="N46" s="164"/>
      <c r="O46" s="2"/>
    </row>
    <row r="47">
      <c r="A47" s="34"/>
      <c r="B47" s="42"/>
      <c r="C47" s="42"/>
      <c r="D47" s="2"/>
      <c r="E47" s="34"/>
      <c r="F47" s="34"/>
      <c r="G47" s="68"/>
      <c r="H47" s="68"/>
      <c r="I47" s="34"/>
      <c r="J47" s="164"/>
      <c r="K47" s="68"/>
      <c r="L47" s="68"/>
      <c r="M47" s="34"/>
      <c r="N47" s="164"/>
      <c r="O47" s="2"/>
    </row>
    <row r="48">
      <c r="A48" s="34"/>
      <c r="B48" s="42"/>
      <c r="C48" s="42"/>
      <c r="D48" s="2"/>
      <c r="E48" s="34"/>
      <c r="F48" s="34"/>
      <c r="G48" s="68"/>
      <c r="H48" s="68"/>
      <c r="I48" s="68"/>
      <c r="J48" s="164"/>
      <c r="K48" s="68"/>
      <c r="L48" s="68"/>
      <c r="M48" s="34"/>
      <c r="N48" s="164"/>
      <c r="O48" s="2"/>
    </row>
    <row r="49">
      <c r="A49" s="34"/>
      <c r="B49" s="42"/>
      <c r="C49" s="42"/>
      <c r="D49" s="2"/>
      <c r="E49" s="34"/>
      <c r="F49" s="34"/>
      <c r="G49" s="68"/>
      <c r="H49" s="68"/>
      <c r="I49" s="68"/>
      <c r="J49" s="164"/>
      <c r="K49" s="68"/>
      <c r="L49" s="68"/>
      <c r="M49" s="34"/>
      <c r="N49" s="164"/>
      <c r="O49" s="2"/>
    </row>
    <row r="50">
      <c r="A50" s="34"/>
      <c r="B50" s="42"/>
      <c r="C50" s="42"/>
      <c r="D50" s="2"/>
      <c r="E50" s="34"/>
      <c r="F50" s="34"/>
      <c r="G50" s="68"/>
      <c r="H50" s="68"/>
      <c r="I50" s="68"/>
      <c r="J50" s="164"/>
      <c r="K50" s="164"/>
      <c r="L50" s="164"/>
      <c r="M50" s="164"/>
      <c r="N50" s="164"/>
      <c r="O50" s="2"/>
    </row>
    <row r="51">
      <c r="A51" s="34"/>
      <c r="B51" s="42"/>
      <c r="C51" s="42"/>
      <c r="D51" s="2"/>
      <c r="E51" s="34"/>
      <c r="F51" s="34"/>
      <c r="G51" s="68"/>
      <c r="H51" s="68"/>
      <c r="I51" s="68"/>
      <c r="J51" s="164"/>
      <c r="K51" s="164"/>
      <c r="L51" s="164"/>
      <c r="M51" s="164"/>
      <c r="N51" s="164"/>
      <c r="O51" s="2"/>
    </row>
    <row r="52">
      <c r="A52" s="34"/>
      <c r="B52" s="42"/>
      <c r="C52" s="42"/>
      <c r="D52" s="2"/>
      <c r="E52" s="34"/>
      <c r="F52" s="34"/>
      <c r="G52" s="68"/>
      <c r="H52" s="68"/>
      <c r="I52" s="68"/>
      <c r="J52" s="164"/>
      <c r="K52" s="164"/>
      <c r="L52" s="164"/>
      <c r="M52" s="164"/>
      <c r="N52" s="164"/>
      <c r="O52" s="2"/>
    </row>
    <row r="53">
      <c r="A53" s="34"/>
      <c r="B53" s="42"/>
      <c r="C53" s="42"/>
      <c r="D53" s="2"/>
      <c r="E53" s="34"/>
      <c r="F53" s="34"/>
      <c r="G53" s="68"/>
      <c r="H53" s="68"/>
      <c r="I53" s="68"/>
      <c r="J53" s="164"/>
      <c r="K53" s="164"/>
      <c r="L53" s="164"/>
      <c r="M53" s="164"/>
      <c r="N53" s="164"/>
      <c r="O53" s="2"/>
    </row>
    <row r="54">
      <c r="A54" s="34"/>
      <c r="B54" s="42"/>
      <c r="C54" s="42"/>
      <c r="D54" s="2"/>
      <c r="E54" s="34"/>
      <c r="F54" s="34"/>
      <c r="G54" s="68"/>
      <c r="H54" s="68"/>
      <c r="I54" s="68"/>
      <c r="J54" s="164"/>
      <c r="K54" s="164"/>
      <c r="L54" s="164"/>
      <c r="M54" s="164"/>
      <c r="N54" s="164"/>
      <c r="O54" s="2"/>
    </row>
    <row r="55">
      <c r="A55" s="34"/>
      <c r="B55" s="42"/>
      <c r="C55" s="42"/>
      <c r="D55" s="2"/>
      <c r="E55" s="34"/>
      <c r="F55" s="34"/>
      <c r="G55" s="68"/>
      <c r="H55" s="68"/>
      <c r="I55" s="34"/>
      <c r="J55" s="164"/>
      <c r="K55" s="164"/>
      <c r="L55" s="164"/>
      <c r="M55" s="164"/>
      <c r="N55" s="164"/>
      <c r="O55" s="2"/>
    </row>
    <row r="56">
      <c r="A56" s="34"/>
      <c r="B56" s="42"/>
      <c r="C56" s="42"/>
      <c r="D56" s="2"/>
      <c r="E56" s="34"/>
      <c r="F56" s="34"/>
      <c r="G56" s="68"/>
      <c r="H56" s="68"/>
      <c r="I56" s="68"/>
      <c r="J56" s="164"/>
      <c r="K56" s="164"/>
      <c r="L56" s="164"/>
      <c r="M56" s="164"/>
      <c r="N56" s="164"/>
      <c r="O56" s="2"/>
    </row>
    <row r="57">
      <c r="A57" s="34"/>
      <c r="B57" s="42"/>
      <c r="C57" s="42"/>
      <c r="D57" s="2"/>
      <c r="E57" s="34"/>
      <c r="F57" s="34"/>
      <c r="G57" s="68"/>
      <c r="H57" s="68"/>
      <c r="I57" s="68"/>
      <c r="J57" s="164"/>
      <c r="K57" s="164"/>
      <c r="L57" s="164"/>
      <c r="M57" s="164"/>
      <c r="N57" s="164"/>
      <c r="O57" s="2"/>
    </row>
    <row r="58">
      <c r="A58" s="34"/>
      <c r="B58" s="42"/>
      <c r="C58" s="42"/>
      <c r="D58" s="2"/>
      <c r="E58" s="2"/>
      <c r="F58" s="2"/>
      <c r="G58" s="34"/>
      <c r="H58" s="34"/>
      <c r="I58" s="68"/>
      <c r="J58" s="164"/>
      <c r="K58" s="164"/>
      <c r="L58" s="164"/>
      <c r="M58" s="164"/>
      <c r="N58" s="164"/>
      <c r="O58" s="2"/>
    </row>
    <row r="59">
      <c r="A59" s="34"/>
      <c r="B59" s="42"/>
      <c r="C59" s="42"/>
      <c r="D59" s="2"/>
      <c r="E59" s="2"/>
      <c r="F59" s="2"/>
      <c r="G59" s="34"/>
      <c r="H59" s="34"/>
      <c r="I59" s="68"/>
      <c r="J59" s="164"/>
      <c r="K59" s="164"/>
      <c r="L59" s="164"/>
      <c r="M59" s="164"/>
      <c r="N59" s="164"/>
      <c r="O59" s="2"/>
    </row>
    <row r="60">
      <c r="A60" s="34"/>
      <c r="B60" s="42"/>
      <c r="C60" s="42"/>
      <c r="D60" s="2"/>
      <c r="E60" s="2"/>
      <c r="F60" s="2"/>
      <c r="G60" s="34"/>
      <c r="H60" s="34"/>
      <c r="I60" s="68"/>
      <c r="J60" s="164"/>
      <c r="K60" s="164"/>
      <c r="L60" s="164"/>
      <c r="M60" s="164"/>
      <c r="N60" s="164"/>
      <c r="O60" s="2"/>
    </row>
    <row r="61">
      <c r="A61" s="34"/>
      <c r="B61" s="42"/>
      <c r="C61" s="42"/>
      <c r="D61" s="2"/>
      <c r="E61" s="2"/>
      <c r="F61" s="2"/>
      <c r="G61" s="34"/>
      <c r="H61" s="34"/>
      <c r="I61" s="68"/>
      <c r="J61" s="164"/>
      <c r="K61" s="164"/>
      <c r="L61" s="164"/>
      <c r="M61" s="164"/>
      <c r="N61" s="164"/>
      <c r="O61" s="2"/>
    </row>
    <row r="62">
      <c r="A62" s="34"/>
      <c r="B62" s="42"/>
      <c r="C62" s="42"/>
      <c r="D62" s="2"/>
      <c r="E62" s="2"/>
      <c r="F62" s="2"/>
      <c r="G62" s="34"/>
      <c r="H62" s="34"/>
      <c r="I62" s="68"/>
      <c r="J62" s="164"/>
      <c r="K62" s="164"/>
      <c r="L62" s="164"/>
      <c r="M62" s="164"/>
      <c r="N62" s="164"/>
      <c r="O62" s="2"/>
    </row>
    <row r="63">
      <c r="A63" s="34"/>
      <c r="B63" s="42"/>
      <c r="C63" s="42"/>
      <c r="D63" s="2"/>
      <c r="E63" s="2"/>
      <c r="F63" s="2"/>
      <c r="G63" s="34"/>
      <c r="H63" s="34"/>
      <c r="I63" s="68"/>
      <c r="J63" s="164"/>
      <c r="K63" s="164"/>
      <c r="L63" s="164"/>
      <c r="M63" s="164"/>
      <c r="N63" s="164"/>
      <c r="O63" s="2"/>
    </row>
    <row r="64">
      <c r="A64" s="34"/>
      <c r="B64" s="42"/>
      <c r="C64" s="42"/>
      <c r="D64" s="2"/>
      <c r="E64" s="2"/>
      <c r="F64" s="2"/>
      <c r="G64" s="34"/>
      <c r="H64" s="34"/>
      <c r="I64" s="68"/>
      <c r="J64" s="164"/>
      <c r="K64" s="164"/>
      <c r="L64" s="164"/>
      <c r="M64" s="2"/>
      <c r="N64" s="2"/>
      <c r="O64" s="2"/>
    </row>
    <row r="65">
      <c r="A65" s="34"/>
      <c r="B65" s="42"/>
      <c r="C65" s="42"/>
      <c r="D65" s="2"/>
      <c r="E65" s="2"/>
      <c r="F65" s="2"/>
      <c r="G65" s="34"/>
      <c r="H65" s="34"/>
      <c r="I65" s="68"/>
      <c r="J65" s="164"/>
      <c r="K65" s="164"/>
      <c r="L65" s="164"/>
      <c r="M65" s="2"/>
      <c r="N65" s="2"/>
      <c r="O65" s="2"/>
    </row>
    <row r="66">
      <c r="A66" s="34"/>
      <c r="B66" s="42"/>
      <c r="C66" s="42"/>
      <c r="D66" s="2"/>
      <c r="E66" s="2"/>
      <c r="F66" s="2"/>
      <c r="G66" s="34"/>
      <c r="H66" s="34"/>
      <c r="I66" s="68"/>
      <c r="J66" s="164"/>
      <c r="K66" s="164"/>
      <c r="L66" s="164"/>
      <c r="M66" s="2"/>
      <c r="N66" s="2"/>
      <c r="O66" s="2"/>
    </row>
    <row r="67">
      <c r="A67" s="34"/>
      <c r="B67" s="42"/>
      <c r="C67" s="42"/>
      <c r="D67" s="2"/>
      <c r="E67" s="2"/>
      <c r="F67" s="2"/>
      <c r="G67" s="34"/>
      <c r="H67" s="34"/>
      <c r="I67" s="68"/>
      <c r="J67" s="164"/>
      <c r="K67" s="164"/>
      <c r="L67" s="164"/>
      <c r="M67" s="2"/>
      <c r="N67" s="2"/>
      <c r="O67" s="2"/>
    </row>
    <row r="68">
      <c r="A68" s="34"/>
      <c r="B68" s="42"/>
      <c r="C68" s="42"/>
      <c r="D68" s="2"/>
      <c r="E68" s="2"/>
      <c r="F68" s="2"/>
      <c r="G68" s="34"/>
      <c r="H68" s="34"/>
      <c r="I68" s="68"/>
      <c r="J68" s="164"/>
      <c r="K68" s="164"/>
      <c r="L68" s="164"/>
      <c r="M68" s="2"/>
      <c r="N68" s="2"/>
      <c r="O68" s="2"/>
    </row>
    <row r="69">
      <c r="A69" s="34"/>
      <c r="B69" s="42"/>
      <c r="C69" s="42"/>
      <c r="D69" s="2"/>
      <c r="E69" s="2"/>
      <c r="F69" s="2"/>
      <c r="G69" s="34"/>
      <c r="H69" s="34"/>
      <c r="I69" s="68"/>
      <c r="J69" s="164"/>
      <c r="K69" s="164"/>
      <c r="L69" s="164"/>
      <c r="M69" s="2"/>
      <c r="N69" s="2"/>
      <c r="O69" s="2"/>
    </row>
    <row r="70">
      <c r="A70" s="34"/>
      <c r="B70" s="42"/>
      <c r="C70" s="42"/>
      <c r="D70" s="2"/>
      <c r="E70" s="2"/>
      <c r="F70" s="2"/>
      <c r="G70" s="34"/>
      <c r="H70" s="34"/>
      <c r="I70" s="68"/>
      <c r="J70" s="164"/>
      <c r="K70" s="164"/>
      <c r="L70" s="164"/>
      <c r="M70" s="2"/>
      <c r="N70" s="2"/>
      <c r="O70" s="2"/>
    </row>
    <row r="71">
      <c r="A71" s="34"/>
      <c r="B71" s="42"/>
      <c r="C71" s="42"/>
      <c r="D71" s="2"/>
      <c r="E71" s="2"/>
      <c r="F71" s="2"/>
      <c r="G71" s="34"/>
      <c r="H71" s="34"/>
      <c r="I71" s="68"/>
      <c r="J71" s="164"/>
      <c r="K71" s="164"/>
      <c r="L71" s="164"/>
      <c r="M71" s="2"/>
      <c r="N71" s="2"/>
      <c r="O71" s="2"/>
    </row>
    <row r="72">
      <c r="A72" s="34"/>
      <c r="B72" s="42"/>
      <c r="C72" s="42"/>
      <c r="D72" s="2"/>
      <c r="E72" s="2"/>
      <c r="F72" s="2"/>
      <c r="G72" s="34"/>
      <c r="H72" s="34"/>
      <c r="I72" s="68"/>
      <c r="J72" s="164"/>
      <c r="K72" s="164"/>
      <c r="L72" s="164"/>
      <c r="M72" s="2"/>
      <c r="N72" s="2"/>
      <c r="O72" s="2"/>
    </row>
    <row r="73">
      <c r="A73" s="34"/>
      <c r="B73" s="42"/>
      <c r="C73" s="42"/>
      <c r="D73" s="2"/>
      <c r="E73" s="2"/>
      <c r="F73" s="2"/>
      <c r="G73" s="34"/>
      <c r="H73" s="34"/>
      <c r="I73" s="68"/>
      <c r="J73" s="164"/>
      <c r="K73" s="164"/>
      <c r="L73" s="164"/>
      <c r="M73" s="2"/>
      <c r="N73" s="2"/>
      <c r="O73" s="2"/>
    </row>
    <row r="74">
      <c r="A74" s="34"/>
      <c r="B74" s="42"/>
      <c r="C74" s="42"/>
      <c r="D74" s="2"/>
      <c r="E74" s="2"/>
      <c r="F74" s="2"/>
      <c r="G74" s="34"/>
      <c r="H74" s="34"/>
      <c r="I74" s="68"/>
      <c r="J74" s="164"/>
      <c r="K74" s="164"/>
      <c r="L74" s="164"/>
      <c r="M74" s="2"/>
      <c r="N74" s="2"/>
      <c r="O74" s="2"/>
    </row>
    <row r="75">
      <c r="A75" s="34"/>
      <c r="B75" s="42"/>
      <c r="C75" s="42"/>
      <c r="D75" s="2"/>
      <c r="E75" s="2"/>
      <c r="F75" s="2"/>
      <c r="G75" s="34"/>
      <c r="H75" s="34"/>
      <c r="I75" s="125"/>
      <c r="J75" s="164"/>
      <c r="K75" s="164"/>
      <c r="L75" s="164"/>
      <c r="M75" s="2"/>
      <c r="N75" s="2"/>
      <c r="O75" s="2"/>
    </row>
    <row r="76">
      <c r="A76" s="34"/>
      <c r="B76" s="42"/>
      <c r="C76" s="42"/>
      <c r="D76" s="2"/>
      <c r="E76" s="2"/>
      <c r="F76" s="2"/>
      <c r="G76" s="34"/>
      <c r="H76" s="34"/>
      <c r="I76" s="34"/>
      <c r="J76" s="164"/>
      <c r="K76" s="164"/>
      <c r="L76" s="164"/>
      <c r="M76" s="2"/>
      <c r="N76" s="2"/>
      <c r="O76" s="2"/>
    </row>
    <row r="77">
      <c r="A77" s="34"/>
      <c r="B77" s="42"/>
      <c r="C77" s="42"/>
      <c r="D77" s="2"/>
      <c r="E77" s="2"/>
      <c r="F77" s="2"/>
      <c r="G77" s="34"/>
      <c r="H77" s="34"/>
      <c r="I77" s="34"/>
      <c r="J77" s="2"/>
      <c r="K77" s="2"/>
      <c r="L77" s="2"/>
      <c r="M77" s="2"/>
      <c r="N77" s="2"/>
      <c r="O77" s="2"/>
    </row>
    <row r="78">
      <c r="A78" s="34"/>
      <c r="B78" s="42"/>
      <c r="C78" s="42"/>
      <c r="D78" s="2"/>
      <c r="E78" s="2"/>
      <c r="F78" s="2"/>
      <c r="G78" s="34"/>
      <c r="H78" s="34"/>
      <c r="I78" s="68"/>
      <c r="J78" s="2"/>
      <c r="K78" s="2"/>
      <c r="L78" s="2"/>
      <c r="M78" s="2"/>
      <c r="N78" s="2"/>
      <c r="O78" s="2"/>
    </row>
    <row r="79">
      <c r="A79" s="2"/>
      <c r="B79" s="2"/>
      <c r="C79" s="2"/>
      <c r="D79" s="2"/>
      <c r="E79" s="2"/>
      <c r="F79" s="2"/>
      <c r="G79" s="34"/>
      <c r="H79" s="34"/>
      <c r="I79" s="68"/>
      <c r="J79" s="2"/>
      <c r="K79" s="2"/>
      <c r="L79" s="2"/>
      <c r="M79" s="2"/>
      <c r="N79" s="2"/>
      <c r="O79" s="2"/>
    </row>
    <row r="80">
      <c r="A80" s="2"/>
      <c r="B80" s="2"/>
      <c r="C80" s="2"/>
      <c r="D80" s="2"/>
      <c r="E80" s="2"/>
      <c r="F80" s="2"/>
      <c r="G80" s="34"/>
      <c r="H80" s="34"/>
      <c r="I80" s="68"/>
      <c r="J80" s="2"/>
      <c r="K80" s="2"/>
      <c r="L80" s="2"/>
      <c r="M80" s="2"/>
      <c r="N80" s="2"/>
      <c r="O80" s="2"/>
    </row>
    <row r="81">
      <c r="A81" s="2"/>
      <c r="B81" s="2"/>
      <c r="C81" s="2"/>
      <c r="D81" s="2"/>
      <c r="E81" s="2"/>
      <c r="F81" s="2"/>
      <c r="G81" s="34"/>
      <c r="H81" s="34"/>
      <c r="I81" s="68"/>
      <c r="J81" s="2"/>
      <c r="K81" s="2"/>
      <c r="L81" s="2"/>
      <c r="M81" s="2"/>
      <c r="N81" s="2"/>
      <c r="O81" s="2"/>
    </row>
    <row r="82">
      <c r="A82" s="2"/>
      <c r="B82" s="2"/>
      <c r="C82" s="2"/>
      <c r="D82" s="2"/>
      <c r="E82" s="2"/>
      <c r="F82" s="2"/>
      <c r="G82" s="34"/>
      <c r="H82" s="34"/>
      <c r="I82" s="68"/>
      <c r="J82" s="2"/>
      <c r="K82" s="2"/>
      <c r="L82" s="2"/>
      <c r="M82" s="2"/>
      <c r="N82" s="2"/>
      <c r="O82" s="2"/>
    </row>
    <row r="83">
      <c r="A83" s="2"/>
      <c r="B83" s="2"/>
      <c r="C83" s="2"/>
      <c r="D83" s="2"/>
      <c r="E83" s="2"/>
      <c r="F83" s="2"/>
      <c r="G83" s="34"/>
      <c r="H83" s="34"/>
      <c r="I83" s="68"/>
      <c r="J83" s="2"/>
      <c r="K83" s="2"/>
      <c r="L83" s="2"/>
      <c r="M83" s="2"/>
      <c r="N83" s="2"/>
      <c r="O83" s="2"/>
    </row>
    <row r="84">
      <c r="A84" s="2"/>
      <c r="B84" s="2"/>
      <c r="C84" s="2"/>
      <c r="D84" s="2"/>
      <c r="E84" s="2"/>
      <c r="F84" s="2"/>
      <c r="G84" s="34"/>
      <c r="H84" s="34"/>
      <c r="I84" s="68"/>
      <c r="J84" s="2"/>
      <c r="K84" s="2"/>
      <c r="L84" s="2"/>
      <c r="M84" s="2"/>
      <c r="N84" s="2"/>
      <c r="O84" s="2"/>
    </row>
    <row r="85">
      <c r="A85" s="2"/>
      <c r="B85" s="2"/>
      <c r="C85" s="2"/>
      <c r="D85" s="2"/>
      <c r="E85" s="2"/>
      <c r="F85" s="2"/>
      <c r="G85" s="34"/>
      <c r="H85" s="34"/>
      <c r="I85" s="68"/>
      <c r="J85" s="2"/>
      <c r="K85" s="2"/>
      <c r="L85" s="2"/>
      <c r="M85" s="2"/>
      <c r="N85" s="2"/>
      <c r="O85" s="2"/>
    </row>
    <row r="86">
      <c r="A86" s="2"/>
      <c r="B86" s="2"/>
      <c r="C86" s="2"/>
      <c r="D86" s="2"/>
      <c r="E86" s="2"/>
      <c r="F86" s="2"/>
      <c r="G86" s="34"/>
      <c r="H86" s="34"/>
      <c r="I86" s="68"/>
      <c r="J86" s="2"/>
      <c r="K86" s="2"/>
      <c r="L86" s="2"/>
      <c r="M86" s="2"/>
      <c r="N86" s="2"/>
      <c r="O86" s="2"/>
    </row>
    <row r="87">
      <c r="A87" s="2"/>
      <c r="B87" s="2"/>
      <c r="C87" s="2"/>
      <c r="D87" s="2"/>
      <c r="E87" s="2"/>
      <c r="F87" s="2"/>
      <c r="G87" s="34"/>
      <c r="H87" s="34"/>
      <c r="I87" s="68"/>
      <c r="J87" s="2"/>
      <c r="K87" s="2"/>
      <c r="L87" s="2"/>
      <c r="M87" s="2"/>
      <c r="N87" s="2"/>
      <c r="O87" s="2"/>
    </row>
    <row r="88">
      <c r="A88" s="2"/>
      <c r="B88" s="2"/>
      <c r="C88" s="2"/>
      <c r="D88" s="2"/>
      <c r="E88" s="2"/>
      <c r="F88" s="2"/>
      <c r="G88" s="34"/>
      <c r="H88" s="34"/>
      <c r="I88" s="68"/>
      <c r="J88" s="2"/>
      <c r="K88" s="2"/>
      <c r="L88" s="2"/>
      <c r="M88" s="2"/>
      <c r="N88" s="2"/>
      <c r="O88" s="2"/>
    </row>
    <row r="89">
      <c r="A89" s="2"/>
      <c r="B89" s="2"/>
      <c r="C89" s="2"/>
      <c r="D89" s="2"/>
      <c r="E89" s="2"/>
      <c r="F89" s="2"/>
      <c r="G89" s="34"/>
      <c r="H89" s="34"/>
      <c r="I89" s="68"/>
      <c r="J89" s="2"/>
      <c r="K89" s="2"/>
      <c r="L89" s="2"/>
      <c r="M89" s="2"/>
      <c r="N89" s="2"/>
      <c r="O89" s="2"/>
    </row>
    <row r="90">
      <c r="A90" s="2"/>
      <c r="B90" s="2"/>
      <c r="C90" s="2"/>
      <c r="D90" s="2"/>
      <c r="E90" s="2"/>
      <c r="F90" s="2"/>
      <c r="G90" s="2"/>
      <c r="H90" s="2"/>
      <c r="I90" s="2"/>
      <c r="J90" s="2"/>
      <c r="K90" s="2"/>
      <c r="L90" s="2"/>
      <c r="M90" s="2"/>
      <c r="N90" s="2"/>
      <c r="O90" s="2"/>
    </row>
    <row r="91">
      <c r="A91" s="2"/>
      <c r="B91" s="2"/>
      <c r="C91" s="2"/>
      <c r="D91" s="2"/>
      <c r="E91" s="2"/>
      <c r="F91" s="2"/>
      <c r="G91" s="2"/>
      <c r="H91" s="2"/>
      <c r="I91" s="2"/>
      <c r="J91" s="2"/>
      <c r="K91" s="2"/>
      <c r="L91" s="2"/>
      <c r="M91" s="2"/>
      <c r="N91" s="2"/>
      <c r="O91" s="2"/>
    </row>
    <row r="92">
      <c r="A92" s="2"/>
      <c r="B92" s="2"/>
      <c r="C92" s="2"/>
      <c r="D92" s="2"/>
      <c r="E92" s="2"/>
      <c r="F92" s="2"/>
      <c r="G92" s="2"/>
      <c r="H92" s="2"/>
      <c r="I92" s="2"/>
      <c r="J92" s="2"/>
      <c r="K92" s="2"/>
      <c r="L92" s="2"/>
      <c r="M92" s="2"/>
      <c r="N92" s="2"/>
      <c r="O92" s="2"/>
    </row>
    <row r="93">
      <c r="A93" s="2"/>
      <c r="B93" s="2"/>
      <c r="C93" s="2"/>
      <c r="D93" s="2"/>
      <c r="E93" s="2"/>
      <c r="F93" s="2"/>
      <c r="G93" s="2"/>
      <c r="H93" s="2"/>
      <c r="I93" s="2"/>
      <c r="J93" s="2"/>
      <c r="K93" s="2"/>
      <c r="L93" s="2"/>
      <c r="M93" s="2"/>
      <c r="N93" s="2"/>
      <c r="O93" s="2"/>
    </row>
    <row r="94">
      <c r="A94" s="2"/>
      <c r="B94" s="2"/>
      <c r="C94" s="2"/>
      <c r="D94" s="2"/>
      <c r="E94" s="2"/>
      <c r="F94" s="2"/>
      <c r="G94" s="2"/>
      <c r="H94" s="2"/>
      <c r="I94" s="2"/>
      <c r="J94" s="2"/>
      <c r="K94" s="2"/>
      <c r="L94" s="2"/>
      <c r="M94" s="2"/>
      <c r="N94" s="2"/>
      <c r="O94" s="2"/>
    </row>
    <row r="95">
      <c r="A95" s="2"/>
      <c r="B95" s="2"/>
      <c r="C95" s="2"/>
      <c r="D95" s="2"/>
      <c r="E95" s="2"/>
      <c r="F95" s="2"/>
      <c r="G95" s="2"/>
      <c r="H95" s="2"/>
      <c r="I95" s="2"/>
      <c r="J95" s="2"/>
      <c r="K95" s="2"/>
      <c r="L95" s="2"/>
      <c r="M95" s="2"/>
      <c r="N95" s="2"/>
      <c r="O95" s="2"/>
    </row>
    <row r="96">
      <c r="A96" s="2"/>
      <c r="B96" s="2"/>
      <c r="C96" s="2"/>
      <c r="D96" s="2"/>
      <c r="E96" s="2"/>
      <c r="F96" s="2"/>
      <c r="G96" s="2"/>
      <c r="H96" s="2"/>
      <c r="I96" s="2"/>
      <c r="J96" s="2"/>
      <c r="K96" s="2"/>
      <c r="L96" s="2"/>
      <c r="M96" s="2"/>
      <c r="N96" s="2"/>
      <c r="O96" s="2"/>
    </row>
    <row r="97">
      <c r="A97" s="2"/>
      <c r="B97" s="2"/>
      <c r="C97" s="2"/>
      <c r="D97" s="2"/>
      <c r="E97" s="2"/>
      <c r="F97" s="2"/>
      <c r="G97" s="2"/>
      <c r="H97" s="2"/>
      <c r="I97" s="2"/>
      <c r="J97" s="2"/>
      <c r="K97" s="2"/>
      <c r="L97" s="2"/>
      <c r="M97" s="2"/>
      <c r="N97" s="2"/>
      <c r="O97" s="2"/>
    </row>
    <row r="98">
      <c r="A98" s="2"/>
      <c r="B98" s="2"/>
      <c r="C98" s="2"/>
      <c r="D98" s="2"/>
      <c r="E98" s="2"/>
      <c r="F98" s="2"/>
      <c r="G98" s="2"/>
      <c r="H98" s="2"/>
      <c r="I98" s="2"/>
      <c r="J98" s="2"/>
      <c r="K98" s="2"/>
      <c r="L98" s="2"/>
      <c r="M98" s="2"/>
      <c r="N98" s="2"/>
      <c r="O98" s="2"/>
    </row>
    <row r="99">
      <c r="A99" s="2"/>
      <c r="B99" s="2"/>
      <c r="C99" s="2"/>
      <c r="D99" s="2"/>
      <c r="E99" s="2"/>
      <c r="F99" s="2"/>
      <c r="G99" s="2"/>
      <c r="H99" s="2"/>
      <c r="I99" s="2"/>
      <c r="J99" s="2"/>
      <c r="K99" s="2"/>
      <c r="L99" s="2"/>
      <c r="M99" s="2"/>
      <c r="N99" s="2"/>
      <c r="O99" s="2"/>
    </row>
    <row r="100">
      <c r="A100" s="2"/>
      <c r="B100" s="2"/>
      <c r="C100" s="2"/>
      <c r="D100" s="2"/>
      <c r="E100" s="2"/>
      <c r="F100" s="2"/>
      <c r="G100" s="2"/>
      <c r="H100" s="2"/>
      <c r="I100" s="2"/>
      <c r="J100" s="2"/>
      <c r="K100" s="2"/>
      <c r="L100" s="2"/>
      <c r="M100" s="2"/>
      <c r="N100" s="2"/>
      <c r="O100" s="2"/>
    </row>
    <row r="101">
      <c r="A101" s="2"/>
      <c r="B101" s="2"/>
      <c r="C101" s="2"/>
      <c r="D101" s="2"/>
      <c r="E101" s="2"/>
      <c r="F101" s="2"/>
      <c r="G101" s="2"/>
      <c r="H101" s="2"/>
      <c r="I101" s="2"/>
      <c r="J101" s="2"/>
      <c r="K101" s="2"/>
      <c r="L101" s="2"/>
      <c r="M101" s="2"/>
      <c r="N101" s="2"/>
      <c r="O101" s="2"/>
    </row>
    <row r="102">
      <c r="A102" s="2"/>
      <c r="B102" s="2"/>
      <c r="C102" s="2"/>
      <c r="D102" s="2"/>
      <c r="E102" s="2"/>
      <c r="F102" s="2"/>
      <c r="G102" s="2"/>
      <c r="H102" s="2"/>
      <c r="I102" s="2"/>
      <c r="J102" s="2"/>
      <c r="K102" s="2"/>
      <c r="L102" s="2"/>
      <c r="M102" s="2"/>
      <c r="N102" s="2"/>
      <c r="O102" s="2"/>
    </row>
    <row r="103">
      <c r="A103" s="2"/>
      <c r="B103" s="2"/>
      <c r="C103" s="2"/>
      <c r="D103" s="2"/>
      <c r="E103" s="2"/>
      <c r="F103" s="2"/>
      <c r="G103" s="2"/>
      <c r="H103" s="2"/>
      <c r="I103" s="2"/>
      <c r="J103" s="2"/>
      <c r="K103" s="2"/>
      <c r="L103" s="2"/>
      <c r="M103" s="2"/>
      <c r="N103" s="2"/>
      <c r="O103" s="2"/>
    </row>
    <row r="104">
      <c r="A104" s="2"/>
      <c r="B104" s="2"/>
      <c r="C104" s="2"/>
      <c r="D104" s="2"/>
      <c r="E104" s="2"/>
      <c r="F104" s="2"/>
      <c r="G104" s="2"/>
      <c r="H104" s="2"/>
      <c r="I104" s="2"/>
      <c r="J104" s="2"/>
      <c r="K104" s="2"/>
      <c r="L104" s="2"/>
      <c r="M104" s="2"/>
      <c r="N104" s="2"/>
      <c r="O104" s="2"/>
    </row>
    <row r="105">
      <c r="A105" s="2"/>
      <c r="B105" s="2"/>
      <c r="C105" s="2"/>
      <c r="D105" s="2"/>
      <c r="E105" s="2"/>
      <c r="F105" s="2"/>
      <c r="G105" s="2"/>
      <c r="H105" s="2"/>
      <c r="I105" s="2"/>
      <c r="J105" s="2"/>
      <c r="K105" s="2"/>
      <c r="L105" s="2"/>
      <c r="M105" s="2"/>
      <c r="N105" s="2"/>
      <c r="O105" s="2"/>
    </row>
    <row r="106">
      <c r="A106" s="2"/>
      <c r="B106" s="2"/>
      <c r="C106" s="2"/>
      <c r="D106" s="2"/>
      <c r="E106" s="2"/>
      <c r="F106" s="2"/>
      <c r="G106" s="2"/>
      <c r="H106" s="2"/>
      <c r="I106" s="2"/>
      <c r="J106" s="2"/>
      <c r="K106" s="2"/>
      <c r="L106" s="2"/>
      <c r="M106" s="2"/>
      <c r="N106" s="2"/>
      <c r="O106" s="2"/>
    </row>
    <row r="107">
      <c r="A107" s="2"/>
      <c r="B107" s="2"/>
      <c r="C107" s="2"/>
      <c r="D107" s="2"/>
      <c r="E107" s="2"/>
      <c r="F107" s="2"/>
      <c r="G107" s="2"/>
      <c r="H107" s="2"/>
      <c r="I107" s="2"/>
      <c r="J107" s="2"/>
      <c r="K107" s="2"/>
      <c r="L107" s="2"/>
      <c r="M107" s="2"/>
      <c r="N107" s="2"/>
      <c r="O107" s="2"/>
    </row>
    <row r="108">
      <c r="A108" s="2"/>
      <c r="B108" s="2"/>
      <c r="C108" s="2"/>
      <c r="D108" s="2"/>
      <c r="E108" s="2"/>
      <c r="F108" s="2"/>
      <c r="G108" s="2"/>
      <c r="H108" s="2"/>
      <c r="I108" s="2"/>
      <c r="J108" s="2"/>
      <c r="K108" s="2"/>
      <c r="L108" s="2"/>
      <c r="M108" s="2"/>
      <c r="N108" s="2"/>
      <c r="O108" s="2"/>
    </row>
    <row r="109">
      <c r="A109" s="2"/>
      <c r="B109" s="2"/>
      <c r="C109" s="2"/>
      <c r="D109" s="2"/>
      <c r="E109" s="2"/>
      <c r="F109" s="2"/>
      <c r="G109" s="2"/>
      <c r="H109" s="2"/>
      <c r="I109" s="2"/>
      <c r="J109" s="2"/>
      <c r="K109" s="2"/>
      <c r="L109" s="2"/>
      <c r="M109" s="2"/>
      <c r="N109" s="2"/>
      <c r="O109" s="2"/>
    </row>
    <row r="110">
      <c r="A110" s="2"/>
      <c r="B110" s="2"/>
      <c r="C110" s="2"/>
      <c r="D110" s="2"/>
      <c r="E110" s="2"/>
      <c r="F110" s="2"/>
      <c r="G110" s="2"/>
      <c r="H110" s="2"/>
      <c r="I110" s="2"/>
      <c r="J110" s="2"/>
      <c r="K110" s="2"/>
      <c r="L110" s="2"/>
      <c r="M110" s="2"/>
      <c r="N110" s="2"/>
      <c r="O110" s="2"/>
    </row>
    <row r="111">
      <c r="A111" s="2"/>
      <c r="B111" s="2"/>
      <c r="C111" s="2"/>
      <c r="D111" s="2"/>
      <c r="E111" s="2"/>
      <c r="F111" s="2"/>
      <c r="G111" s="2"/>
      <c r="H111" s="2"/>
      <c r="I111" s="2"/>
      <c r="J111" s="2"/>
      <c r="K111" s="2"/>
      <c r="L111" s="2"/>
      <c r="M111" s="2"/>
      <c r="N111" s="2"/>
      <c r="O111" s="2"/>
    </row>
    <row r="112">
      <c r="A112" s="2"/>
      <c r="B112" s="2"/>
      <c r="C112" s="2"/>
      <c r="D112" s="2"/>
      <c r="E112" s="2"/>
      <c r="F112" s="2"/>
      <c r="G112" s="2"/>
      <c r="H112" s="2"/>
      <c r="I112" s="2"/>
      <c r="J112" s="2"/>
      <c r="K112" s="2"/>
      <c r="L112" s="2"/>
      <c r="M112" s="2"/>
      <c r="N112" s="2"/>
      <c r="O112" s="2"/>
    </row>
    <row r="113">
      <c r="A113" s="2"/>
      <c r="B113" s="2"/>
      <c r="C113" s="2"/>
      <c r="D113" s="2"/>
      <c r="E113" s="2"/>
      <c r="F113" s="2"/>
      <c r="G113" s="2"/>
      <c r="H113" s="2"/>
      <c r="I113" s="2"/>
      <c r="J113" s="2"/>
      <c r="K113" s="2"/>
      <c r="L113" s="2"/>
      <c r="M113" s="2"/>
      <c r="N113" s="2"/>
      <c r="O113" s="2"/>
    </row>
    <row r="114">
      <c r="A114" s="2"/>
      <c r="B114" s="2"/>
      <c r="C114" s="2"/>
      <c r="D114" s="2"/>
      <c r="E114" s="2"/>
      <c r="F114" s="2"/>
      <c r="G114" s="2"/>
      <c r="H114" s="2"/>
      <c r="I114" s="2"/>
      <c r="J114" s="2"/>
      <c r="K114" s="2"/>
      <c r="L114" s="2"/>
      <c r="M114" s="2"/>
      <c r="N114" s="2"/>
      <c r="O114" s="2"/>
    </row>
    <row r="115">
      <c r="A115" s="2"/>
      <c r="B115" s="2"/>
      <c r="C115" s="2"/>
      <c r="D115" s="2"/>
      <c r="E115" s="2"/>
      <c r="F115" s="2"/>
      <c r="G115" s="2"/>
      <c r="H115" s="2"/>
      <c r="I115" s="2"/>
      <c r="J115" s="2"/>
      <c r="K115" s="2"/>
      <c r="L115" s="2"/>
      <c r="M115" s="2"/>
      <c r="N115" s="2"/>
      <c r="O115" s="2"/>
    </row>
    <row r="116">
      <c r="A116" s="2"/>
      <c r="B116" s="2"/>
      <c r="C116" s="2"/>
      <c r="D116" s="2"/>
      <c r="E116" s="2"/>
      <c r="F116" s="2"/>
      <c r="G116" s="2"/>
      <c r="H116" s="2"/>
      <c r="I116" s="2"/>
      <c r="J116" s="2"/>
      <c r="K116" s="2"/>
      <c r="L116" s="2"/>
      <c r="M116" s="2"/>
      <c r="N116" s="2"/>
      <c r="O116" s="2"/>
    </row>
    <row r="117">
      <c r="A117" s="2"/>
      <c r="B117" s="2"/>
      <c r="C117" s="2"/>
      <c r="D117" s="2"/>
      <c r="E117" s="2"/>
      <c r="F117" s="2"/>
      <c r="G117" s="2"/>
      <c r="H117" s="2"/>
      <c r="I117" s="2"/>
      <c r="J117" s="2"/>
      <c r="K117" s="2"/>
      <c r="L117" s="2"/>
      <c r="M117" s="2"/>
      <c r="N117" s="2"/>
      <c r="O117" s="2"/>
    </row>
    <row r="118">
      <c r="A118" s="2"/>
      <c r="B118" s="2"/>
      <c r="C118" s="2"/>
      <c r="D118" s="2"/>
      <c r="E118" s="2"/>
      <c r="F118" s="2"/>
      <c r="G118" s="2"/>
      <c r="H118" s="2"/>
      <c r="I118" s="2"/>
      <c r="J118" s="2"/>
      <c r="K118" s="2"/>
      <c r="L118" s="2"/>
      <c r="M118" s="2"/>
      <c r="N118" s="2"/>
      <c r="O118" s="2"/>
    </row>
    <row r="119">
      <c r="A119" s="2"/>
      <c r="B119" s="2"/>
      <c r="C119" s="2"/>
      <c r="D119" s="2"/>
      <c r="E119" s="2"/>
      <c r="F119" s="2"/>
      <c r="G119" s="2"/>
      <c r="H119" s="2"/>
      <c r="I119" s="2"/>
      <c r="J119" s="2"/>
      <c r="K119" s="2"/>
      <c r="L119" s="2"/>
      <c r="M119" s="2"/>
      <c r="N119" s="2"/>
      <c r="O119" s="2"/>
    </row>
    <row r="120">
      <c r="A120" s="2"/>
      <c r="B120" s="2"/>
      <c r="C120" s="2"/>
      <c r="D120" s="2"/>
      <c r="E120" s="2"/>
      <c r="F120" s="2"/>
      <c r="G120" s="2"/>
      <c r="H120" s="2"/>
      <c r="I120" s="2"/>
      <c r="J120" s="2"/>
      <c r="K120" s="2"/>
      <c r="L120" s="2"/>
      <c r="M120" s="2"/>
      <c r="N120" s="2"/>
      <c r="O120" s="2"/>
    </row>
    <row r="121">
      <c r="A121" s="2"/>
      <c r="B121" s="2"/>
      <c r="C121" s="2"/>
      <c r="D121" s="2"/>
      <c r="E121" s="2"/>
      <c r="F121" s="2"/>
      <c r="G121" s="2"/>
      <c r="H121" s="2"/>
      <c r="I121" s="2"/>
      <c r="J121" s="2"/>
      <c r="K121" s="2"/>
      <c r="L121" s="2"/>
      <c r="M121" s="2"/>
      <c r="N121" s="2"/>
      <c r="O121" s="2"/>
    </row>
    <row r="122">
      <c r="A122" s="2"/>
      <c r="B122" s="2"/>
      <c r="C122" s="2"/>
      <c r="D122" s="2"/>
      <c r="E122" s="2"/>
      <c r="F122" s="2"/>
      <c r="G122" s="2"/>
      <c r="H122" s="2"/>
      <c r="I122" s="2"/>
      <c r="J122" s="2"/>
      <c r="K122" s="2"/>
      <c r="L122" s="2"/>
      <c r="M122" s="2"/>
      <c r="N122" s="2"/>
      <c r="O122" s="2"/>
    </row>
    <row r="123">
      <c r="A123" s="2"/>
      <c r="B123" s="2"/>
      <c r="C123" s="2"/>
      <c r="D123" s="2"/>
      <c r="E123" s="2"/>
      <c r="F123" s="2"/>
      <c r="G123" s="2"/>
      <c r="H123" s="2"/>
      <c r="I123" s="2"/>
      <c r="J123" s="2"/>
      <c r="K123" s="2"/>
      <c r="L123" s="2"/>
      <c r="M123" s="2"/>
      <c r="N123" s="2"/>
      <c r="O123" s="2"/>
    </row>
    <row r="124">
      <c r="A124" s="2"/>
      <c r="B124" s="2"/>
      <c r="C124" s="2"/>
      <c r="D124" s="2"/>
      <c r="E124" s="2"/>
      <c r="F124" s="2"/>
      <c r="G124" s="2"/>
      <c r="H124" s="2"/>
      <c r="I124" s="2"/>
      <c r="J124" s="2"/>
      <c r="K124" s="2"/>
      <c r="L124" s="2"/>
      <c r="M124" s="2"/>
      <c r="N124" s="2"/>
      <c r="O124" s="2"/>
    </row>
    <row r="125">
      <c r="A125" s="2"/>
      <c r="B125" s="2"/>
      <c r="C125" s="2"/>
      <c r="D125" s="2"/>
      <c r="E125" s="2"/>
      <c r="F125" s="2"/>
      <c r="G125" s="2"/>
      <c r="H125" s="2"/>
      <c r="I125" s="2"/>
      <c r="J125" s="2"/>
      <c r="K125" s="2"/>
      <c r="L125" s="2"/>
      <c r="M125" s="2"/>
      <c r="N125" s="2"/>
      <c r="O125" s="2"/>
    </row>
    <row r="126">
      <c r="A126" s="2"/>
      <c r="B126" s="2"/>
      <c r="C126" s="2"/>
      <c r="D126" s="2"/>
      <c r="E126" s="2"/>
      <c r="F126" s="2"/>
      <c r="G126" s="2"/>
      <c r="H126" s="2"/>
      <c r="I126" s="2"/>
      <c r="J126" s="2"/>
      <c r="K126" s="2"/>
      <c r="L126" s="2"/>
      <c r="M126" s="2"/>
      <c r="N126" s="2"/>
      <c r="O126" s="2"/>
    </row>
    <row r="127">
      <c r="A127" s="2"/>
      <c r="B127" s="2"/>
      <c r="C127" s="2"/>
      <c r="D127" s="2"/>
      <c r="E127" s="2"/>
      <c r="F127" s="2"/>
      <c r="G127" s="2"/>
      <c r="H127" s="2"/>
      <c r="I127" s="2"/>
      <c r="J127" s="2"/>
      <c r="K127" s="2"/>
      <c r="L127" s="2"/>
      <c r="M127" s="2"/>
      <c r="N127" s="2"/>
      <c r="O127" s="2"/>
    </row>
    <row r="128">
      <c r="A128" s="2"/>
      <c r="B128" s="2"/>
      <c r="C128" s="2"/>
      <c r="D128" s="2"/>
      <c r="E128" s="2"/>
      <c r="F128" s="2"/>
      <c r="G128" s="2"/>
      <c r="H128" s="2"/>
      <c r="I128" s="2"/>
      <c r="J128" s="2"/>
      <c r="K128" s="2"/>
      <c r="L128" s="2"/>
      <c r="M128" s="2"/>
      <c r="N128" s="2"/>
      <c r="O128" s="2"/>
    </row>
    <row r="129">
      <c r="A129" s="2"/>
      <c r="B129" s="2"/>
      <c r="C129" s="2"/>
      <c r="D129" s="2"/>
      <c r="E129" s="2"/>
      <c r="F129" s="2"/>
      <c r="G129" s="2"/>
      <c r="H129" s="2"/>
      <c r="I129" s="2"/>
      <c r="J129" s="2"/>
      <c r="K129" s="2"/>
      <c r="L129" s="2"/>
      <c r="M129" s="2"/>
      <c r="N129" s="2"/>
      <c r="O129" s="2"/>
    </row>
    <row r="130">
      <c r="A130" s="2"/>
      <c r="B130" s="2"/>
      <c r="C130" s="2"/>
      <c r="D130" s="2"/>
      <c r="E130" s="2"/>
      <c r="F130" s="2"/>
      <c r="G130" s="2"/>
      <c r="H130" s="2"/>
      <c r="I130" s="2"/>
      <c r="J130" s="2"/>
      <c r="K130" s="2"/>
      <c r="L130" s="2"/>
      <c r="M130" s="2"/>
      <c r="N130" s="2"/>
      <c r="O130" s="2"/>
    </row>
    <row r="131">
      <c r="A131" s="2"/>
      <c r="B131" s="2"/>
      <c r="C131" s="2"/>
      <c r="D131" s="2"/>
      <c r="E131" s="2"/>
      <c r="F131" s="2"/>
      <c r="G131" s="2"/>
      <c r="H131" s="2"/>
      <c r="I131" s="2"/>
      <c r="J131" s="2"/>
      <c r="K131" s="2"/>
      <c r="L131" s="2"/>
      <c r="M131" s="2"/>
      <c r="N131" s="2"/>
      <c r="O131" s="2"/>
    </row>
    <row r="132">
      <c r="A132" s="2"/>
      <c r="B132" s="2"/>
      <c r="C132" s="2"/>
      <c r="D132" s="2"/>
      <c r="E132" s="2"/>
      <c r="F132" s="2"/>
      <c r="G132" s="2"/>
      <c r="H132" s="2"/>
      <c r="I132" s="2"/>
      <c r="J132" s="2"/>
      <c r="K132" s="2"/>
      <c r="L132" s="2"/>
      <c r="M132" s="2"/>
      <c r="N132" s="2"/>
      <c r="O132" s="2"/>
    </row>
    <row r="133">
      <c r="A133" s="2"/>
      <c r="B133" s="2"/>
      <c r="C133" s="2"/>
      <c r="D133" s="2"/>
      <c r="E133" s="2"/>
      <c r="F133" s="2"/>
      <c r="G133" s="2"/>
      <c r="H133" s="2"/>
      <c r="I133" s="2"/>
      <c r="J133" s="2"/>
      <c r="K133" s="2"/>
      <c r="L133" s="2"/>
      <c r="M133" s="2"/>
      <c r="N133" s="2"/>
      <c r="O133" s="2"/>
    </row>
    <row r="134">
      <c r="A134" s="2"/>
      <c r="B134" s="2"/>
      <c r="C134" s="2"/>
      <c r="D134" s="2"/>
      <c r="E134" s="2"/>
      <c r="F134" s="2"/>
      <c r="G134" s="2"/>
      <c r="H134" s="2"/>
      <c r="I134" s="2"/>
      <c r="J134" s="2"/>
      <c r="K134" s="2"/>
      <c r="L134" s="2"/>
      <c r="M134" s="2"/>
      <c r="N134" s="2"/>
      <c r="O134" s="2"/>
    </row>
    <row r="135">
      <c r="A135" s="2"/>
      <c r="B135" s="2"/>
      <c r="C135" s="2"/>
      <c r="D135" s="2"/>
      <c r="E135" s="2"/>
      <c r="F135" s="2"/>
      <c r="G135" s="2"/>
      <c r="H135" s="2"/>
      <c r="I135" s="2"/>
      <c r="J135" s="2"/>
      <c r="K135" s="2"/>
      <c r="L135" s="2"/>
      <c r="M135" s="2"/>
      <c r="N135" s="2"/>
      <c r="O135" s="2"/>
    </row>
    <row r="136">
      <c r="A136" s="2"/>
      <c r="B136" s="2"/>
      <c r="C136" s="2"/>
      <c r="D136" s="2"/>
      <c r="E136" s="2"/>
      <c r="F136" s="2"/>
      <c r="G136" s="2"/>
      <c r="H136" s="2"/>
      <c r="I136" s="2"/>
      <c r="J136" s="2"/>
      <c r="K136" s="2"/>
      <c r="L136" s="2"/>
      <c r="M136" s="2"/>
      <c r="N136" s="2"/>
      <c r="O136" s="2"/>
    </row>
    <row r="137">
      <c r="A137" s="2"/>
      <c r="B137" s="2"/>
      <c r="C137" s="2"/>
      <c r="D137" s="2"/>
      <c r="E137" s="2"/>
      <c r="F137" s="2"/>
      <c r="G137" s="2"/>
      <c r="H137" s="2"/>
      <c r="I137" s="2"/>
      <c r="J137" s="2"/>
      <c r="K137" s="2"/>
      <c r="L137" s="2"/>
      <c r="M137" s="2"/>
      <c r="N137" s="2"/>
      <c r="O137" s="2"/>
    </row>
    <row r="138">
      <c r="A138" s="2"/>
      <c r="B138" s="2"/>
      <c r="C138" s="2"/>
      <c r="D138" s="2"/>
      <c r="E138" s="2"/>
      <c r="F138" s="2"/>
      <c r="G138" s="2"/>
      <c r="H138" s="2"/>
      <c r="I138" s="2"/>
      <c r="J138" s="2"/>
      <c r="K138" s="2"/>
      <c r="L138" s="2"/>
      <c r="M138" s="2"/>
      <c r="N138" s="2"/>
      <c r="O138" s="2"/>
    </row>
    <row r="139">
      <c r="A139" s="2"/>
      <c r="B139" s="2"/>
      <c r="C139" s="2"/>
      <c r="D139" s="2"/>
      <c r="E139" s="2"/>
      <c r="F139" s="2"/>
      <c r="G139" s="2"/>
      <c r="H139" s="2"/>
      <c r="I139" s="2"/>
      <c r="J139" s="2"/>
      <c r="K139" s="2"/>
      <c r="L139" s="2"/>
      <c r="M139" s="2"/>
      <c r="N139" s="2"/>
      <c r="O139" s="2"/>
    </row>
    <row r="140">
      <c r="A140" s="2"/>
      <c r="B140" s="2"/>
      <c r="C140" s="2"/>
      <c r="D140" s="2"/>
      <c r="E140" s="2"/>
      <c r="F140" s="2"/>
      <c r="G140" s="2"/>
      <c r="H140" s="2"/>
      <c r="I140" s="2"/>
      <c r="J140" s="2"/>
      <c r="K140" s="2"/>
      <c r="L140" s="2"/>
      <c r="M140" s="2"/>
      <c r="N140" s="2"/>
      <c r="O140" s="2"/>
    </row>
    <row r="141">
      <c r="A141" s="2"/>
      <c r="B141" s="2"/>
      <c r="C141" s="2"/>
      <c r="D141" s="2"/>
      <c r="E141" s="2"/>
      <c r="F141" s="2"/>
      <c r="G141" s="2"/>
      <c r="H141" s="2"/>
      <c r="I141" s="2"/>
      <c r="J141" s="2"/>
      <c r="K141" s="2"/>
      <c r="L141" s="2"/>
      <c r="M141" s="2"/>
      <c r="N141" s="2"/>
      <c r="O141" s="2"/>
    </row>
    <row r="142">
      <c r="A142" s="2"/>
      <c r="B142" s="2"/>
      <c r="C142" s="2"/>
      <c r="D142" s="2"/>
      <c r="E142" s="2"/>
      <c r="F142" s="2"/>
      <c r="G142" s="2"/>
      <c r="H142" s="2"/>
      <c r="I142" s="2"/>
      <c r="J142" s="2"/>
      <c r="K142" s="2"/>
      <c r="L142" s="2"/>
      <c r="M142" s="2"/>
      <c r="N142" s="2"/>
      <c r="O142" s="2"/>
    </row>
    <row r="143">
      <c r="A143" s="2"/>
      <c r="B143" s="2"/>
      <c r="C143" s="2"/>
      <c r="D143" s="2"/>
      <c r="E143" s="2"/>
      <c r="F143" s="2"/>
      <c r="G143" s="2"/>
      <c r="H143" s="2"/>
      <c r="I143" s="2"/>
      <c r="J143" s="2"/>
      <c r="K143" s="2"/>
      <c r="L143" s="2"/>
      <c r="M143" s="2"/>
      <c r="N143" s="2"/>
      <c r="O143" s="2"/>
    </row>
    <row r="144">
      <c r="A144" s="2"/>
      <c r="B144" s="2"/>
      <c r="C144" s="2"/>
      <c r="D144" s="2"/>
      <c r="E144" s="2"/>
      <c r="F144" s="2"/>
      <c r="G144" s="2"/>
      <c r="H144" s="2"/>
      <c r="I144" s="2"/>
      <c r="J144" s="2"/>
      <c r="K144" s="2"/>
      <c r="L144" s="2"/>
      <c r="M144" s="2"/>
      <c r="N144" s="2"/>
      <c r="O144" s="2"/>
    </row>
    <row r="145">
      <c r="A145" s="2"/>
      <c r="B145" s="2"/>
      <c r="C145" s="2"/>
      <c r="D145" s="2"/>
      <c r="E145" s="2"/>
      <c r="F145" s="2"/>
      <c r="G145" s="2"/>
      <c r="H145" s="2"/>
      <c r="I145" s="2"/>
      <c r="J145" s="2"/>
      <c r="K145" s="2"/>
      <c r="L145" s="2"/>
      <c r="M145" s="2"/>
      <c r="N145" s="2"/>
      <c r="O145" s="2"/>
    </row>
    <row r="146">
      <c r="A146" s="2"/>
      <c r="B146" s="2"/>
      <c r="C146" s="2"/>
      <c r="D146" s="2"/>
      <c r="E146" s="2"/>
      <c r="F146" s="2"/>
      <c r="G146" s="2"/>
      <c r="H146" s="2"/>
      <c r="I146" s="2"/>
      <c r="J146" s="2"/>
      <c r="K146" s="2"/>
      <c r="L146" s="2"/>
      <c r="M146" s="2"/>
      <c r="N146" s="2"/>
      <c r="O146" s="2"/>
    </row>
    <row r="147">
      <c r="A147" s="2"/>
      <c r="B147" s="2"/>
      <c r="C147" s="2"/>
      <c r="D147" s="2"/>
      <c r="E147" s="2"/>
      <c r="F147" s="2"/>
      <c r="G147" s="2"/>
      <c r="H147" s="2"/>
      <c r="I147" s="2"/>
      <c r="J147" s="2"/>
      <c r="K147" s="2"/>
      <c r="L147" s="2"/>
      <c r="M147" s="2"/>
      <c r="N147" s="2"/>
      <c r="O147" s="2"/>
    </row>
    <row r="148">
      <c r="A148" s="2"/>
      <c r="B148" s="2"/>
      <c r="C148" s="2"/>
      <c r="D148" s="2"/>
      <c r="E148" s="2"/>
      <c r="F148" s="2"/>
      <c r="G148" s="2"/>
      <c r="H148" s="2"/>
      <c r="I148" s="2"/>
      <c r="J148" s="2"/>
      <c r="K148" s="2"/>
      <c r="L148" s="2"/>
      <c r="M148" s="2"/>
      <c r="N148" s="2"/>
      <c r="O148" s="2"/>
    </row>
    <row r="149">
      <c r="A149" s="2"/>
      <c r="B149" s="2"/>
      <c r="C149" s="2"/>
      <c r="D149" s="2"/>
      <c r="E149" s="2"/>
      <c r="F149" s="2"/>
      <c r="G149" s="2"/>
      <c r="H149" s="2"/>
      <c r="I149" s="2"/>
      <c r="J149" s="2"/>
      <c r="K149" s="2"/>
      <c r="L149" s="2"/>
      <c r="M149" s="2"/>
      <c r="N149" s="2"/>
      <c r="O149" s="2"/>
    </row>
    <row r="150">
      <c r="A150" s="2"/>
      <c r="B150" s="2"/>
      <c r="C150" s="2"/>
      <c r="D150" s="2"/>
      <c r="E150" s="2"/>
      <c r="F150" s="2"/>
      <c r="G150" s="2"/>
      <c r="H150" s="2"/>
      <c r="I150" s="2"/>
      <c r="J150" s="2"/>
      <c r="K150" s="2"/>
      <c r="L150" s="2"/>
      <c r="M150" s="2"/>
      <c r="N150" s="2"/>
      <c r="O150" s="2"/>
    </row>
    <row r="151">
      <c r="A151" s="2"/>
      <c r="B151" s="2"/>
      <c r="C151" s="2"/>
      <c r="D151" s="2"/>
      <c r="E151" s="2"/>
      <c r="F151" s="2"/>
      <c r="G151" s="2"/>
      <c r="H151" s="2"/>
      <c r="I151" s="2"/>
      <c r="J151" s="2"/>
      <c r="K151" s="2"/>
      <c r="L151" s="2"/>
      <c r="M151" s="2"/>
      <c r="N151" s="2"/>
      <c r="O151" s="2"/>
    </row>
    <row r="152">
      <c r="A152" s="2"/>
      <c r="B152" s="2"/>
      <c r="C152" s="2"/>
      <c r="D152" s="2"/>
      <c r="E152" s="2"/>
      <c r="F152" s="2"/>
      <c r="G152" s="2"/>
      <c r="H152" s="2"/>
      <c r="I152" s="2"/>
      <c r="J152" s="2"/>
      <c r="K152" s="2"/>
      <c r="L152" s="2"/>
      <c r="M152" s="2"/>
      <c r="N152" s="2"/>
      <c r="O152" s="2"/>
    </row>
    <row r="153">
      <c r="A153" s="2"/>
      <c r="B153" s="2"/>
      <c r="C153" s="2"/>
      <c r="D153" s="2"/>
      <c r="E153" s="2"/>
      <c r="F153" s="2"/>
      <c r="G153" s="2"/>
      <c r="H153" s="2"/>
      <c r="I153" s="2"/>
      <c r="J153" s="2"/>
      <c r="K153" s="2"/>
      <c r="L153" s="2"/>
      <c r="M153" s="2"/>
      <c r="N153" s="2"/>
      <c r="O153" s="2"/>
    </row>
    <row r="154">
      <c r="A154" s="2"/>
      <c r="B154" s="2"/>
      <c r="C154" s="2"/>
      <c r="D154" s="2"/>
      <c r="E154" s="2"/>
      <c r="F154" s="2"/>
      <c r="G154" s="2"/>
      <c r="H154" s="2"/>
      <c r="I154" s="2"/>
      <c r="J154" s="2"/>
      <c r="K154" s="2"/>
      <c r="L154" s="2"/>
      <c r="M154" s="2"/>
      <c r="N154" s="2"/>
      <c r="O154" s="2"/>
    </row>
    <row r="155">
      <c r="A155" s="2"/>
      <c r="B155" s="2"/>
      <c r="C155" s="2"/>
      <c r="D155" s="2"/>
      <c r="E155" s="2"/>
      <c r="F155" s="2"/>
      <c r="G155" s="2"/>
      <c r="H155" s="2"/>
      <c r="I155" s="2"/>
      <c r="J155" s="2"/>
      <c r="K155" s="2"/>
      <c r="L155" s="2"/>
      <c r="M155" s="2"/>
      <c r="N155" s="2"/>
      <c r="O155" s="2"/>
    </row>
    <row r="156">
      <c r="A156" s="2"/>
      <c r="B156" s="2"/>
      <c r="C156" s="2"/>
      <c r="D156" s="2"/>
      <c r="E156" s="2"/>
      <c r="F156" s="2"/>
      <c r="G156" s="2"/>
      <c r="H156" s="2"/>
      <c r="I156" s="2"/>
      <c r="J156" s="2"/>
      <c r="K156" s="2"/>
      <c r="L156" s="2"/>
      <c r="M156" s="2"/>
      <c r="N156" s="2"/>
      <c r="O156" s="2"/>
    </row>
    <row r="157">
      <c r="A157" s="2"/>
      <c r="B157" s="2"/>
      <c r="C157" s="2"/>
      <c r="D157" s="2"/>
      <c r="E157" s="2"/>
      <c r="F157" s="2"/>
      <c r="G157" s="2"/>
      <c r="H157" s="2"/>
      <c r="I157" s="2"/>
      <c r="J157" s="2"/>
      <c r="K157" s="2"/>
      <c r="L157" s="2"/>
      <c r="M157" s="2"/>
      <c r="N157" s="2"/>
      <c r="O157" s="2"/>
    </row>
    <row r="158">
      <c r="A158" s="2"/>
      <c r="B158" s="2"/>
      <c r="C158" s="2"/>
      <c r="D158" s="2"/>
      <c r="E158" s="2"/>
      <c r="F158" s="2"/>
      <c r="G158" s="2"/>
      <c r="H158" s="2"/>
      <c r="I158" s="2"/>
      <c r="J158" s="2"/>
      <c r="K158" s="2"/>
      <c r="L158" s="2"/>
      <c r="M158" s="2"/>
      <c r="N158" s="2"/>
      <c r="O158" s="2"/>
    </row>
    <row r="159">
      <c r="A159" s="2"/>
      <c r="B159" s="2"/>
      <c r="C159" s="2"/>
      <c r="D159" s="2"/>
      <c r="E159" s="2"/>
      <c r="F159" s="2"/>
      <c r="G159" s="2"/>
      <c r="H159" s="2"/>
      <c r="I159" s="2"/>
      <c r="J159" s="2"/>
      <c r="K159" s="2"/>
      <c r="L159" s="2"/>
      <c r="M159" s="2"/>
      <c r="N159" s="2"/>
      <c r="O159" s="2"/>
    </row>
    <row r="160">
      <c r="A160" s="2"/>
      <c r="B160" s="2"/>
      <c r="C160" s="2"/>
      <c r="D160" s="2"/>
      <c r="E160" s="2"/>
      <c r="F160" s="2"/>
      <c r="G160" s="2"/>
      <c r="H160" s="2"/>
      <c r="I160" s="2"/>
      <c r="J160" s="2"/>
      <c r="K160" s="2"/>
      <c r="L160" s="2"/>
      <c r="M160" s="2"/>
      <c r="N160" s="2"/>
      <c r="O160" s="2"/>
    </row>
    <row r="161">
      <c r="A161" s="2"/>
      <c r="B161" s="2"/>
      <c r="C161" s="2"/>
      <c r="D161" s="2"/>
      <c r="E161" s="2"/>
      <c r="F161" s="2"/>
      <c r="G161" s="2"/>
      <c r="H161" s="2"/>
      <c r="I161" s="2"/>
      <c r="J161" s="2"/>
      <c r="K161" s="2"/>
      <c r="L161" s="2"/>
      <c r="M161" s="2"/>
      <c r="N161" s="2"/>
      <c r="O161" s="2"/>
    </row>
    <row r="162">
      <c r="A162" s="2"/>
      <c r="B162" s="2"/>
      <c r="C162" s="2"/>
      <c r="D162" s="2"/>
      <c r="E162" s="2"/>
      <c r="F162" s="2"/>
      <c r="G162" s="2"/>
      <c r="H162" s="2"/>
      <c r="I162" s="2"/>
      <c r="J162" s="2"/>
      <c r="K162" s="2"/>
      <c r="L162" s="2"/>
      <c r="M162" s="2"/>
      <c r="N162" s="2"/>
      <c r="O162" s="2"/>
    </row>
    <row r="163">
      <c r="A163" s="2"/>
      <c r="B163" s="2"/>
      <c r="C163" s="2"/>
      <c r="D163" s="2"/>
      <c r="E163" s="2"/>
      <c r="F163" s="2"/>
      <c r="G163" s="2"/>
      <c r="H163" s="2"/>
      <c r="I163" s="2"/>
      <c r="J163" s="2"/>
      <c r="K163" s="2"/>
      <c r="L163" s="2"/>
      <c r="M163" s="2"/>
      <c r="N163" s="2"/>
      <c r="O163" s="2"/>
    </row>
    <row r="164">
      <c r="A164" s="2"/>
      <c r="B164" s="2"/>
      <c r="C164" s="2"/>
      <c r="D164" s="2"/>
      <c r="E164" s="2"/>
      <c r="F164" s="2"/>
      <c r="G164" s="2"/>
      <c r="H164" s="2"/>
      <c r="I164" s="2"/>
      <c r="J164" s="2"/>
      <c r="K164" s="2"/>
      <c r="L164" s="2"/>
      <c r="M164" s="2"/>
      <c r="N164" s="2"/>
      <c r="O164" s="2"/>
    </row>
    <row r="165">
      <c r="A165" s="2"/>
      <c r="B165" s="2"/>
      <c r="C165" s="2"/>
      <c r="D165" s="2"/>
      <c r="E165" s="2"/>
      <c r="F165" s="2"/>
      <c r="G165" s="2"/>
      <c r="H165" s="2"/>
      <c r="I165" s="2"/>
      <c r="J165" s="2"/>
      <c r="K165" s="2"/>
      <c r="L165" s="2"/>
      <c r="M165" s="2"/>
      <c r="N165" s="2"/>
      <c r="O165" s="2"/>
    </row>
    <row r="166">
      <c r="A166" s="2"/>
      <c r="B166" s="2"/>
      <c r="C166" s="2"/>
      <c r="D166" s="2"/>
      <c r="E166" s="2"/>
      <c r="F166" s="2"/>
      <c r="G166" s="2"/>
      <c r="H166" s="2"/>
      <c r="I166" s="2"/>
      <c r="J166" s="2"/>
      <c r="K166" s="2"/>
      <c r="L166" s="2"/>
      <c r="M166" s="2"/>
      <c r="N166" s="2"/>
      <c r="O166" s="2"/>
    </row>
    <row r="167">
      <c r="A167" s="2"/>
      <c r="B167" s="2"/>
      <c r="C167" s="2"/>
      <c r="D167" s="2"/>
      <c r="E167" s="2"/>
      <c r="F167" s="2"/>
      <c r="G167" s="2"/>
      <c r="H167" s="2"/>
      <c r="I167" s="2"/>
      <c r="J167" s="2"/>
      <c r="K167" s="2"/>
      <c r="L167" s="2"/>
      <c r="M167" s="2"/>
      <c r="N167" s="2"/>
      <c r="O167" s="2"/>
    </row>
    <row r="168">
      <c r="A168" s="2"/>
      <c r="B168" s="2"/>
      <c r="C168" s="2"/>
      <c r="D168" s="2"/>
      <c r="E168" s="2"/>
      <c r="F168" s="2"/>
      <c r="G168" s="2"/>
      <c r="H168" s="2"/>
      <c r="I168" s="2"/>
      <c r="J168" s="2"/>
      <c r="K168" s="2"/>
      <c r="L168" s="2"/>
      <c r="M168" s="2"/>
      <c r="N168" s="2"/>
      <c r="O168" s="2"/>
    </row>
    <row r="169">
      <c r="A169" s="2"/>
      <c r="B169" s="2"/>
      <c r="C169" s="2"/>
      <c r="D169" s="2"/>
      <c r="E169" s="2"/>
      <c r="F169" s="2"/>
      <c r="G169" s="2"/>
      <c r="H169" s="2"/>
      <c r="I169" s="2"/>
      <c r="J169" s="2"/>
      <c r="K169" s="2"/>
      <c r="L169" s="2"/>
      <c r="M169" s="2"/>
      <c r="N169" s="2"/>
      <c r="O169" s="2"/>
    </row>
    <row r="170">
      <c r="A170" s="2"/>
      <c r="B170" s="2"/>
      <c r="C170" s="2"/>
      <c r="D170" s="2"/>
      <c r="E170" s="2"/>
      <c r="F170" s="2"/>
      <c r="G170" s="2"/>
      <c r="H170" s="2"/>
      <c r="I170" s="2"/>
      <c r="J170" s="2"/>
      <c r="K170" s="2"/>
      <c r="L170" s="2"/>
      <c r="M170" s="2"/>
      <c r="N170" s="2"/>
      <c r="O170" s="2"/>
    </row>
    <row r="171">
      <c r="A171" s="2"/>
      <c r="B171" s="2"/>
      <c r="C171" s="2"/>
      <c r="D171" s="2"/>
      <c r="E171" s="2"/>
      <c r="F171" s="2"/>
      <c r="G171" s="2"/>
      <c r="H171" s="2"/>
      <c r="I171" s="2"/>
      <c r="J171" s="2"/>
      <c r="K171" s="2"/>
      <c r="L171" s="2"/>
      <c r="M171" s="2"/>
      <c r="N171" s="2"/>
      <c r="O171" s="2"/>
    </row>
    <row r="172">
      <c r="A172" s="2"/>
      <c r="B172" s="2"/>
      <c r="C172" s="2"/>
      <c r="D172" s="2"/>
      <c r="E172" s="2"/>
      <c r="F172" s="2"/>
      <c r="G172" s="2"/>
      <c r="H172" s="2"/>
      <c r="I172" s="2"/>
      <c r="J172" s="2"/>
      <c r="K172" s="2"/>
      <c r="L172" s="2"/>
      <c r="M172" s="2"/>
      <c r="N172" s="2"/>
      <c r="O172" s="2"/>
    </row>
    <row r="173">
      <c r="A173" s="2"/>
      <c r="B173" s="2"/>
      <c r="C173" s="2"/>
      <c r="D173" s="2"/>
      <c r="E173" s="2"/>
      <c r="F173" s="2"/>
      <c r="G173" s="2"/>
      <c r="H173" s="2"/>
      <c r="I173" s="2"/>
      <c r="J173" s="2"/>
      <c r="K173" s="2"/>
      <c r="L173" s="2"/>
      <c r="M173" s="2"/>
      <c r="N173" s="2"/>
      <c r="O173" s="2"/>
    </row>
    <row r="174">
      <c r="A174" s="2"/>
      <c r="B174" s="2"/>
      <c r="C174" s="2"/>
      <c r="D174" s="2"/>
      <c r="E174" s="2"/>
      <c r="F174" s="2"/>
      <c r="G174" s="2"/>
      <c r="H174" s="2"/>
      <c r="I174" s="2"/>
      <c r="J174" s="2"/>
      <c r="K174" s="2"/>
      <c r="L174" s="2"/>
      <c r="M174" s="2"/>
      <c r="N174" s="2"/>
      <c r="O174" s="2"/>
    </row>
    <row r="175">
      <c r="A175" s="2"/>
      <c r="B175" s="2"/>
      <c r="C175" s="2"/>
      <c r="D175" s="2"/>
      <c r="E175" s="2"/>
      <c r="F175" s="2"/>
      <c r="G175" s="2"/>
      <c r="H175" s="2"/>
      <c r="I175" s="2"/>
      <c r="J175" s="2"/>
      <c r="K175" s="2"/>
      <c r="L175" s="2"/>
      <c r="M175" s="2"/>
      <c r="N175" s="2"/>
      <c r="O175" s="2"/>
    </row>
    <row r="176">
      <c r="A176" s="2"/>
      <c r="B176" s="2"/>
      <c r="C176" s="2"/>
      <c r="D176" s="2"/>
      <c r="E176" s="2"/>
      <c r="F176" s="2"/>
      <c r="G176" s="2"/>
      <c r="H176" s="2"/>
      <c r="I176" s="2"/>
      <c r="J176" s="2"/>
      <c r="K176" s="2"/>
      <c r="L176" s="2"/>
      <c r="M176" s="2"/>
      <c r="N176" s="2"/>
      <c r="O176" s="2"/>
    </row>
    <row r="177">
      <c r="A177" s="2"/>
      <c r="B177" s="2"/>
      <c r="C177" s="2"/>
      <c r="D177" s="2"/>
      <c r="E177" s="2"/>
      <c r="F177" s="2"/>
      <c r="G177" s="2"/>
      <c r="H177" s="2"/>
      <c r="I177" s="2"/>
      <c r="J177" s="2"/>
      <c r="K177" s="2"/>
      <c r="L177" s="2"/>
      <c r="M177" s="2"/>
      <c r="N177" s="2"/>
      <c r="O177" s="2"/>
    </row>
    <row r="178">
      <c r="A178" s="2"/>
      <c r="B178" s="2"/>
      <c r="C178" s="2"/>
      <c r="D178" s="2"/>
      <c r="E178" s="2"/>
      <c r="F178" s="2"/>
      <c r="G178" s="2"/>
      <c r="H178" s="2"/>
      <c r="I178" s="2"/>
      <c r="J178" s="2"/>
      <c r="K178" s="2"/>
      <c r="L178" s="2"/>
      <c r="M178" s="2"/>
      <c r="N178" s="2"/>
      <c r="O178" s="2"/>
    </row>
    <row r="179">
      <c r="A179" s="2"/>
      <c r="B179" s="2"/>
      <c r="C179" s="2"/>
      <c r="D179" s="2"/>
      <c r="E179" s="2"/>
      <c r="F179" s="2"/>
      <c r="G179" s="2"/>
      <c r="H179" s="2"/>
      <c r="I179" s="2"/>
      <c r="J179" s="2"/>
      <c r="K179" s="2"/>
      <c r="L179" s="2"/>
      <c r="M179" s="2"/>
      <c r="N179" s="2"/>
      <c r="O179" s="2"/>
    </row>
    <row r="180">
      <c r="A180" s="2"/>
      <c r="B180" s="2"/>
      <c r="C180" s="2"/>
      <c r="D180" s="2"/>
      <c r="E180" s="2"/>
      <c r="F180" s="2"/>
      <c r="G180" s="2"/>
      <c r="H180" s="2"/>
      <c r="I180" s="2"/>
      <c r="J180" s="2"/>
      <c r="K180" s="2"/>
      <c r="L180" s="2"/>
      <c r="M180" s="2"/>
      <c r="N180" s="2"/>
      <c r="O180" s="2"/>
    </row>
    <row r="181">
      <c r="A181" s="2"/>
      <c r="B181" s="2"/>
      <c r="C181" s="2"/>
      <c r="D181" s="2"/>
      <c r="E181" s="2"/>
      <c r="F181" s="2"/>
      <c r="G181" s="2"/>
      <c r="H181" s="2"/>
      <c r="I181" s="2"/>
      <c r="J181" s="2"/>
      <c r="K181" s="2"/>
      <c r="L181" s="2"/>
      <c r="M181" s="2"/>
      <c r="N181" s="2"/>
      <c r="O181" s="2"/>
    </row>
    <row r="182">
      <c r="A182" s="2"/>
      <c r="B182" s="2"/>
      <c r="C182" s="2"/>
      <c r="D182" s="2"/>
      <c r="E182" s="2"/>
      <c r="F182" s="2"/>
      <c r="G182" s="2"/>
      <c r="H182" s="2"/>
      <c r="I182" s="2"/>
      <c r="J182" s="2"/>
      <c r="K182" s="2"/>
      <c r="L182" s="2"/>
      <c r="M182" s="2"/>
      <c r="N182" s="2"/>
      <c r="O182" s="2"/>
    </row>
    <row r="183">
      <c r="A183" s="2"/>
      <c r="B183" s="2"/>
      <c r="C183" s="2"/>
      <c r="D183" s="2"/>
      <c r="E183" s="2"/>
      <c r="F183" s="2"/>
      <c r="G183" s="2"/>
      <c r="H183" s="2"/>
      <c r="I183" s="2"/>
      <c r="J183" s="2"/>
      <c r="K183" s="2"/>
      <c r="L183" s="2"/>
      <c r="M183" s="2"/>
      <c r="N183" s="2"/>
      <c r="O183" s="2"/>
    </row>
    <row r="184">
      <c r="A184" s="2"/>
      <c r="B184" s="2"/>
      <c r="C184" s="2"/>
      <c r="D184" s="2"/>
      <c r="E184" s="2"/>
      <c r="F184" s="2"/>
      <c r="G184" s="2"/>
      <c r="H184" s="2"/>
      <c r="I184" s="2"/>
      <c r="J184" s="2"/>
      <c r="K184" s="2"/>
      <c r="L184" s="2"/>
      <c r="M184" s="2"/>
      <c r="N184" s="2"/>
      <c r="O184" s="2"/>
    </row>
    <row r="185">
      <c r="A185" s="2"/>
      <c r="B185" s="2"/>
      <c r="C185" s="2"/>
      <c r="D185" s="2"/>
      <c r="E185" s="2"/>
      <c r="F185" s="2"/>
      <c r="G185" s="2"/>
      <c r="H185" s="2"/>
      <c r="I185" s="2"/>
      <c r="J185" s="2"/>
      <c r="K185" s="2"/>
      <c r="L185" s="2"/>
      <c r="M185" s="2"/>
      <c r="N185" s="2"/>
      <c r="O185" s="2"/>
    </row>
    <row r="186">
      <c r="A186" s="2"/>
      <c r="B186" s="2"/>
      <c r="C186" s="2"/>
      <c r="D186" s="2"/>
      <c r="E186" s="2"/>
      <c r="F186" s="2"/>
      <c r="G186" s="2"/>
      <c r="H186" s="2"/>
      <c r="I186" s="2"/>
      <c r="J186" s="2"/>
      <c r="K186" s="2"/>
      <c r="L186" s="2"/>
      <c r="M186" s="2"/>
      <c r="N186" s="2"/>
      <c r="O186" s="2"/>
    </row>
    <row r="187">
      <c r="A187" s="2"/>
      <c r="B187" s="2"/>
      <c r="C187" s="2"/>
      <c r="D187" s="2"/>
      <c r="E187" s="2"/>
      <c r="F187" s="2"/>
      <c r="G187" s="2"/>
      <c r="H187" s="2"/>
      <c r="I187" s="2"/>
      <c r="J187" s="2"/>
      <c r="K187" s="2"/>
      <c r="L187" s="2"/>
      <c r="M187" s="2"/>
      <c r="N187" s="2"/>
      <c r="O187" s="2"/>
    </row>
    <row r="188">
      <c r="A188" s="2"/>
      <c r="B188" s="2"/>
      <c r="C188" s="2"/>
      <c r="D188" s="2"/>
      <c r="E188" s="2"/>
      <c r="F188" s="2"/>
      <c r="G188" s="2"/>
      <c r="H188" s="2"/>
      <c r="I188" s="2"/>
      <c r="J188" s="2"/>
      <c r="K188" s="2"/>
      <c r="L188" s="2"/>
      <c r="M188" s="2"/>
      <c r="N188" s="2"/>
      <c r="O188" s="2"/>
    </row>
    <row r="189">
      <c r="A189" s="2"/>
      <c r="B189" s="2"/>
      <c r="C189" s="2"/>
      <c r="D189" s="2"/>
      <c r="E189" s="2"/>
      <c r="F189" s="2"/>
      <c r="G189" s="2"/>
      <c r="H189" s="2"/>
      <c r="I189" s="2"/>
      <c r="J189" s="2"/>
      <c r="K189" s="2"/>
      <c r="L189" s="2"/>
      <c r="M189" s="2"/>
      <c r="N189" s="2"/>
      <c r="O189" s="2"/>
    </row>
    <row r="190">
      <c r="A190" s="2"/>
      <c r="B190" s="2"/>
      <c r="C190" s="2"/>
      <c r="D190" s="2"/>
      <c r="E190" s="2"/>
      <c r="F190" s="2"/>
      <c r="G190" s="2"/>
      <c r="H190" s="2"/>
      <c r="I190" s="2"/>
      <c r="J190" s="2"/>
      <c r="K190" s="2"/>
      <c r="L190" s="2"/>
      <c r="M190" s="2"/>
      <c r="N190" s="2"/>
      <c r="O190" s="2"/>
    </row>
    <row r="191">
      <c r="A191" s="2"/>
      <c r="B191" s="2"/>
      <c r="C191" s="2"/>
      <c r="D191" s="2"/>
      <c r="E191" s="2"/>
      <c r="F191" s="2"/>
      <c r="G191" s="2"/>
      <c r="H191" s="2"/>
      <c r="I191" s="2"/>
      <c r="J191" s="2"/>
      <c r="K191" s="2"/>
      <c r="L191" s="2"/>
      <c r="M191" s="2"/>
      <c r="N191" s="2"/>
      <c r="O191" s="2"/>
    </row>
    <row r="192">
      <c r="A192" s="2"/>
      <c r="B192" s="2"/>
      <c r="C192" s="2"/>
      <c r="D192" s="2"/>
      <c r="E192" s="2"/>
      <c r="F192" s="2"/>
      <c r="G192" s="2"/>
      <c r="H192" s="2"/>
      <c r="I192" s="2"/>
      <c r="J192" s="2"/>
      <c r="K192" s="2"/>
      <c r="L192" s="2"/>
      <c r="M192" s="2"/>
      <c r="N192" s="2"/>
      <c r="O192" s="2"/>
    </row>
    <row r="193">
      <c r="A193" s="2"/>
      <c r="B193" s="2"/>
      <c r="C193" s="2"/>
      <c r="D193" s="2"/>
      <c r="E193" s="2"/>
      <c r="F193" s="2"/>
      <c r="G193" s="2"/>
      <c r="H193" s="2"/>
      <c r="I193" s="2"/>
      <c r="J193" s="2"/>
      <c r="K193" s="2"/>
      <c r="L193" s="2"/>
      <c r="M193" s="2"/>
      <c r="N193" s="2"/>
      <c r="O193" s="2"/>
    </row>
    <row r="194">
      <c r="A194" s="2"/>
      <c r="B194" s="2"/>
      <c r="C194" s="2"/>
      <c r="D194" s="2"/>
      <c r="E194" s="2"/>
      <c r="F194" s="2"/>
      <c r="G194" s="2"/>
      <c r="H194" s="2"/>
      <c r="I194" s="2"/>
      <c r="J194" s="2"/>
      <c r="K194" s="2"/>
      <c r="L194" s="2"/>
      <c r="M194" s="2"/>
      <c r="N194" s="2"/>
      <c r="O194" s="2"/>
    </row>
    <row r="195">
      <c r="A195" s="2"/>
      <c r="B195" s="2"/>
      <c r="C195" s="2"/>
      <c r="D195" s="2"/>
      <c r="E195" s="2"/>
      <c r="F195" s="2"/>
      <c r="G195" s="2"/>
      <c r="H195" s="2"/>
      <c r="I195" s="2"/>
      <c r="J195" s="2"/>
      <c r="K195" s="2"/>
      <c r="L195" s="2"/>
      <c r="M195" s="2"/>
      <c r="N195" s="2"/>
      <c r="O195" s="2"/>
    </row>
    <row r="196">
      <c r="A196" s="2"/>
      <c r="B196" s="2"/>
      <c r="C196" s="2"/>
      <c r="D196" s="2"/>
      <c r="E196" s="2"/>
      <c r="F196" s="2"/>
      <c r="G196" s="2"/>
      <c r="H196" s="2"/>
      <c r="I196" s="2"/>
      <c r="J196" s="2"/>
      <c r="K196" s="2"/>
      <c r="L196" s="2"/>
      <c r="M196" s="2"/>
      <c r="N196" s="2"/>
      <c r="O196" s="2"/>
    </row>
    <row r="197">
      <c r="A197" s="2"/>
      <c r="B197" s="2"/>
      <c r="C197" s="2"/>
      <c r="D197" s="2"/>
      <c r="E197" s="2"/>
      <c r="F197" s="2"/>
      <c r="G197" s="2"/>
      <c r="H197" s="2"/>
      <c r="I197" s="2"/>
      <c r="J197" s="2"/>
      <c r="K197" s="2"/>
      <c r="L197" s="2"/>
      <c r="M197" s="2"/>
      <c r="N197" s="2"/>
      <c r="O197" s="2"/>
    </row>
    <row r="198">
      <c r="A198" s="2"/>
      <c r="B198" s="2"/>
      <c r="C198" s="2"/>
      <c r="D198" s="2"/>
      <c r="E198" s="2"/>
      <c r="F198" s="2"/>
      <c r="G198" s="2"/>
      <c r="H198" s="2"/>
      <c r="I198" s="2"/>
      <c r="J198" s="2"/>
      <c r="K198" s="2"/>
      <c r="L198" s="2"/>
      <c r="M198" s="2"/>
      <c r="N198" s="2"/>
      <c r="O198" s="2"/>
    </row>
    <row r="199">
      <c r="A199" s="2"/>
      <c r="B199" s="2"/>
      <c r="C199" s="2"/>
      <c r="D199" s="2"/>
      <c r="E199" s="2"/>
      <c r="F199" s="2"/>
      <c r="G199" s="2"/>
      <c r="H199" s="2"/>
      <c r="I199" s="2"/>
      <c r="J199" s="2"/>
      <c r="K199" s="2"/>
      <c r="L199" s="2"/>
      <c r="M199" s="2"/>
      <c r="N199" s="2"/>
      <c r="O199" s="2"/>
    </row>
    <row r="200">
      <c r="A200" s="2"/>
      <c r="B200" s="2"/>
      <c r="C200" s="2"/>
      <c r="D200" s="2"/>
      <c r="E200" s="2"/>
      <c r="F200" s="2"/>
      <c r="G200" s="2"/>
      <c r="H200" s="2"/>
      <c r="I200" s="2"/>
      <c r="J200" s="2"/>
      <c r="K200" s="2"/>
      <c r="L200" s="2"/>
      <c r="M200" s="2"/>
      <c r="N200" s="2"/>
      <c r="O200" s="2"/>
    </row>
    <row r="201">
      <c r="A201" s="2"/>
      <c r="B201" s="2"/>
      <c r="C201" s="2"/>
      <c r="D201" s="2"/>
      <c r="E201" s="2"/>
      <c r="F201" s="2"/>
      <c r="G201" s="2"/>
      <c r="H201" s="2"/>
      <c r="I201" s="2"/>
      <c r="J201" s="2"/>
      <c r="K201" s="2"/>
      <c r="L201" s="2"/>
      <c r="M201" s="2"/>
      <c r="N201" s="2"/>
      <c r="O201" s="2"/>
    </row>
    <row r="202">
      <c r="A202" s="2"/>
      <c r="B202" s="2"/>
      <c r="C202" s="2"/>
      <c r="D202" s="2"/>
      <c r="E202" s="2"/>
      <c r="F202" s="2"/>
      <c r="G202" s="2"/>
      <c r="H202" s="2"/>
      <c r="I202" s="2"/>
      <c r="J202" s="2"/>
      <c r="K202" s="2"/>
      <c r="L202" s="2"/>
      <c r="M202" s="2"/>
      <c r="N202" s="2"/>
      <c r="O202" s="2"/>
    </row>
    <row r="203">
      <c r="A203" s="2"/>
      <c r="B203" s="2"/>
      <c r="C203" s="2"/>
      <c r="D203" s="2"/>
      <c r="E203" s="2"/>
      <c r="F203" s="2"/>
      <c r="G203" s="2"/>
      <c r="H203" s="2"/>
      <c r="I203" s="2"/>
      <c r="J203" s="2"/>
      <c r="K203" s="2"/>
      <c r="L203" s="2"/>
      <c r="M203" s="2"/>
      <c r="N203" s="2"/>
      <c r="O203" s="2"/>
    </row>
    <row r="204">
      <c r="A204" s="2"/>
      <c r="B204" s="2"/>
      <c r="C204" s="2"/>
      <c r="D204" s="2"/>
      <c r="E204" s="2"/>
      <c r="F204" s="2"/>
      <c r="G204" s="2"/>
      <c r="H204" s="2"/>
      <c r="I204" s="2"/>
      <c r="J204" s="2"/>
      <c r="K204" s="2"/>
      <c r="L204" s="2"/>
      <c r="M204" s="2"/>
      <c r="N204" s="2"/>
      <c r="O204" s="2"/>
    </row>
    <row r="205">
      <c r="A205" s="2"/>
      <c r="B205" s="2"/>
      <c r="C205" s="2"/>
      <c r="D205" s="2"/>
      <c r="E205" s="2"/>
      <c r="F205" s="2"/>
      <c r="G205" s="2"/>
      <c r="H205" s="2"/>
      <c r="I205" s="2"/>
      <c r="J205" s="2"/>
      <c r="K205" s="2"/>
      <c r="L205" s="2"/>
      <c r="M205" s="2"/>
      <c r="N205" s="2"/>
      <c r="O205" s="2"/>
    </row>
    <row r="206">
      <c r="A206" s="2"/>
      <c r="B206" s="2"/>
      <c r="C206" s="2"/>
      <c r="D206" s="2"/>
      <c r="E206" s="2"/>
      <c r="F206" s="2"/>
      <c r="G206" s="2"/>
      <c r="H206" s="2"/>
      <c r="I206" s="2"/>
      <c r="J206" s="2"/>
      <c r="K206" s="2"/>
      <c r="L206" s="2"/>
      <c r="M206" s="2"/>
      <c r="N206" s="2"/>
      <c r="O206" s="2"/>
    </row>
    <row r="207">
      <c r="A207" s="2"/>
      <c r="B207" s="2"/>
      <c r="C207" s="2"/>
      <c r="D207" s="2"/>
      <c r="E207" s="2"/>
      <c r="F207" s="2"/>
      <c r="G207" s="2"/>
      <c r="H207" s="2"/>
      <c r="I207" s="2"/>
      <c r="J207" s="2"/>
      <c r="K207" s="2"/>
      <c r="L207" s="2"/>
      <c r="M207" s="2"/>
      <c r="N207" s="2"/>
      <c r="O207" s="2"/>
    </row>
    <row r="208">
      <c r="A208" s="2"/>
      <c r="B208" s="2"/>
      <c r="C208" s="2"/>
      <c r="D208" s="2"/>
      <c r="E208" s="2"/>
      <c r="F208" s="2"/>
      <c r="G208" s="2"/>
      <c r="H208" s="2"/>
      <c r="I208" s="2"/>
      <c r="J208" s="2"/>
      <c r="K208" s="2"/>
      <c r="L208" s="2"/>
      <c r="M208" s="2"/>
      <c r="N208" s="2"/>
      <c r="O208" s="2"/>
    </row>
    <row r="209">
      <c r="A209" s="2"/>
      <c r="B209" s="2"/>
      <c r="C209" s="2"/>
      <c r="D209" s="2"/>
      <c r="E209" s="2"/>
      <c r="F209" s="2"/>
      <c r="G209" s="2"/>
      <c r="H209" s="2"/>
      <c r="I209" s="2"/>
      <c r="J209" s="2"/>
      <c r="K209" s="2"/>
      <c r="L209" s="2"/>
      <c r="M209" s="2"/>
      <c r="N209" s="2"/>
      <c r="O209" s="2"/>
    </row>
    <row r="210">
      <c r="A210" s="2"/>
      <c r="B210" s="2"/>
      <c r="C210" s="2"/>
      <c r="D210" s="2"/>
      <c r="E210" s="2"/>
      <c r="F210" s="2"/>
      <c r="G210" s="2"/>
      <c r="H210" s="2"/>
      <c r="I210" s="2"/>
      <c r="J210" s="2"/>
      <c r="K210" s="2"/>
      <c r="L210" s="2"/>
      <c r="M210" s="2"/>
      <c r="N210" s="2"/>
      <c r="O210" s="2"/>
    </row>
    <row r="211">
      <c r="A211" s="2"/>
      <c r="B211" s="2"/>
      <c r="C211" s="2"/>
      <c r="D211" s="2"/>
      <c r="E211" s="2"/>
      <c r="F211" s="2"/>
      <c r="G211" s="2"/>
      <c r="H211" s="2"/>
      <c r="I211" s="2"/>
      <c r="J211" s="2"/>
      <c r="K211" s="2"/>
      <c r="L211" s="2"/>
      <c r="M211" s="2"/>
      <c r="N211" s="2"/>
      <c r="O211" s="2"/>
    </row>
    <row r="212">
      <c r="A212" s="2"/>
      <c r="B212" s="2"/>
      <c r="C212" s="2"/>
      <c r="D212" s="2"/>
      <c r="E212" s="2"/>
      <c r="F212" s="2"/>
      <c r="G212" s="2"/>
      <c r="H212" s="2"/>
      <c r="I212" s="2"/>
      <c r="J212" s="2"/>
      <c r="K212" s="2"/>
      <c r="L212" s="2"/>
      <c r="M212" s="2"/>
      <c r="N212" s="2"/>
      <c r="O212" s="2"/>
    </row>
    <row r="213">
      <c r="A213" s="2"/>
      <c r="B213" s="2"/>
      <c r="C213" s="2"/>
      <c r="D213" s="2"/>
      <c r="E213" s="2"/>
      <c r="F213" s="2"/>
      <c r="G213" s="2"/>
      <c r="H213" s="2"/>
      <c r="I213" s="2"/>
      <c r="J213" s="2"/>
      <c r="K213" s="2"/>
      <c r="L213" s="2"/>
      <c r="M213" s="2"/>
      <c r="N213" s="2"/>
      <c r="O213" s="2"/>
    </row>
    <row r="214">
      <c r="A214" s="2"/>
      <c r="B214" s="2"/>
      <c r="C214" s="2"/>
      <c r="D214" s="2"/>
      <c r="E214" s="2"/>
      <c r="F214" s="2"/>
      <c r="G214" s="2"/>
      <c r="H214" s="2"/>
      <c r="I214" s="2"/>
      <c r="J214" s="2"/>
      <c r="K214" s="2"/>
      <c r="L214" s="2"/>
      <c r="M214" s="2"/>
      <c r="N214" s="2"/>
      <c r="O214" s="2"/>
    </row>
    <row r="215">
      <c r="A215" s="2"/>
      <c r="B215" s="2"/>
      <c r="C215" s="2"/>
      <c r="D215" s="2"/>
      <c r="E215" s="2"/>
      <c r="F215" s="2"/>
      <c r="G215" s="2"/>
      <c r="H215" s="2"/>
      <c r="I215" s="2"/>
      <c r="J215" s="2"/>
      <c r="K215" s="2"/>
      <c r="L215" s="2"/>
      <c r="M215" s="2"/>
      <c r="N215" s="2"/>
      <c r="O215" s="2"/>
    </row>
    <row r="216">
      <c r="A216" s="2"/>
      <c r="B216" s="2"/>
      <c r="C216" s="2"/>
      <c r="D216" s="2"/>
      <c r="E216" s="2"/>
      <c r="F216" s="2"/>
      <c r="G216" s="2"/>
      <c r="H216" s="2"/>
      <c r="I216" s="2"/>
      <c r="J216" s="2"/>
      <c r="K216" s="2"/>
      <c r="L216" s="2"/>
      <c r="M216" s="2"/>
      <c r="N216" s="2"/>
      <c r="O216" s="2"/>
    </row>
    <row r="217">
      <c r="A217" s="2"/>
      <c r="B217" s="2"/>
      <c r="C217" s="2"/>
      <c r="D217" s="2"/>
      <c r="E217" s="2"/>
      <c r="F217" s="2"/>
      <c r="G217" s="2"/>
      <c r="H217" s="2"/>
      <c r="I217" s="2"/>
      <c r="J217" s="2"/>
      <c r="K217" s="2"/>
      <c r="L217" s="2"/>
      <c r="M217" s="2"/>
      <c r="N217" s="2"/>
      <c r="O217" s="2"/>
    </row>
    <row r="218">
      <c r="A218" s="2"/>
      <c r="B218" s="2"/>
      <c r="C218" s="2"/>
      <c r="D218" s="2"/>
      <c r="E218" s="2"/>
      <c r="F218" s="2"/>
      <c r="G218" s="2"/>
      <c r="H218" s="2"/>
      <c r="I218" s="2"/>
      <c r="J218" s="2"/>
      <c r="K218" s="2"/>
      <c r="L218" s="2"/>
      <c r="M218" s="2"/>
      <c r="N218" s="2"/>
      <c r="O218" s="2"/>
    </row>
    <row r="219">
      <c r="A219" s="2"/>
      <c r="B219" s="2"/>
      <c r="C219" s="2"/>
      <c r="D219" s="2"/>
      <c r="E219" s="2"/>
      <c r="F219" s="2"/>
      <c r="G219" s="2"/>
      <c r="H219" s="2"/>
      <c r="I219" s="2"/>
      <c r="J219" s="2"/>
      <c r="K219" s="2"/>
      <c r="L219" s="2"/>
      <c r="M219" s="2"/>
      <c r="N219" s="2"/>
      <c r="O219" s="2"/>
    </row>
    <row r="220">
      <c r="A220" s="2"/>
      <c r="B220" s="2"/>
      <c r="C220" s="2"/>
      <c r="D220" s="2"/>
      <c r="E220" s="2"/>
      <c r="F220" s="2"/>
      <c r="G220" s="2"/>
      <c r="H220" s="2"/>
      <c r="I220" s="2"/>
      <c r="J220" s="2"/>
      <c r="K220" s="2"/>
      <c r="L220" s="2"/>
      <c r="M220" s="2"/>
      <c r="N220" s="2"/>
      <c r="O220" s="2"/>
    </row>
    <row r="221">
      <c r="A221" s="2"/>
      <c r="B221" s="2"/>
      <c r="C221" s="2"/>
      <c r="D221" s="2"/>
      <c r="E221" s="2"/>
      <c r="F221" s="2"/>
      <c r="G221" s="2"/>
      <c r="H221" s="2"/>
      <c r="I221" s="2"/>
      <c r="J221" s="2"/>
      <c r="K221" s="2"/>
      <c r="L221" s="2"/>
      <c r="M221" s="2"/>
      <c r="N221" s="2"/>
      <c r="O221" s="2"/>
    </row>
    <row r="222">
      <c r="A222" s="2"/>
      <c r="B222" s="2"/>
      <c r="C222" s="2"/>
      <c r="D222" s="2"/>
      <c r="E222" s="2"/>
      <c r="F222" s="2"/>
      <c r="G222" s="2"/>
      <c r="H222" s="2"/>
      <c r="I222" s="2"/>
      <c r="J222" s="2"/>
      <c r="K222" s="2"/>
      <c r="L222" s="2"/>
      <c r="M222" s="2"/>
      <c r="N222" s="2"/>
      <c r="O222" s="2"/>
    </row>
    <row r="223">
      <c r="A223" s="2"/>
      <c r="B223" s="2"/>
      <c r="C223" s="2"/>
      <c r="D223" s="2"/>
      <c r="E223" s="2"/>
      <c r="F223" s="2"/>
      <c r="G223" s="2"/>
      <c r="H223" s="2"/>
      <c r="I223" s="2"/>
      <c r="J223" s="2"/>
      <c r="K223" s="2"/>
      <c r="L223" s="2"/>
      <c r="M223" s="2"/>
      <c r="N223" s="2"/>
      <c r="O223" s="2"/>
    </row>
    <row r="224">
      <c r="A224" s="2"/>
      <c r="B224" s="2"/>
      <c r="C224" s="2"/>
      <c r="D224" s="2"/>
      <c r="E224" s="2"/>
      <c r="F224" s="2"/>
      <c r="G224" s="2"/>
      <c r="H224" s="2"/>
      <c r="I224" s="2"/>
      <c r="J224" s="2"/>
      <c r="K224" s="2"/>
      <c r="L224" s="2"/>
      <c r="M224" s="2"/>
      <c r="N224" s="2"/>
      <c r="O224" s="2"/>
    </row>
    <row r="225">
      <c r="A225" s="2"/>
      <c r="B225" s="2"/>
      <c r="C225" s="2"/>
      <c r="D225" s="2"/>
      <c r="E225" s="2"/>
      <c r="F225" s="2"/>
      <c r="G225" s="2"/>
      <c r="H225" s="2"/>
      <c r="I225" s="2"/>
      <c r="J225" s="2"/>
      <c r="K225" s="2"/>
      <c r="L225" s="2"/>
      <c r="M225" s="2"/>
      <c r="N225" s="2"/>
      <c r="O225" s="2"/>
    </row>
    <row r="226">
      <c r="A226" s="2"/>
      <c r="B226" s="2"/>
      <c r="C226" s="2"/>
      <c r="D226" s="2"/>
      <c r="E226" s="2"/>
      <c r="F226" s="2"/>
      <c r="G226" s="2"/>
      <c r="H226" s="2"/>
      <c r="I226" s="2"/>
      <c r="J226" s="2"/>
      <c r="K226" s="2"/>
      <c r="L226" s="2"/>
      <c r="M226" s="2"/>
      <c r="N226" s="2"/>
      <c r="O226" s="2"/>
    </row>
    <row r="227">
      <c r="A227" s="2"/>
      <c r="B227" s="2"/>
      <c r="C227" s="2"/>
      <c r="D227" s="2"/>
      <c r="E227" s="2"/>
      <c r="F227" s="2"/>
      <c r="G227" s="2"/>
      <c r="H227" s="2"/>
      <c r="I227" s="2"/>
      <c r="J227" s="2"/>
      <c r="K227" s="2"/>
      <c r="L227" s="2"/>
      <c r="M227" s="2"/>
      <c r="N227" s="2"/>
      <c r="O227" s="2"/>
    </row>
    <row r="228">
      <c r="A228" s="2"/>
      <c r="B228" s="2"/>
      <c r="C228" s="2"/>
      <c r="D228" s="2"/>
      <c r="E228" s="2"/>
      <c r="F228" s="2"/>
      <c r="G228" s="2"/>
      <c r="H228" s="2"/>
      <c r="I228" s="2"/>
      <c r="J228" s="2"/>
      <c r="K228" s="2"/>
      <c r="L228" s="2"/>
      <c r="M228" s="2"/>
      <c r="N228" s="2"/>
      <c r="O228" s="2"/>
    </row>
    <row r="229">
      <c r="A229" s="2"/>
      <c r="B229" s="2"/>
      <c r="C229" s="2"/>
      <c r="D229" s="2"/>
      <c r="E229" s="2"/>
      <c r="F229" s="2"/>
      <c r="G229" s="2"/>
      <c r="H229" s="2"/>
      <c r="I229" s="2"/>
      <c r="J229" s="2"/>
      <c r="K229" s="2"/>
      <c r="L229" s="2"/>
      <c r="M229" s="2"/>
      <c r="N229" s="2"/>
      <c r="O229" s="2"/>
    </row>
    <row r="230">
      <c r="A230" s="2"/>
      <c r="B230" s="2"/>
      <c r="C230" s="2"/>
      <c r="D230" s="2"/>
      <c r="E230" s="2"/>
      <c r="F230" s="2"/>
      <c r="G230" s="2"/>
      <c r="H230" s="2"/>
      <c r="I230" s="2"/>
      <c r="J230" s="2"/>
      <c r="K230" s="2"/>
      <c r="L230" s="2"/>
      <c r="M230" s="2"/>
      <c r="N230" s="2"/>
      <c r="O230" s="2"/>
    </row>
    <row r="231">
      <c r="A231" s="2"/>
      <c r="B231" s="2"/>
      <c r="C231" s="2"/>
      <c r="D231" s="2"/>
      <c r="E231" s="2"/>
      <c r="F231" s="2"/>
      <c r="G231" s="2"/>
      <c r="H231" s="2"/>
      <c r="I231" s="2"/>
      <c r="J231" s="2"/>
      <c r="K231" s="2"/>
      <c r="L231" s="2"/>
      <c r="M231" s="2"/>
      <c r="N231" s="2"/>
      <c r="O231" s="2"/>
    </row>
    <row r="232">
      <c r="A232" s="2"/>
      <c r="B232" s="2"/>
      <c r="C232" s="2"/>
      <c r="D232" s="2"/>
      <c r="E232" s="2"/>
      <c r="F232" s="2"/>
      <c r="G232" s="2"/>
      <c r="H232" s="2"/>
      <c r="I232" s="2"/>
      <c r="J232" s="2"/>
      <c r="K232" s="2"/>
      <c r="L232" s="2"/>
      <c r="M232" s="2"/>
      <c r="N232" s="2"/>
      <c r="O232" s="2"/>
    </row>
    <row r="233">
      <c r="A233" s="2"/>
      <c r="B233" s="2"/>
      <c r="C233" s="2"/>
      <c r="D233" s="2"/>
      <c r="E233" s="2"/>
      <c r="F233" s="2"/>
      <c r="G233" s="2"/>
      <c r="H233" s="2"/>
      <c r="I233" s="2"/>
      <c r="J233" s="2"/>
      <c r="K233" s="2"/>
      <c r="L233" s="2"/>
      <c r="M233" s="2"/>
      <c r="N233" s="2"/>
      <c r="O233" s="2"/>
    </row>
    <row r="234">
      <c r="A234" s="2"/>
      <c r="B234" s="2"/>
      <c r="C234" s="2"/>
      <c r="D234" s="2"/>
      <c r="E234" s="2"/>
      <c r="F234" s="2"/>
      <c r="G234" s="2"/>
      <c r="H234" s="2"/>
      <c r="I234" s="2"/>
      <c r="J234" s="2"/>
      <c r="K234" s="2"/>
      <c r="L234" s="2"/>
      <c r="M234" s="2"/>
      <c r="N234" s="2"/>
      <c r="O234" s="2"/>
    </row>
    <row r="235">
      <c r="A235" s="2"/>
      <c r="B235" s="2"/>
      <c r="C235" s="2"/>
      <c r="D235" s="2"/>
      <c r="E235" s="2"/>
      <c r="F235" s="2"/>
      <c r="G235" s="2"/>
      <c r="H235" s="2"/>
      <c r="I235" s="2"/>
      <c r="J235" s="2"/>
      <c r="K235" s="2"/>
      <c r="L235" s="2"/>
      <c r="M235" s="2"/>
      <c r="N235" s="2"/>
      <c r="O235" s="2"/>
    </row>
    <row r="236">
      <c r="A236" s="2"/>
      <c r="B236" s="2"/>
      <c r="C236" s="2"/>
      <c r="D236" s="2"/>
      <c r="E236" s="2"/>
      <c r="F236" s="2"/>
      <c r="G236" s="2"/>
      <c r="H236" s="2"/>
      <c r="I236" s="2"/>
      <c r="J236" s="2"/>
      <c r="K236" s="2"/>
      <c r="L236" s="2"/>
      <c r="M236" s="2"/>
      <c r="N236" s="2"/>
      <c r="O236" s="2"/>
    </row>
    <row r="237">
      <c r="A237" s="2"/>
      <c r="B237" s="2"/>
      <c r="C237" s="2"/>
      <c r="D237" s="2"/>
      <c r="E237" s="2"/>
      <c r="F237" s="2"/>
      <c r="G237" s="2"/>
      <c r="H237" s="2"/>
      <c r="I237" s="2"/>
      <c r="J237" s="2"/>
      <c r="K237" s="2"/>
      <c r="L237" s="2"/>
      <c r="M237" s="2"/>
      <c r="N237" s="2"/>
      <c r="O237" s="2"/>
    </row>
    <row r="238">
      <c r="A238" s="2"/>
      <c r="B238" s="2"/>
      <c r="C238" s="2"/>
      <c r="D238" s="2"/>
      <c r="E238" s="2"/>
      <c r="F238" s="2"/>
      <c r="G238" s="2"/>
      <c r="H238" s="2"/>
      <c r="I238" s="2"/>
      <c r="J238" s="2"/>
      <c r="K238" s="2"/>
      <c r="L238" s="2"/>
      <c r="M238" s="2"/>
      <c r="N238" s="2"/>
      <c r="O238" s="2"/>
    </row>
    <row r="239">
      <c r="A239" s="2"/>
      <c r="B239" s="2"/>
      <c r="C239" s="2"/>
      <c r="D239" s="2"/>
      <c r="E239" s="2"/>
      <c r="F239" s="2"/>
      <c r="G239" s="2"/>
      <c r="H239" s="2"/>
      <c r="I239" s="2"/>
      <c r="J239" s="2"/>
      <c r="K239" s="2"/>
      <c r="L239" s="2"/>
      <c r="M239" s="2"/>
      <c r="N239" s="2"/>
      <c r="O239" s="2"/>
    </row>
    <row r="240">
      <c r="A240" s="2"/>
      <c r="B240" s="2"/>
      <c r="C240" s="2"/>
      <c r="D240" s="2"/>
      <c r="E240" s="2"/>
      <c r="F240" s="2"/>
      <c r="G240" s="2"/>
      <c r="H240" s="2"/>
      <c r="I240" s="2"/>
      <c r="J240" s="2"/>
      <c r="K240" s="2"/>
      <c r="L240" s="2"/>
      <c r="M240" s="2"/>
      <c r="N240" s="2"/>
      <c r="O240" s="2"/>
    </row>
    <row r="241">
      <c r="A241" s="2"/>
      <c r="B241" s="2"/>
      <c r="C241" s="2"/>
      <c r="D241" s="2"/>
      <c r="E241" s="2"/>
      <c r="F241" s="2"/>
      <c r="G241" s="2"/>
      <c r="H241" s="2"/>
      <c r="I241" s="2"/>
      <c r="J241" s="2"/>
      <c r="K241" s="2"/>
      <c r="L241" s="2"/>
      <c r="M241" s="2"/>
      <c r="N241" s="2"/>
      <c r="O241" s="2"/>
    </row>
    <row r="242">
      <c r="A242" s="2"/>
      <c r="B242" s="2"/>
      <c r="C242" s="2"/>
      <c r="D242" s="2"/>
      <c r="E242" s="2"/>
      <c r="F242" s="2"/>
      <c r="G242" s="2"/>
      <c r="H242" s="2"/>
      <c r="I242" s="2"/>
      <c r="J242" s="2"/>
      <c r="K242" s="2"/>
      <c r="L242" s="2"/>
      <c r="M242" s="2"/>
      <c r="N242" s="2"/>
      <c r="O242" s="2"/>
    </row>
    <row r="243">
      <c r="A243" s="2"/>
      <c r="B243" s="2"/>
      <c r="C243" s="2"/>
      <c r="D243" s="2"/>
      <c r="E243" s="2"/>
      <c r="F243" s="2"/>
      <c r="G243" s="2"/>
      <c r="H243" s="2"/>
      <c r="I243" s="2"/>
      <c r="J243" s="2"/>
      <c r="K243" s="2"/>
      <c r="L243" s="2"/>
      <c r="M243" s="2"/>
      <c r="N243" s="2"/>
      <c r="O243" s="2"/>
    </row>
    <row r="244">
      <c r="A244" s="2"/>
      <c r="B244" s="2"/>
      <c r="C244" s="2"/>
      <c r="D244" s="2"/>
      <c r="E244" s="2"/>
      <c r="F244" s="2"/>
      <c r="G244" s="2"/>
      <c r="H244" s="2"/>
      <c r="I244" s="2"/>
      <c r="J244" s="2"/>
      <c r="K244" s="2"/>
      <c r="L244" s="2"/>
      <c r="M244" s="2"/>
      <c r="N244" s="2"/>
      <c r="O244" s="2"/>
    </row>
    <row r="245">
      <c r="A245" s="2"/>
      <c r="B245" s="2"/>
      <c r="C245" s="2"/>
      <c r="D245" s="2"/>
      <c r="E245" s="2"/>
      <c r="F245" s="2"/>
      <c r="G245" s="2"/>
      <c r="H245" s="2"/>
      <c r="I245" s="2"/>
      <c r="J245" s="2"/>
      <c r="K245" s="2"/>
      <c r="L245" s="2"/>
      <c r="M245" s="2"/>
      <c r="N245" s="2"/>
      <c r="O245" s="2"/>
    </row>
    <row r="246">
      <c r="A246" s="2"/>
      <c r="B246" s="2"/>
      <c r="C246" s="2"/>
      <c r="D246" s="2"/>
      <c r="E246" s="2"/>
      <c r="F246" s="2"/>
      <c r="G246" s="2"/>
      <c r="H246" s="2"/>
      <c r="I246" s="2"/>
      <c r="J246" s="2"/>
      <c r="K246" s="2"/>
      <c r="L246" s="2"/>
      <c r="M246" s="2"/>
      <c r="N246" s="2"/>
      <c r="O246" s="2"/>
    </row>
    <row r="247">
      <c r="A247" s="2"/>
      <c r="B247" s="2"/>
      <c r="C247" s="2"/>
      <c r="D247" s="2"/>
      <c r="E247" s="2"/>
      <c r="F247" s="2"/>
      <c r="G247" s="2"/>
      <c r="H247" s="2"/>
      <c r="I247" s="2"/>
      <c r="J247" s="2"/>
      <c r="K247" s="2"/>
      <c r="L247" s="2"/>
      <c r="M247" s="2"/>
      <c r="N247" s="2"/>
      <c r="O247" s="2"/>
    </row>
    <row r="248">
      <c r="A248" s="2"/>
      <c r="B248" s="2"/>
      <c r="C248" s="2"/>
      <c r="D248" s="2"/>
      <c r="E248" s="2"/>
      <c r="F248" s="2"/>
      <c r="G248" s="2"/>
      <c r="H248" s="2"/>
      <c r="I248" s="2"/>
      <c r="J248" s="2"/>
      <c r="K248" s="2"/>
      <c r="L248" s="2"/>
      <c r="M248" s="2"/>
      <c r="N248" s="2"/>
      <c r="O248" s="2"/>
    </row>
    <row r="249">
      <c r="A249" s="2"/>
      <c r="B249" s="2"/>
      <c r="C249" s="2"/>
      <c r="D249" s="2"/>
      <c r="E249" s="2"/>
      <c r="F249" s="2"/>
      <c r="G249" s="2"/>
      <c r="H249" s="2"/>
      <c r="I249" s="2"/>
      <c r="J249" s="2"/>
      <c r="K249" s="2"/>
      <c r="L249" s="2"/>
      <c r="M249" s="2"/>
      <c r="N249" s="2"/>
      <c r="O249" s="2"/>
    </row>
    <row r="250">
      <c r="A250" s="2"/>
      <c r="B250" s="2"/>
      <c r="C250" s="2"/>
      <c r="D250" s="2"/>
      <c r="E250" s="2"/>
      <c r="F250" s="2"/>
      <c r="G250" s="2"/>
      <c r="H250" s="2"/>
      <c r="I250" s="2"/>
      <c r="J250" s="2"/>
      <c r="K250" s="2"/>
      <c r="L250" s="2"/>
      <c r="M250" s="2"/>
      <c r="N250" s="2"/>
      <c r="O250" s="2"/>
    </row>
    <row r="251">
      <c r="A251" s="2"/>
      <c r="B251" s="2"/>
      <c r="C251" s="2"/>
      <c r="D251" s="2"/>
      <c r="E251" s="2"/>
      <c r="F251" s="2"/>
      <c r="G251" s="2"/>
      <c r="H251" s="2"/>
      <c r="I251" s="2"/>
      <c r="J251" s="2"/>
      <c r="K251" s="2"/>
      <c r="L251" s="2"/>
      <c r="M251" s="2"/>
      <c r="N251" s="2"/>
      <c r="O251" s="2"/>
    </row>
    <row r="252">
      <c r="A252" s="2"/>
      <c r="B252" s="2"/>
      <c r="C252" s="2"/>
      <c r="D252" s="2"/>
      <c r="E252" s="2"/>
      <c r="F252" s="2"/>
      <c r="G252" s="2"/>
      <c r="H252" s="2"/>
      <c r="I252" s="2"/>
      <c r="J252" s="2"/>
      <c r="K252" s="2"/>
      <c r="L252" s="2"/>
      <c r="M252" s="2"/>
      <c r="N252" s="2"/>
      <c r="O252" s="2"/>
    </row>
    <row r="253">
      <c r="A253" s="2"/>
      <c r="B253" s="2"/>
      <c r="C253" s="2"/>
      <c r="D253" s="2"/>
      <c r="E253" s="2"/>
      <c r="F253" s="2"/>
      <c r="G253" s="2"/>
      <c r="H253" s="2"/>
      <c r="I253" s="2"/>
      <c r="J253" s="2"/>
      <c r="K253" s="2"/>
      <c r="L253" s="2"/>
      <c r="M253" s="2"/>
      <c r="N253" s="2"/>
      <c r="O253" s="2"/>
    </row>
    <row r="254">
      <c r="A254" s="2"/>
      <c r="B254" s="2"/>
      <c r="C254" s="2"/>
      <c r="D254" s="2"/>
      <c r="E254" s="2"/>
      <c r="F254" s="2"/>
      <c r="G254" s="2"/>
      <c r="H254" s="2"/>
      <c r="I254" s="2"/>
      <c r="J254" s="2"/>
      <c r="K254" s="2"/>
      <c r="L254" s="2"/>
      <c r="M254" s="2"/>
      <c r="N254" s="2"/>
      <c r="O254" s="2"/>
    </row>
    <row r="255">
      <c r="A255" s="2"/>
      <c r="B255" s="2"/>
      <c r="C255" s="2"/>
      <c r="D255" s="2"/>
      <c r="E255" s="2"/>
      <c r="F255" s="2"/>
      <c r="G255" s="2"/>
      <c r="H255" s="2"/>
      <c r="I255" s="2"/>
      <c r="J255" s="2"/>
      <c r="K255" s="2"/>
      <c r="L255" s="2"/>
      <c r="M255" s="2"/>
      <c r="N255" s="2"/>
      <c r="O255" s="2"/>
    </row>
    <row r="256">
      <c r="A256" s="2"/>
      <c r="B256" s="2"/>
      <c r="C256" s="2"/>
      <c r="D256" s="2"/>
      <c r="E256" s="2"/>
      <c r="F256" s="2"/>
      <c r="G256" s="2"/>
      <c r="H256" s="2"/>
      <c r="I256" s="2"/>
      <c r="J256" s="2"/>
      <c r="K256" s="2"/>
      <c r="L256" s="2"/>
      <c r="M256" s="2"/>
      <c r="N256" s="2"/>
      <c r="O256" s="2"/>
    </row>
    <row r="257">
      <c r="A257" s="2"/>
      <c r="B257" s="2"/>
      <c r="C257" s="2"/>
      <c r="D257" s="2"/>
      <c r="E257" s="2"/>
      <c r="F257" s="2"/>
      <c r="G257" s="2"/>
      <c r="H257" s="2"/>
      <c r="I257" s="2"/>
      <c r="J257" s="2"/>
      <c r="K257" s="2"/>
      <c r="L257" s="2"/>
      <c r="M257" s="2"/>
      <c r="N257" s="2"/>
      <c r="O257" s="2"/>
    </row>
    <row r="258">
      <c r="A258" s="2"/>
      <c r="B258" s="2"/>
      <c r="C258" s="2"/>
      <c r="D258" s="2"/>
      <c r="E258" s="2"/>
      <c r="F258" s="2"/>
      <c r="G258" s="2"/>
      <c r="H258" s="2"/>
      <c r="I258" s="2"/>
      <c r="J258" s="2"/>
      <c r="K258" s="2"/>
      <c r="L258" s="2"/>
      <c r="M258" s="2"/>
      <c r="N258" s="2"/>
      <c r="O258" s="2"/>
    </row>
    <row r="259">
      <c r="A259" s="2"/>
      <c r="B259" s="2"/>
      <c r="C259" s="2"/>
      <c r="D259" s="2"/>
      <c r="E259" s="2"/>
      <c r="F259" s="2"/>
      <c r="G259" s="2"/>
      <c r="H259" s="2"/>
      <c r="I259" s="2"/>
      <c r="J259" s="2"/>
      <c r="K259" s="2"/>
      <c r="L259" s="2"/>
      <c r="M259" s="2"/>
      <c r="N259" s="2"/>
      <c r="O259" s="2"/>
    </row>
    <row r="260">
      <c r="A260" s="2"/>
      <c r="B260" s="2"/>
      <c r="C260" s="2"/>
      <c r="D260" s="2"/>
      <c r="E260" s="2"/>
      <c r="F260" s="2"/>
      <c r="G260" s="2"/>
      <c r="H260" s="2"/>
      <c r="I260" s="2"/>
      <c r="J260" s="2"/>
      <c r="K260" s="2"/>
      <c r="L260" s="2"/>
      <c r="M260" s="2"/>
      <c r="N260" s="2"/>
      <c r="O260" s="2"/>
    </row>
    <row r="261">
      <c r="A261" s="2"/>
      <c r="B261" s="2"/>
      <c r="C261" s="2"/>
      <c r="D261" s="2"/>
      <c r="E261" s="2"/>
      <c r="F261" s="2"/>
      <c r="G261" s="2"/>
      <c r="H261" s="2"/>
      <c r="I261" s="2"/>
      <c r="J261" s="2"/>
      <c r="K261" s="2"/>
      <c r="L261" s="2"/>
      <c r="M261" s="2"/>
      <c r="N261" s="2"/>
      <c r="O261" s="2"/>
    </row>
    <row r="262">
      <c r="A262" s="2"/>
      <c r="B262" s="2"/>
      <c r="C262" s="2"/>
      <c r="D262" s="2"/>
      <c r="E262" s="2"/>
      <c r="F262" s="2"/>
      <c r="G262" s="2"/>
      <c r="H262" s="2"/>
      <c r="I262" s="2"/>
      <c r="J262" s="2"/>
      <c r="K262" s="2"/>
      <c r="L262" s="2"/>
      <c r="M262" s="2"/>
      <c r="N262" s="2"/>
      <c r="O262" s="2"/>
    </row>
    <row r="263">
      <c r="A263" s="2"/>
      <c r="B263" s="2"/>
      <c r="C263" s="2"/>
      <c r="D263" s="2"/>
      <c r="E263" s="2"/>
      <c r="F263" s="2"/>
      <c r="G263" s="2"/>
      <c r="H263" s="2"/>
      <c r="I263" s="2"/>
      <c r="J263" s="2"/>
      <c r="K263" s="2"/>
      <c r="L263" s="2"/>
      <c r="M263" s="2"/>
      <c r="N263" s="2"/>
      <c r="O263" s="2"/>
    </row>
    <row r="264">
      <c r="A264" s="2"/>
      <c r="B264" s="2"/>
      <c r="C264" s="2"/>
      <c r="D264" s="2"/>
      <c r="E264" s="2"/>
      <c r="F264" s="2"/>
      <c r="G264" s="2"/>
      <c r="H264" s="2"/>
      <c r="I264" s="2"/>
      <c r="J264" s="2"/>
      <c r="K264" s="2"/>
      <c r="L264" s="2"/>
      <c r="M264" s="2"/>
      <c r="N264" s="2"/>
      <c r="O264" s="2"/>
    </row>
    <row r="265">
      <c r="A265" s="2"/>
      <c r="B265" s="2"/>
      <c r="C265" s="2"/>
      <c r="D265" s="2"/>
      <c r="E265" s="2"/>
      <c r="F265" s="2"/>
      <c r="G265" s="2"/>
      <c r="H265" s="2"/>
      <c r="I265" s="2"/>
      <c r="J265" s="2"/>
      <c r="K265" s="2"/>
      <c r="L265" s="2"/>
      <c r="M265" s="2"/>
      <c r="N265" s="2"/>
      <c r="O265" s="2"/>
    </row>
    <row r="266">
      <c r="A266" s="2"/>
      <c r="B266" s="2"/>
      <c r="C266" s="2"/>
      <c r="D266" s="2"/>
      <c r="E266" s="2"/>
      <c r="F266" s="2"/>
      <c r="G266" s="2"/>
      <c r="H266" s="2"/>
      <c r="I266" s="2"/>
      <c r="J266" s="2"/>
      <c r="K266" s="2"/>
      <c r="L266" s="2"/>
      <c r="M266" s="2"/>
      <c r="N266" s="2"/>
      <c r="O266" s="2"/>
    </row>
    <row r="267">
      <c r="A267" s="2"/>
      <c r="B267" s="2"/>
      <c r="C267" s="2"/>
      <c r="D267" s="2"/>
      <c r="E267" s="2"/>
      <c r="F267" s="2"/>
      <c r="G267" s="2"/>
      <c r="H267" s="2"/>
      <c r="I267" s="2"/>
      <c r="J267" s="2"/>
      <c r="K267" s="2"/>
      <c r="L267" s="2"/>
      <c r="M267" s="2"/>
      <c r="N267" s="2"/>
      <c r="O267" s="2"/>
    </row>
    <row r="268">
      <c r="A268" s="2"/>
      <c r="B268" s="2"/>
      <c r="C268" s="2"/>
      <c r="D268" s="2"/>
      <c r="E268" s="2"/>
      <c r="F268" s="2"/>
      <c r="G268" s="2"/>
      <c r="H268" s="2"/>
      <c r="I268" s="2"/>
      <c r="J268" s="2"/>
      <c r="K268" s="2"/>
      <c r="L268" s="2"/>
      <c r="M268" s="2"/>
      <c r="N268" s="2"/>
      <c r="O268" s="2"/>
    </row>
    <row r="269">
      <c r="A269" s="2"/>
      <c r="B269" s="2"/>
      <c r="C269" s="2"/>
      <c r="D269" s="2"/>
      <c r="E269" s="2"/>
      <c r="F269" s="2"/>
      <c r="G269" s="2"/>
      <c r="H269" s="2"/>
      <c r="I269" s="2"/>
      <c r="J269" s="2"/>
      <c r="K269" s="2"/>
      <c r="L269" s="2"/>
      <c r="M269" s="2"/>
      <c r="N269" s="2"/>
      <c r="O269" s="2"/>
    </row>
    <row r="270">
      <c r="A270" s="2"/>
      <c r="B270" s="2"/>
      <c r="C270" s="2"/>
      <c r="D270" s="2"/>
      <c r="E270" s="2"/>
      <c r="F270" s="2"/>
      <c r="G270" s="2"/>
      <c r="H270" s="2"/>
      <c r="I270" s="2"/>
      <c r="J270" s="2"/>
      <c r="K270" s="2"/>
      <c r="L270" s="2"/>
      <c r="M270" s="2"/>
      <c r="N270" s="2"/>
      <c r="O270" s="2"/>
    </row>
    <row r="271">
      <c r="A271" s="2"/>
      <c r="B271" s="2"/>
      <c r="C271" s="2"/>
      <c r="D271" s="2"/>
      <c r="E271" s="2"/>
      <c r="F271" s="2"/>
      <c r="G271" s="2"/>
      <c r="H271" s="2"/>
      <c r="I271" s="2"/>
      <c r="J271" s="2"/>
      <c r="K271" s="2"/>
      <c r="L271" s="2"/>
      <c r="M271" s="2"/>
      <c r="N271" s="2"/>
      <c r="O271" s="2"/>
    </row>
    <row r="272">
      <c r="A272" s="2"/>
      <c r="B272" s="2"/>
      <c r="C272" s="2"/>
      <c r="D272" s="2"/>
      <c r="E272" s="2"/>
      <c r="F272" s="2"/>
      <c r="G272" s="2"/>
      <c r="H272" s="2"/>
      <c r="I272" s="2"/>
      <c r="J272" s="2"/>
      <c r="K272" s="2"/>
      <c r="L272" s="2"/>
      <c r="M272" s="2"/>
      <c r="N272" s="2"/>
      <c r="O272" s="2"/>
    </row>
    <row r="273">
      <c r="A273" s="2"/>
      <c r="B273" s="2"/>
      <c r="C273" s="2"/>
      <c r="D273" s="2"/>
      <c r="E273" s="2"/>
      <c r="F273" s="2"/>
      <c r="G273" s="2"/>
      <c r="H273" s="2"/>
      <c r="I273" s="2"/>
      <c r="J273" s="2"/>
      <c r="K273" s="2"/>
      <c r="L273" s="2"/>
      <c r="M273" s="2"/>
      <c r="N273" s="2"/>
      <c r="O273" s="2"/>
    </row>
    <row r="274">
      <c r="A274" s="2"/>
      <c r="B274" s="2"/>
      <c r="C274" s="2"/>
      <c r="D274" s="2"/>
      <c r="E274" s="2"/>
      <c r="F274" s="2"/>
      <c r="G274" s="2"/>
      <c r="H274" s="2"/>
      <c r="I274" s="2"/>
      <c r="J274" s="2"/>
      <c r="K274" s="2"/>
      <c r="L274" s="2"/>
      <c r="M274" s="2"/>
      <c r="N274" s="2"/>
      <c r="O274" s="2"/>
    </row>
    <row r="275">
      <c r="A275" s="2"/>
      <c r="B275" s="2"/>
      <c r="C275" s="2"/>
      <c r="D275" s="2"/>
      <c r="E275" s="2"/>
      <c r="F275" s="2"/>
      <c r="G275" s="2"/>
      <c r="H275" s="2"/>
      <c r="I275" s="2"/>
      <c r="J275" s="2"/>
      <c r="K275" s="2"/>
      <c r="L275" s="2"/>
      <c r="M275" s="2"/>
      <c r="N275" s="2"/>
      <c r="O275" s="2"/>
    </row>
    <row r="276">
      <c r="A276" s="2"/>
      <c r="B276" s="2"/>
      <c r="C276" s="2"/>
      <c r="D276" s="2"/>
      <c r="E276" s="2"/>
      <c r="F276" s="2"/>
      <c r="G276" s="2"/>
      <c r="H276" s="2"/>
      <c r="I276" s="2"/>
      <c r="J276" s="2"/>
      <c r="K276" s="2"/>
      <c r="L276" s="2"/>
      <c r="M276" s="2"/>
      <c r="N276" s="2"/>
      <c r="O276" s="2"/>
    </row>
    <row r="277">
      <c r="A277" s="2"/>
      <c r="B277" s="2"/>
      <c r="C277" s="2"/>
      <c r="D277" s="2"/>
      <c r="E277" s="2"/>
      <c r="F277" s="2"/>
      <c r="G277" s="2"/>
      <c r="H277" s="2"/>
      <c r="I277" s="2"/>
      <c r="J277" s="2"/>
      <c r="K277" s="2"/>
      <c r="L277" s="2"/>
      <c r="M277" s="2"/>
      <c r="N277" s="2"/>
      <c r="O277" s="2"/>
    </row>
    <row r="278">
      <c r="A278" s="2"/>
      <c r="B278" s="2"/>
      <c r="C278" s="2"/>
      <c r="D278" s="2"/>
      <c r="E278" s="2"/>
      <c r="F278" s="2"/>
      <c r="G278" s="2"/>
      <c r="H278" s="2"/>
      <c r="I278" s="2"/>
      <c r="J278" s="2"/>
      <c r="K278" s="2"/>
      <c r="L278" s="2"/>
      <c r="M278" s="2"/>
      <c r="N278" s="2"/>
      <c r="O278" s="2"/>
    </row>
    <row r="279">
      <c r="A279" s="2"/>
      <c r="B279" s="2"/>
      <c r="C279" s="2"/>
      <c r="D279" s="2"/>
      <c r="E279" s="2"/>
      <c r="F279" s="2"/>
      <c r="G279" s="2"/>
      <c r="H279" s="2"/>
      <c r="I279" s="2"/>
      <c r="J279" s="2"/>
      <c r="K279" s="2"/>
      <c r="L279" s="2"/>
      <c r="M279" s="2"/>
      <c r="N279" s="2"/>
      <c r="O279" s="2"/>
    </row>
    <row r="280">
      <c r="A280" s="2"/>
      <c r="B280" s="2"/>
      <c r="C280" s="2"/>
      <c r="D280" s="2"/>
      <c r="E280" s="2"/>
      <c r="F280" s="2"/>
      <c r="G280" s="2"/>
      <c r="H280" s="2"/>
      <c r="I280" s="2"/>
      <c r="J280" s="2"/>
      <c r="K280" s="2"/>
      <c r="L280" s="2"/>
      <c r="M280" s="2"/>
      <c r="N280" s="2"/>
      <c r="O280" s="2"/>
    </row>
    <row r="281">
      <c r="A281" s="2"/>
      <c r="B281" s="2"/>
      <c r="C281" s="2"/>
      <c r="D281" s="2"/>
      <c r="E281" s="2"/>
      <c r="F281" s="2"/>
      <c r="G281" s="2"/>
      <c r="H281" s="2"/>
      <c r="I281" s="2"/>
      <c r="J281" s="2"/>
      <c r="K281" s="2"/>
      <c r="L281" s="2"/>
      <c r="M281" s="2"/>
      <c r="N281" s="2"/>
      <c r="O281" s="2"/>
    </row>
    <row r="282">
      <c r="A282" s="2"/>
      <c r="B282" s="2"/>
      <c r="C282" s="2"/>
      <c r="D282" s="2"/>
      <c r="E282" s="2"/>
      <c r="F282" s="2"/>
      <c r="G282" s="2"/>
      <c r="H282" s="2"/>
      <c r="I282" s="2"/>
      <c r="J282" s="2"/>
      <c r="K282" s="2"/>
      <c r="L282" s="2"/>
      <c r="M282" s="2"/>
      <c r="N282" s="2"/>
      <c r="O282" s="2"/>
    </row>
    <row r="283">
      <c r="A283" s="2"/>
      <c r="B283" s="2"/>
      <c r="C283" s="2"/>
      <c r="D283" s="2"/>
      <c r="E283" s="2"/>
      <c r="F283" s="2"/>
      <c r="G283" s="2"/>
      <c r="H283" s="2"/>
      <c r="I283" s="2"/>
      <c r="J283" s="2"/>
      <c r="K283" s="2"/>
      <c r="L283" s="2"/>
      <c r="M283" s="2"/>
      <c r="N283" s="2"/>
      <c r="O283" s="2"/>
    </row>
    <row r="284">
      <c r="A284" s="2"/>
      <c r="B284" s="2"/>
      <c r="C284" s="2"/>
      <c r="D284" s="2"/>
      <c r="E284" s="2"/>
      <c r="F284" s="2"/>
      <c r="G284" s="2"/>
      <c r="H284" s="2"/>
      <c r="I284" s="2"/>
      <c r="J284" s="2"/>
      <c r="K284" s="2"/>
      <c r="L284" s="2"/>
      <c r="M284" s="2"/>
      <c r="N284" s="2"/>
      <c r="O284" s="2"/>
    </row>
    <row r="285">
      <c r="A285" s="2"/>
      <c r="B285" s="2"/>
      <c r="C285" s="2"/>
      <c r="D285" s="2"/>
      <c r="E285" s="2"/>
      <c r="F285" s="2"/>
      <c r="G285" s="2"/>
      <c r="H285" s="2"/>
      <c r="I285" s="2"/>
      <c r="J285" s="2"/>
      <c r="K285" s="2"/>
      <c r="L285" s="2"/>
      <c r="M285" s="2"/>
      <c r="N285" s="2"/>
      <c r="O285" s="2"/>
    </row>
    <row r="286">
      <c r="A286" s="2"/>
      <c r="B286" s="2"/>
      <c r="C286" s="2"/>
      <c r="D286" s="2"/>
      <c r="E286" s="2"/>
      <c r="F286" s="2"/>
      <c r="G286" s="2"/>
      <c r="H286" s="2"/>
      <c r="I286" s="2"/>
      <c r="J286" s="2"/>
      <c r="K286" s="2"/>
      <c r="L286" s="2"/>
      <c r="M286" s="2"/>
      <c r="N286" s="2"/>
      <c r="O286" s="2"/>
    </row>
    <row r="287">
      <c r="A287" s="2"/>
      <c r="B287" s="2"/>
      <c r="C287" s="2"/>
      <c r="D287" s="2"/>
      <c r="E287" s="2"/>
      <c r="F287" s="2"/>
      <c r="G287" s="2"/>
      <c r="H287" s="2"/>
      <c r="I287" s="2"/>
      <c r="J287" s="2"/>
      <c r="K287" s="2"/>
      <c r="L287" s="2"/>
      <c r="M287" s="2"/>
      <c r="N287" s="2"/>
      <c r="O287" s="2"/>
    </row>
    <row r="288">
      <c r="A288" s="2"/>
      <c r="B288" s="2"/>
      <c r="C288" s="2"/>
      <c r="D288" s="2"/>
      <c r="E288" s="2"/>
      <c r="F288" s="2"/>
      <c r="G288" s="2"/>
      <c r="H288" s="2"/>
      <c r="I288" s="2"/>
      <c r="J288" s="2"/>
      <c r="K288" s="2"/>
      <c r="L288" s="2"/>
      <c r="M288" s="2"/>
      <c r="N288" s="2"/>
      <c r="O288" s="2"/>
    </row>
    <row r="289">
      <c r="A289" s="2"/>
      <c r="B289" s="2"/>
      <c r="C289" s="2"/>
      <c r="D289" s="2"/>
      <c r="E289" s="2"/>
      <c r="F289" s="2"/>
      <c r="G289" s="2"/>
      <c r="H289" s="2"/>
      <c r="I289" s="2"/>
      <c r="J289" s="2"/>
      <c r="K289" s="2"/>
      <c r="L289" s="2"/>
      <c r="M289" s="2"/>
      <c r="N289" s="2"/>
      <c r="O289" s="2"/>
    </row>
    <row r="290">
      <c r="A290" s="2"/>
      <c r="B290" s="2"/>
      <c r="C290" s="2"/>
      <c r="D290" s="2"/>
      <c r="E290" s="2"/>
      <c r="F290" s="2"/>
      <c r="G290" s="2"/>
      <c r="H290" s="2"/>
      <c r="I290" s="2"/>
      <c r="J290" s="2"/>
      <c r="K290" s="2"/>
      <c r="L290" s="2"/>
      <c r="M290" s="2"/>
      <c r="N290" s="2"/>
      <c r="O290" s="2"/>
    </row>
    <row r="291">
      <c r="A291" s="2"/>
      <c r="B291" s="2"/>
      <c r="C291" s="2"/>
      <c r="D291" s="2"/>
      <c r="E291" s="2"/>
      <c r="F291" s="2"/>
      <c r="G291" s="2"/>
      <c r="H291" s="2"/>
      <c r="I291" s="2"/>
      <c r="J291" s="2"/>
      <c r="K291" s="2"/>
      <c r="L291" s="2"/>
      <c r="M291" s="2"/>
      <c r="N291" s="2"/>
      <c r="O291" s="2"/>
    </row>
    <row r="292">
      <c r="A292" s="2"/>
      <c r="B292" s="2"/>
      <c r="C292" s="2"/>
      <c r="D292" s="2"/>
      <c r="E292" s="2"/>
      <c r="F292" s="2"/>
      <c r="G292" s="2"/>
      <c r="H292" s="2"/>
      <c r="I292" s="2"/>
      <c r="J292" s="2"/>
      <c r="K292" s="2"/>
      <c r="L292" s="2"/>
      <c r="M292" s="2"/>
      <c r="N292" s="2"/>
      <c r="O292" s="2"/>
    </row>
    <row r="293">
      <c r="A293" s="2"/>
      <c r="B293" s="2"/>
      <c r="C293" s="2"/>
      <c r="D293" s="2"/>
      <c r="E293" s="2"/>
      <c r="F293" s="2"/>
      <c r="G293" s="2"/>
      <c r="H293" s="2"/>
      <c r="I293" s="2"/>
      <c r="J293" s="2"/>
      <c r="K293" s="2"/>
      <c r="L293" s="2"/>
      <c r="M293" s="2"/>
      <c r="N293" s="2"/>
      <c r="O293" s="2"/>
    </row>
    <row r="294">
      <c r="A294" s="2"/>
      <c r="B294" s="2"/>
      <c r="C294" s="2"/>
      <c r="D294" s="2"/>
      <c r="E294" s="2"/>
      <c r="F294" s="2"/>
      <c r="G294" s="2"/>
      <c r="H294" s="2"/>
      <c r="I294" s="2"/>
      <c r="J294" s="2"/>
      <c r="K294" s="2"/>
      <c r="L294" s="2"/>
      <c r="M294" s="2"/>
      <c r="N294" s="2"/>
      <c r="O294" s="2"/>
    </row>
    <row r="295">
      <c r="A295" s="2"/>
      <c r="B295" s="2"/>
      <c r="C295" s="2"/>
      <c r="D295" s="2"/>
      <c r="E295" s="2"/>
      <c r="F295" s="2"/>
      <c r="G295" s="2"/>
      <c r="H295" s="2"/>
      <c r="I295" s="2"/>
      <c r="J295" s="2"/>
      <c r="K295" s="2"/>
      <c r="L295" s="2"/>
      <c r="M295" s="2"/>
      <c r="N295" s="2"/>
      <c r="O295" s="2"/>
    </row>
    <row r="296">
      <c r="A296" s="2"/>
      <c r="B296" s="2"/>
      <c r="C296" s="2"/>
      <c r="D296" s="2"/>
      <c r="E296" s="2"/>
      <c r="F296" s="2"/>
      <c r="G296" s="2"/>
      <c r="H296" s="2"/>
      <c r="I296" s="2"/>
      <c r="J296" s="2"/>
      <c r="K296" s="2"/>
      <c r="L296" s="2"/>
      <c r="M296" s="2"/>
      <c r="N296" s="2"/>
      <c r="O296" s="2"/>
    </row>
    <row r="297">
      <c r="A297" s="2"/>
      <c r="B297" s="2"/>
      <c r="C297" s="2"/>
      <c r="D297" s="2"/>
      <c r="E297" s="2"/>
      <c r="F297" s="2"/>
      <c r="G297" s="2"/>
      <c r="H297" s="2"/>
      <c r="I297" s="2"/>
      <c r="J297" s="2"/>
      <c r="K297" s="2"/>
      <c r="L297" s="2"/>
      <c r="M297" s="2"/>
      <c r="N297" s="2"/>
      <c r="O297" s="2"/>
    </row>
    <row r="298">
      <c r="A298" s="2"/>
      <c r="B298" s="2"/>
      <c r="C298" s="2"/>
      <c r="D298" s="2"/>
      <c r="E298" s="2"/>
      <c r="F298" s="2"/>
      <c r="G298" s="2"/>
      <c r="H298" s="2"/>
      <c r="I298" s="2"/>
      <c r="J298" s="2"/>
      <c r="K298" s="2"/>
      <c r="L298" s="2"/>
      <c r="M298" s="2"/>
      <c r="N298" s="2"/>
      <c r="O298" s="2"/>
    </row>
    <row r="299">
      <c r="A299" s="2"/>
      <c r="B299" s="2"/>
      <c r="C299" s="2"/>
      <c r="D299" s="2"/>
      <c r="E299" s="2"/>
      <c r="F299" s="2"/>
      <c r="G299" s="2"/>
      <c r="H299" s="2"/>
      <c r="I299" s="2"/>
      <c r="J299" s="2"/>
      <c r="K299" s="2"/>
      <c r="L299" s="2"/>
      <c r="M299" s="2"/>
      <c r="N299" s="2"/>
      <c r="O299" s="2"/>
    </row>
    <row r="300">
      <c r="A300" s="2"/>
      <c r="B300" s="2"/>
      <c r="C300" s="2"/>
      <c r="D300" s="2"/>
      <c r="E300" s="2"/>
      <c r="F300" s="2"/>
      <c r="G300" s="2"/>
      <c r="H300" s="2"/>
      <c r="I300" s="2"/>
      <c r="J300" s="2"/>
      <c r="K300" s="2"/>
      <c r="L300" s="2"/>
      <c r="M300" s="2"/>
      <c r="N300" s="2"/>
      <c r="O300" s="2"/>
    </row>
    <row r="301">
      <c r="A301" s="2"/>
      <c r="B301" s="2"/>
      <c r="C301" s="2"/>
      <c r="D301" s="2"/>
      <c r="E301" s="2"/>
      <c r="F301" s="2"/>
      <c r="G301" s="2"/>
      <c r="H301" s="2"/>
      <c r="I301" s="2"/>
      <c r="J301" s="2"/>
      <c r="K301" s="2"/>
      <c r="L301" s="2"/>
      <c r="M301" s="2"/>
      <c r="N301" s="2"/>
      <c r="O301" s="2"/>
    </row>
    <row r="302">
      <c r="A302" s="2"/>
      <c r="B302" s="2"/>
      <c r="C302" s="2"/>
      <c r="D302" s="2"/>
      <c r="E302" s="2"/>
      <c r="F302" s="2"/>
      <c r="G302" s="2"/>
      <c r="H302" s="2"/>
      <c r="I302" s="2"/>
      <c r="J302" s="2"/>
      <c r="K302" s="2"/>
      <c r="L302" s="2"/>
      <c r="M302" s="2"/>
      <c r="N302" s="2"/>
      <c r="O302" s="2"/>
    </row>
    <row r="303">
      <c r="A303" s="2"/>
      <c r="B303" s="2"/>
      <c r="C303" s="2"/>
      <c r="D303" s="2"/>
      <c r="E303" s="2"/>
      <c r="F303" s="2"/>
      <c r="G303" s="2"/>
      <c r="H303" s="2"/>
      <c r="I303" s="2"/>
      <c r="J303" s="2"/>
      <c r="K303" s="2"/>
      <c r="L303" s="2"/>
      <c r="M303" s="2"/>
      <c r="N303" s="2"/>
      <c r="O303" s="2"/>
    </row>
    <row r="304">
      <c r="A304" s="2"/>
      <c r="B304" s="2"/>
      <c r="C304" s="2"/>
      <c r="D304" s="2"/>
      <c r="E304" s="2"/>
      <c r="F304" s="2"/>
      <c r="G304" s="2"/>
      <c r="H304" s="2"/>
      <c r="I304" s="2"/>
      <c r="J304" s="2"/>
      <c r="K304" s="2"/>
      <c r="L304" s="2"/>
      <c r="M304" s="2"/>
      <c r="N304" s="2"/>
      <c r="O304" s="2"/>
    </row>
    <row r="305">
      <c r="A305" s="2"/>
      <c r="B305" s="2"/>
      <c r="C305" s="2"/>
      <c r="D305" s="2"/>
      <c r="E305" s="2"/>
      <c r="F305" s="2"/>
      <c r="G305" s="2"/>
      <c r="H305" s="2"/>
      <c r="I305" s="2"/>
      <c r="J305" s="2"/>
      <c r="K305" s="2"/>
      <c r="L305" s="2"/>
      <c r="M305" s="2"/>
      <c r="N305" s="2"/>
      <c r="O305" s="2"/>
    </row>
    <row r="306">
      <c r="A306" s="2"/>
      <c r="B306" s="2"/>
      <c r="C306" s="2"/>
      <c r="D306" s="2"/>
      <c r="E306" s="2"/>
      <c r="F306" s="2"/>
      <c r="G306" s="2"/>
      <c r="H306" s="2"/>
      <c r="I306" s="2"/>
      <c r="J306" s="2"/>
      <c r="K306" s="2"/>
      <c r="L306" s="2"/>
      <c r="M306" s="2"/>
      <c r="N306" s="2"/>
      <c r="O306" s="2"/>
    </row>
    <row r="307">
      <c r="A307" s="2"/>
      <c r="B307" s="2"/>
      <c r="C307" s="2"/>
      <c r="D307" s="2"/>
      <c r="E307" s="2"/>
      <c r="F307" s="2"/>
      <c r="G307" s="2"/>
      <c r="H307" s="2"/>
      <c r="I307" s="2"/>
      <c r="J307" s="2"/>
      <c r="K307" s="2"/>
      <c r="L307" s="2"/>
      <c r="M307" s="2"/>
      <c r="N307" s="2"/>
      <c r="O307" s="2"/>
    </row>
    <row r="308">
      <c r="A308" s="2"/>
      <c r="B308" s="2"/>
      <c r="C308" s="2"/>
      <c r="D308" s="2"/>
      <c r="E308" s="2"/>
      <c r="F308" s="2"/>
      <c r="G308" s="2"/>
      <c r="H308" s="2"/>
      <c r="I308" s="2"/>
      <c r="J308" s="2"/>
      <c r="K308" s="2"/>
      <c r="L308" s="2"/>
      <c r="M308" s="2"/>
      <c r="N308" s="2"/>
      <c r="O308" s="2"/>
    </row>
    <row r="309">
      <c r="A309" s="2"/>
      <c r="B309" s="2"/>
      <c r="C309" s="2"/>
      <c r="D309" s="2"/>
      <c r="E309" s="2"/>
      <c r="F309" s="2"/>
      <c r="G309" s="2"/>
      <c r="H309" s="2"/>
      <c r="I309" s="2"/>
      <c r="J309" s="2"/>
      <c r="K309" s="2"/>
      <c r="L309" s="2"/>
      <c r="M309" s="2"/>
      <c r="N309" s="2"/>
      <c r="O309" s="2"/>
    </row>
    <row r="310">
      <c r="A310" s="2"/>
      <c r="B310" s="2"/>
      <c r="C310" s="2"/>
      <c r="D310" s="2"/>
      <c r="E310" s="2"/>
      <c r="F310" s="2"/>
      <c r="G310" s="2"/>
      <c r="H310" s="2"/>
      <c r="I310" s="2"/>
      <c r="J310" s="2"/>
      <c r="K310" s="2"/>
      <c r="L310" s="2"/>
      <c r="M310" s="2"/>
      <c r="N310" s="2"/>
      <c r="O310" s="2"/>
    </row>
    <row r="311">
      <c r="A311" s="2"/>
      <c r="B311" s="2"/>
      <c r="C311" s="2"/>
      <c r="D311" s="2"/>
      <c r="E311" s="2"/>
      <c r="F311" s="2"/>
      <c r="G311" s="2"/>
      <c r="H311" s="2"/>
      <c r="I311" s="2"/>
      <c r="J311" s="2"/>
      <c r="K311" s="2"/>
      <c r="L311" s="2"/>
      <c r="M311" s="2"/>
      <c r="N311" s="2"/>
      <c r="O311" s="2"/>
    </row>
    <row r="312">
      <c r="A312" s="2"/>
      <c r="B312" s="2"/>
      <c r="C312" s="2"/>
      <c r="D312" s="2"/>
      <c r="E312" s="2"/>
      <c r="F312" s="2"/>
      <c r="G312" s="2"/>
      <c r="H312" s="2"/>
      <c r="I312" s="2"/>
      <c r="J312" s="2"/>
      <c r="K312" s="2"/>
      <c r="L312" s="2"/>
      <c r="M312" s="2"/>
      <c r="N312" s="2"/>
      <c r="O312" s="2"/>
    </row>
    <row r="313">
      <c r="A313" s="2"/>
      <c r="B313" s="2"/>
      <c r="C313" s="2"/>
      <c r="D313" s="2"/>
      <c r="E313" s="2"/>
      <c r="F313" s="2"/>
      <c r="G313" s="2"/>
      <c r="H313" s="2"/>
      <c r="I313" s="2"/>
      <c r="J313" s="2"/>
      <c r="K313" s="2"/>
      <c r="L313" s="2"/>
      <c r="M313" s="2"/>
      <c r="N313" s="2"/>
      <c r="O313" s="2"/>
    </row>
    <row r="314">
      <c r="A314" s="2"/>
      <c r="B314" s="2"/>
      <c r="C314" s="2"/>
      <c r="D314" s="2"/>
      <c r="E314" s="2"/>
      <c r="F314" s="2"/>
      <c r="G314" s="2"/>
      <c r="H314" s="2"/>
      <c r="I314" s="2"/>
      <c r="J314" s="2"/>
      <c r="K314" s="2"/>
      <c r="L314" s="2"/>
      <c r="M314" s="2"/>
      <c r="N314" s="2"/>
      <c r="O314" s="2"/>
    </row>
    <row r="315">
      <c r="A315" s="2"/>
      <c r="B315" s="2"/>
      <c r="C315" s="2"/>
      <c r="D315" s="2"/>
      <c r="E315" s="2"/>
      <c r="F315" s="2"/>
      <c r="G315" s="2"/>
      <c r="H315" s="2"/>
      <c r="I315" s="2"/>
      <c r="J315" s="2"/>
      <c r="K315" s="2"/>
      <c r="L315" s="2"/>
      <c r="M315" s="2"/>
      <c r="N315" s="2"/>
      <c r="O315" s="2"/>
    </row>
    <row r="316">
      <c r="A316" s="2"/>
      <c r="B316" s="2"/>
      <c r="C316" s="2"/>
      <c r="D316" s="2"/>
      <c r="E316" s="2"/>
      <c r="F316" s="2"/>
      <c r="G316" s="2"/>
      <c r="H316" s="2"/>
      <c r="I316" s="2"/>
      <c r="J316" s="2"/>
      <c r="K316" s="2"/>
      <c r="L316" s="2"/>
      <c r="M316" s="2"/>
      <c r="N316" s="2"/>
      <c r="O316" s="2"/>
    </row>
    <row r="317">
      <c r="A317" s="2"/>
      <c r="B317" s="2"/>
      <c r="C317" s="2"/>
      <c r="D317" s="2"/>
      <c r="E317" s="2"/>
      <c r="F317" s="2"/>
      <c r="G317" s="2"/>
      <c r="H317" s="2"/>
      <c r="I317" s="2"/>
      <c r="J317" s="2"/>
      <c r="K317" s="2"/>
      <c r="L317" s="2"/>
      <c r="M317" s="2"/>
      <c r="N317" s="2"/>
      <c r="O317" s="2"/>
    </row>
    <row r="318">
      <c r="A318" s="2"/>
      <c r="B318" s="2"/>
      <c r="C318" s="2"/>
      <c r="D318" s="2"/>
      <c r="E318" s="2"/>
      <c r="F318" s="2"/>
      <c r="G318" s="2"/>
      <c r="H318" s="2"/>
      <c r="I318" s="2"/>
      <c r="J318" s="2"/>
      <c r="K318" s="2"/>
      <c r="L318" s="2"/>
      <c r="M318" s="2"/>
      <c r="N318" s="2"/>
      <c r="O318" s="2"/>
    </row>
    <row r="319">
      <c r="A319" s="2"/>
      <c r="B319" s="2"/>
      <c r="C319" s="2"/>
      <c r="D319" s="2"/>
      <c r="E319" s="2"/>
      <c r="F319" s="2"/>
      <c r="G319" s="2"/>
      <c r="H319" s="2"/>
      <c r="I319" s="2"/>
      <c r="J319" s="2"/>
      <c r="K319" s="2"/>
      <c r="L319" s="2"/>
      <c r="M319" s="2"/>
      <c r="N319" s="2"/>
      <c r="O319" s="2"/>
    </row>
    <row r="320">
      <c r="A320" s="2"/>
      <c r="B320" s="2"/>
      <c r="C320" s="2"/>
      <c r="D320" s="2"/>
      <c r="E320" s="2"/>
      <c r="F320" s="2"/>
      <c r="G320" s="2"/>
      <c r="H320" s="2"/>
      <c r="I320" s="2"/>
      <c r="J320" s="2"/>
      <c r="K320" s="2"/>
      <c r="L320" s="2"/>
      <c r="M320" s="2"/>
      <c r="N320" s="2"/>
      <c r="O320" s="2"/>
    </row>
    <row r="321">
      <c r="A321" s="2"/>
      <c r="B321" s="2"/>
      <c r="C321" s="2"/>
      <c r="D321" s="2"/>
      <c r="E321" s="2"/>
      <c r="F321" s="2"/>
      <c r="G321" s="2"/>
      <c r="H321" s="2"/>
      <c r="I321" s="2"/>
      <c r="J321" s="2"/>
      <c r="K321" s="2"/>
      <c r="L321" s="2"/>
      <c r="M321" s="2"/>
      <c r="N321" s="2"/>
      <c r="O321" s="2"/>
    </row>
    <row r="322">
      <c r="A322" s="2"/>
      <c r="B322" s="2"/>
      <c r="C322" s="2"/>
      <c r="D322" s="2"/>
      <c r="E322" s="2"/>
      <c r="F322" s="2"/>
      <c r="G322" s="2"/>
      <c r="H322" s="2"/>
      <c r="I322" s="2"/>
      <c r="J322" s="2"/>
      <c r="K322" s="2"/>
      <c r="L322" s="2"/>
      <c r="M322" s="2"/>
      <c r="N322" s="2"/>
      <c r="O322" s="2"/>
    </row>
    <row r="323">
      <c r="A323" s="2"/>
      <c r="B323" s="2"/>
      <c r="C323" s="2"/>
      <c r="D323" s="2"/>
      <c r="E323" s="2"/>
      <c r="F323" s="2"/>
      <c r="G323" s="2"/>
      <c r="H323" s="2"/>
      <c r="I323" s="2"/>
      <c r="J323" s="2"/>
      <c r="K323" s="2"/>
      <c r="L323" s="2"/>
      <c r="M323" s="2"/>
      <c r="N323" s="2"/>
      <c r="O323" s="2"/>
    </row>
    <row r="324">
      <c r="A324" s="2"/>
      <c r="B324" s="2"/>
      <c r="C324" s="2"/>
      <c r="D324" s="2"/>
      <c r="E324" s="2"/>
      <c r="F324" s="2"/>
      <c r="G324" s="2"/>
      <c r="H324" s="2"/>
      <c r="I324" s="2"/>
      <c r="J324" s="2"/>
      <c r="K324" s="2"/>
      <c r="L324" s="2"/>
      <c r="M324" s="2"/>
      <c r="N324" s="2"/>
      <c r="O324" s="2"/>
    </row>
    <row r="325">
      <c r="A325" s="2"/>
      <c r="B325" s="2"/>
      <c r="C325" s="2"/>
      <c r="D325" s="2"/>
      <c r="E325" s="2"/>
      <c r="F325" s="2"/>
      <c r="G325" s="2"/>
      <c r="H325" s="2"/>
      <c r="I325" s="2"/>
      <c r="J325" s="2"/>
      <c r="K325" s="2"/>
      <c r="L325" s="2"/>
      <c r="M325" s="2"/>
      <c r="N325" s="2"/>
      <c r="O325" s="2"/>
    </row>
    <row r="326">
      <c r="A326" s="2"/>
      <c r="B326" s="2"/>
      <c r="C326" s="2"/>
      <c r="D326" s="2"/>
      <c r="E326" s="2"/>
      <c r="F326" s="2"/>
      <c r="G326" s="2"/>
      <c r="H326" s="2"/>
      <c r="I326" s="2"/>
      <c r="J326" s="2"/>
      <c r="K326" s="2"/>
      <c r="L326" s="2"/>
      <c r="M326" s="2"/>
      <c r="N326" s="2"/>
      <c r="O326" s="2"/>
    </row>
    <row r="327">
      <c r="A327" s="2"/>
      <c r="B327" s="2"/>
      <c r="C327" s="2"/>
      <c r="D327" s="2"/>
      <c r="E327" s="2"/>
      <c r="F327" s="2"/>
      <c r="G327" s="2"/>
      <c r="H327" s="2"/>
      <c r="I327" s="2"/>
      <c r="J327" s="2"/>
      <c r="K327" s="2"/>
      <c r="L327" s="2"/>
      <c r="M327" s="2"/>
      <c r="N327" s="2"/>
      <c r="O327" s="2"/>
    </row>
    <row r="328">
      <c r="A328" s="2"/>
      <c r="B328" s="2"/>
      <c r="C328" s="2"/>
      <c r="D328" s="2"/>
      <c r="E328" s="2"/>
      <c r="F328" s="2"/>
      <c r="G328" s="2"/>
      <c r="H328" s="2"/>
      <c r="I328" s="2"/>
      <c r="J328" s="2"/>
      <c r="K328" s="2"/>
      <c r="L328" s="2"/>
      <c r="M328" s="2"/>
      <c r="N328" s="2"/>
      <c r="O328" s="2"/>
    </row>
    <row r="329">
      <c r="A329" s="2"/>
      <c r="B329" s="2"/>
      <c r="C329" s="2"/>
      <c r="D329" s="2"/>
      <c r="E329" s="2"/>
      <c r="F329" s="2"/>
      <c r="G329" s="2"/>
      <c r="H329" s="2"/>
      <c r="I329" s="2"/>
      <c r="J329" s="2"/>
      <c r="K329" s="2"/>
      <c r="L329" s="2"/>
      <c r="M329" s="2"/>
      <c r="N329" s="2"/>
      <c r="O329" s="2"/>
    </row>
    <row r="330">
      <c r="A330" s="2"/>
      <c r="B330" s="2"/>
      <c r="C330" s="2"/>
      <c r="D330" s="2"/>
      <c r="E330" s="2"/>
      <c r="F330" s="2"/>
      <c r="G330" s="2"/>
      <c r="H330" s="2"/>
      <c r="I330" s="2"/>
      <c r="J330" s="2"/>
      <c r="K330" s="2"/>
      <c r="L330" s="2"/>
      <c r="M330" s="2"/>
      <c r="N330" s="2"/>
      <c r="O330" s="2"/>
    </row>
    <row r="331">
      <c r="A331" s="2"/>
      <c r="B331" s="2"/>
      <c r="C331" s="2"/>
      <c r="D331" s="2"/>
      <c r="E331" s="2"/>
      <c r="F331" s="2"/>
      <c r="G331" s="2"/>
      <c r="H331" s="2"/>
      <c r="I331" s="2"/>
      <c r="J331" s="2"/>
      <c r="K331" s="2"/>
      <c r="L331" s="2"/>
      <c r="M331" s="2"/>
      <c r="N331" s="2"/>
      <c r="O331" s="2"/>
    </row>
    <row r="332">
      <c r="A332" s="2"/>
      <c r="B332" s="2"/>
      <c r="C332" s="2"/>
      <c r="D332" s="2"/>
      <c r="E332" s="2"/>
      <c r="F332" s="2"/>
      <c r="G332" s="2"/>
      <c r="H332" s="2"/>
      <c r="I332" s="2"/>
      <c r="J332" s="2"/>
      <c r="K332" s="2"/>
      <c r="L332" s="2"/>
      <c r="M332" s="2"/>
      <c r="N332" s="2"/>
      <c r="O332" s="2"/>
    </row>
    <row r="333">
      <c r="A333" s="2"/>
      <c r="B333" s="2"/>
      <c r="C333" s="2"/>
      <c r="D333" s="2"/>
      <c r="E333" s="2"/>
      <c r="F333" s="2"/>
      <c r="G333" s="2"/>
      <c r="H333" s="2"/>
      <c r="I333" s="2"/>
      <c r="J333" s="2"/>
      <c r="K333" s="2"/>
      <c r="L333" s="2"/>
      <c r="M333" s="2"/>
      <c r="N333" s="2"/>
      <c r="O333" s="2"/>
    </row>
    <row r="334">
      <c r="A334" s="2"/>
      <c r="B334" s="2"/>
      <c r="C334" s="2"/>
      <c r="D334" s="2"/>
      <c r="E334" s="2"/>
      <c r="F334" s="2"/>
      <c r="G334" s="2"/>
      <c r="H334" s="2"/>
      <c r="I334" s="2"/>
      <c r="J334" s="2"/>
      <c r="K334" s="2"/>
      <c r="L334" s="2"/>
      <c r="M334" s="2"/>
      <c r="N334" s="2"/>
      <c r="O334" s="2"/>
    </row>
    <row r="335">
      <c r="A335" s="2"/>
      <c r="B335" s="2"/>
      <c r="C335" s="2"/>
      <c r="D335" s="2"/>
      <c r="E335" s="2"/>
      <c r="F335" s="2"/>
      <c r="G335" s="2"/>
      <c r="H335" s="2"/>
      <c r="I335" s="2"/>
      <c r="J335" s="2"/>
      <c r="K335" s="2"/>
      <c r="L335" s="2"/>
      <c r="M335" s="2"/>
      <c r="N335" s="2"/>
      <c r="O335" s="2"/>
    </row>
    <row r="336">
      <c r="A336" s="2"/>
      <c r="B336" s="2"/>
      <c r="C336" s="2"/>
      <c r="D336" s="2"/>
      <c r="E336" s="2"/>
      <c r="F336" s="2"/>
      <c r="G336" s="2"/>
      <c r="H336" s="2"/>
      <c r="I336" s="2"/>
      <c r="J336" s="2"/>
      <c r="K336" s="2"/>
      <c r="L336" s="2"/>
      <c r="M336" s="2"/>
      <c r="N336" s="2"/>
      <c r="O336" s="2"/>
    </row>
    <row r="337">
      <c r="A337" s="2"/>
      <c r="B337" s="2"/>
      <c r="C337" s="2"/>
      <c r="D337" s="2"/>
      <c r="E337" s="2"/>
      <c r="F337" s="2"/>
      <c r="G337" s="2"/>
      <c r="H337" s="2"/>
      <c r="I337" s="2"/>
      <c r="J337" s="2"/>
      <c r="K337" s="2"/>
      <c r="L337" s="2"/>
      <c r="M337" s="2"/>
      <c r="N337" s="2"/>
      <c r="O337" s="2"/>
    </row>
    <row r="338">
      <c r="A338" s="2"/>
      <c r="B338" s="2"/>
      <c r="C338" s="2"/>
      <c r="D338" s="2"/>
      <c r="E338" s="2"/>
      <c r="F338" s="2"/>
      <c r="G338" s="2"/>
      <c r="H338" s="2"/>
      <c r="I338" s="2"/>
      <c r="J338" s="2"/>
      <c r="K338" s="2"/>
      <c r="L338" s="2"/>
      <c r="M338" s="2"/>
      <c r="N338" s="2"/>
      <c r="O338" s="2"/>
    </row>
    <row r="339">
      <c r="A339" s="2"/>
      <c r="B339" s="2"/>
      <c r="C339" s="2"/>
      <c r="D339" s="2"/>
      <c r="E339" s="2"/>
      <c r="F339" s="2"/>
      <c r="G339" s="2"/>
      <c r="H339" s="2"/>
      <c r="I339" s="2"/>
      <c r="J339" s="2"/>
      <c r="K339" s="2"/>
      <c r="L339" s="2"/>
      <c r="M339" s="2"/>
      <c r="N339" s="2"/>
      <c r="O339" s="2"/>
    </row>
    <row r="340">
      <c r="A340" s="2"/>
      <c r="B340" s="2"/>
      <c r="C340" s="2"/>
      <c r="D340" s="2"/>
      <c r="E340" s="2"/>
      <c r="F340" s="2"/>
      <c r="G340" s="2"/>
      <c r="H340" s="2"/>
      <c r="I340" s="2"/>
      <c r="J340" s="2"/>
      <c r="K340" s="2"/>
      <c r="L340" s="2"/>
      <c r="M340" s="2"/>
      <c r="N340" s="2"/>
      <c r="O340" s="2"/>
    </row>
    <row r="341">
      <c r="A341" s="2"/>
      <c r="B341" s="2"/>
      <c r="C341" s="2"/>
      <c r="D341" s="2"/>
      <c r="E341" s="2"/>
      <c r="F341" s="2"/>
      <c r="G341" s="2"/>
      <c r="H341" s="2"/>
      <c r="I341" s="2"/>
      <c r="J341" s="2"/>
      <c r="K341" s="2"/>
      <c r="L341" s="2"/>
      <c r="M341" s="2"/>
      <c r="N341" s="2"/>
      <c r="O341" s="2"/>
    </row>
    <row r="342">
      <c r="A342" s="2"/>
      <c r="B342" s="2"/>
      <c r="C342" s="2"/>
      <c r="D342" s="2"/>
      <c r="E342" s="2"/>
      <c r="F342" s="2"/>
      <c r="G342" s="2"/>
      <c r="H342" s="2"/>
      <c r="I342" s="2"/>
      <c r="J342" s="2"/>
      <c r="K342" s="2"/>
      <c r="L342" s="2"/>
      <c r="M342" s="2"/>
      <c r="N342" s="2"/>
      <c r="O342" s="2"/>
    </row>
    <row r="343">
      <c r="A343" s="2"/>
      <c r="B343" s="2"/>
      <c r="C343" s="2"/>
      <c r="D343" s="2"/>
      <c r="E343" s="2"/>
      <c r="F343" s="2"/>
      <c r="G343" s="2"/>
      <c r="H343" s="2"/>
      <c r="I343" s="2"/>
      <c r="J343" s="2"/>
      <c r="K343" s="2"/>
      <c r="L343" s="2"/>
      <c r="M343" s="2"/>
      <c r="N343" s="2"/>
      <c r="O343" s="2"/>
    </row>
    <row r="344">
      <c r="A344" s="2"/>
      <c r="B344" s="2"/>
      <c r="C344" s="2"/>
      <c r="D344" s="2"/>
      <c r="E344" s="2"/>
      <c r="F344" s="2"/>
      <c r="G344" s="2"/>
      <c r="H344" s="2"/>
      <c r="I344" s="2"/>
      <c r="J344" s="2"/>
      <c r="K344" s="2"/>
      <c r="L344" s="2"/>
      <c r="M344" s="2"/>
      <c r="N344" s="2"/>
      <c r="O344" s="2"/>
    </row>
    <row r="345">
      <c r="A345" s="2"/>
      <c r="B345" s="2"/>
      <c r="C345" s="2"/>
      <c r="D345" s="2"/>
      <c r="E345" s="2"/>
      <c r="F345" s="2"/>
      <c r="G345" s="2"/>
      <c r="H345" s="2"/>
      <c r="I345" s="2"/>
      <c r="J345" s="2"/>
      <c r="K345" s="2"/>
      <c r="L345" s="2"/>
      <c r="M345" s="2"/>
      <c r="N345" s="2"/>
      <c r="O345" s="2"/>
    </row>
    <row r="346">
      <c r="A346" s="2"/>
      <c r="B346" s="2"/>
      <c r="C346" s="2"/>
      <c r="D346" s="2"/>
      <c r="E346" s="2"/>
      <c r="F346" s="2"/>
      <c r="G346" s="2"/>
      <c r="H346" s="2"/>
      <c r="I346" s="2"/>
      <c r="J346" s="2"/>
      <c r="K346" s="2"/>
      <c r="L346" s="2"/>
      <c r="M346" s="2"/>
      <c r="N346" s="2"/>
      <c r="O346" s="2"/>
    </row>
    <row r="347">
      <c r="A347" s="2"/>
      <c r="B347" s="2"/>
      <c r="C347" s="2"/>
      <c r="D347" s="2"/>
      <c r="E347" s="2"/>
      <c r="F347" s="2"/>
      <c r="G347" s="2"/>
      <c r="H347" s="2"/>
      <c r="I347" s="2"/>
      <c r="J347" s="2"/>
      <c r="K347" s="2"/>
      <c r="L347" s="2"/>
      <c r="M347" s="2"/>
      <c r="N347" s="2"/>
      <c r="O347" s="2"/>
    </row>
    <row r="348">
      <c r="A348" s="2"/>
      <c r="B348" s="2"/>
      <c r="C348" s="2"/>
      <c r="D348" s="2"/>
      <c r="E348" s="2"/>
      <c r="F348" s="2"/>
      <c r="G348" s="2"/>
      <c r="H348" s="2"/>
      <c r="I348" s="2"/>
      <c r="J348" s="2"/>
      <c r="K348" s="2"/>
      <c r="L348" s="2"/>
      <c r="M348" s="2"/>
      <c r="N348" s="2"/>
      <c r="O348" s="2"/>
    </row>
    <row r="349">
      <c r="A349" s="2"/>
      <c r="B349" s="2"/>
      <c r="C349" s="2"/>
      <c r="D349" s="2"/>
      <c r="E349" s="2"/>
      <c r="F349" s="2"/>
      <c r="G349" s="2"/>
      <c r="H349" s="2"/>
      <c r="I349" s="2"/>
      <c r="J349" s="2"/>
      <c r="K349" s="2"/>
      <c r="L349" s="2"/>
      <c r="M349" s="2"/>
      <c r="N349" s="2"/>
      <c r="O349" s="2"/>
    </row>
    <row r="350">
      <c r="A350" s="2"/>
      <c r="B350" s="2"/>
      <c r="C350" s="2"/>
      <c r="D350" s="2"/>
      <c r="E350" s="2"/>
      <c r="F350" s="2"/>
      <c r="G350" s="2"/>
      <c r="H350" s="2"/>
      <c r="I350" s="2"/>
      <c r="J350" s="2"/>
      <c r="K350" s="2"/>
      <c r="L350" s="2"/>
      <c r="M350" s="2"/>
      <c r="N350" s="2"/>
      <c r="O350" s="2"/>
    </row>
    <row r="351">
      <c r="A351" s="2"/>
      <c r="B351" s="2"/>
      <c r="C351" s="2"/>
      <c r="D351" s="2"/>
      <c r="E351" s="2"/>
      <c r="F351" s="2"/>
      <c r="G351" s="2"/>
      <c r="H351" s="2"/>
      <c r="I351" s="2"/>
      <c r="J351" s="2"/>
      <c r="K351" s="2"/>
      <c r="L351" s="2"/>
      <c r="M351" s="2"/>
      <c r="N351" s="2"/>
      <c r="O351" s="2"/>
    </row>
    <row r="352">
      <c r="A352" s="2"/>
      <c r="B352" s="2"/>
      <c r="C352" s="2"/>
      <c r="D352" s="2"/>
      <c r="E352" s="2"/>
      <c r="F352" s="2"/>
      <c r="G352" s="2"/>
      <c r="H352" s="2"/>
      <c r="I352" s="2"/>
      <c r="J352" s="2"/>
      <c r="K352" s="2"/>
      <c r="L352" s="2"/>
      <c r="M352" s="2"/>
      <c r="N352" s="2"/>
      <c r="O352" s="2"/>
    </row>
    <row r="353">
      <c r="A353" s="2"/>
      <c r="B353" s="2"/>
      <c r="C353" s="2"/>
      <c r="D353" s="2"/>
      <c r="E353" s="2"/>
      <c r="F353" s="2"/>
      <c r="G353" s="2"/>
      <c r="H353" s="2"/>
      <c r="I353" s="2"/>
      <c r="J353" s="2"/>
      <c r="K353" s="2"/>
      <c r="L353" s="2"/>
      <c r="M353" s="2"/>
      <c r="N353" s="2"/>
      <c r="O353" s="2"/>
    </row>
    <row r="354">
      <c r="A354" s="2"/>
      <c r="B354" s="2"/>
      <c r="C354" s="2"/>
      <c r="D354" s="2"/>
      <c r="E354" s="2"/>
      <c r="F354" s="2"/>
      <c r="G354" s="2"/>
      <c r="H354" s="2"/>
      <c r="I354" s="2"/>
      <c r="J354" s="2"/>
      <c r="K354" s="2"/>
      <c r="L354" s="2"/>
      <c r="M354" s="2"/>
      <c r="N354" s="2"/>
      <c r="O354" s="2"/>
    </row>
    <row r="355">
      <c r="A355" s="2"/>
      <c r="B355" s="2"/>
      <c r="C355" s="2"/>
      <c r="D355" s="2"/>
      <c r="E355" s="2"/>
      <c r="F355" s="2"/>
      <c r="G355" s="2"/>
      <c r="H355" s="2"/>
      <c r="I355" s="2"/>
      <c r="J355" s="2"/>
      <c r="K355" s="2"/>
      <c r="L355" s="2"/>
      <c r="M355" s="2"/>
      <c r="N355" s="2"/>
      <c r="O355" s="2"/>
    </row>
    <row r="356">
      <c r="A356" s="2"/>
      <c r="B356" s="2"/>
      <c r="C356" s="2"/>
      <c r="D356" s="2"/>
      <c r="E356" s="2"/>
      <c r="F356" s="2"/>
      <c r="G356" s="2"/>
      <c r="H356" s="2"/>
      <c r="I356" s="2"/>
      <c r="J356" s="2"/>
      <c r="K356" s="2"/>
      <c r="L356" s="2"/>
      <c r="M356" s="2"/>
      <c r="N356" s="2"/>
      <c r="O356" s="2"/>
    </row>
    <row r="357">
      <c r="A357" s="2"/>
      <c r="B357" s="2"/>
      <c r="C357" s="2"/>
      <c r="D357" s="2"/>
      <c r="E357" s="2"/>
      <c r="F357" s="2"/>
      <c r="G357" s="2"/>
      <c r="H357" s="2"/>
      <c r="I357" s="2"/>
      <c r="J357" s="2"/>
      <c r="K357" s="2"/>
      <c r="L357" s="2"/>
      <c r="M357" s="2"/>
      <c r="N357" s="2"/>
      <c r="O357" s="2"/>
    </row>
    <row r="358">
      <c r="A358" s="2"/>
      <c r="B358" s="2"/>
      <c r="C358" s="2"/>
      <c r="D358" s="2"/>
      <c r="E358" s="2"/>
      <c r="F358" s="2"/>
      <c r="G358" s="2"/>
      <c r="H358" s="2"/>
      <c r="I358" s="2"/>
      <c r="J358" s="2"/>
      <c r="K358" s="2"/>
      <c r="L358" s="2"/>
      <c r="M358" s="2"/>
      <c r="N358" s="2"/>
      <c r="O358" s="2"/>
    </row>
    <row r="359">
      <c r="A359" s="2"/>
      <c r="B359" s="2"/>
      <c r="C359" s="2"/>
      <c r="D359" s="2"/>
      <c r="E359" s="2"/>
      <c r="F359" s="2"/>
      <c r="G359" s="2"/>
      <c r="H359" s="2"/>
      <c r="I359" s="2"/>
      <c r="J359" s="2"/>
      <c r="K359" s="2"/>
      <c r="L359" s="2"/>
      <c r="M359" s="2"/>
      <c r="N359" s="2"/>
      <c r="O359" s="2"/>
    </row>
    <row r="360">
      <c r="A360" s="2"/>
      <c r="B360" s="2"/>
      <c r="C360" s="2"/>
      <c r="D360" s="2"/>
      <c r="E360" s="2"/>
      <c r="F360" s="2"/>
      <c r="G360" s="2"/>
      <c r="H360" s="2"/>
      <c r="I360" s="2"/>
      <c r="J360" s="2"/>
      <c r="K360" s="2"/>
      <c r="L360" s="2"/>
      <c r="M360" s="2"/>
      <c r="N360" s="2"/>
      <c r="O360" s="2"/>
    </row>
    <row r="361">
      <c r="A361" s="2"/>
      <c r="B361" s="2"/>
      <c r="C361" s="2"/>
      <c r="D361" s="2"/>
      <c r="E361" s="2"/>
      <c r="F361" s="2"/>
      <c r="G361" s="2"/>
      <c r="H361" s="2"/>
      <c r="I361" s="2"/>
      <c r="J361" s="2"/>
      <c r="K361" s="2"/>
      <c r="L361" s="2"/>
      <c r="M361" s="2"/>
      <c r="N361" s="2"/>
      <c r="O361" s="2"/>
    </row>
    <row r="362">
      <c r="A362" s="2"/>
      <c r="B362" s="2"/>
      <c r="C362" s="2"/>
      <c r="D362" s="2"/>
      <c r="E362" s="2"/>
      <c r="F362" s="2"/>
      <c r="G362" s="2"/>
      <c r="H362" s="2"/>
      <c r="I362" s="2"/>
      <c r="J362" s="2"/>
      <c r="K362" s="2"/>
      <c r="L362" s="2"/>
      <c r="M362" s="2"/>
      <c r="N362" s="2"/>
      <c r="O362" s="2"/>
    </row>
    <row r="363">
      <c r="A363" s="2"/>
      <c r="B363" s="2"/>
      <c r="C363" s="2"/>
      <c r="D363" s="2"/>
      <c r="E363" s="2"/>
      <c r="F363" s="2"/>
      <c r="G363" s="2"/>
      <c r="H363" s="2"/>
      <c r="I363" s="2"/>
      <c r="J363" s="2"/>
      <c r="K363" s="2"/>
      <c r="L363" s="2"/>
      <c r="M363" s="2"/>
      <c r="N363" s="2"/>
      <c r="O363" s="2"/>
    </row>
    <row r="364">
      <c r="A364" s="2"/>
      <c r="B364" s="2"/>
      <c r="C364" s="2"/>
      <c r="D364" s="2"/>
      <c r="E364" s="2"/>
      <c r="F364" s="2"/>
      <c r="G364" s="2"/>
      <c r="H364" s="2"/>
      <c r="I364" s="2"/>
      <c r="J364" s="2"/>
      <c r="K364" s="2"/>
      <c r="L364" s="2"/>
      <c r="M364" s="2"/>
      <c r="N364" s="2"/>
      <c r="O364" s="2"/>
    </row>
    <row r="365">
      <c r="A365" s="2"/>
      <c r="B365" s="2"/>
      <c r="C365" s="2"/>
      <c r="D365" s="2"/>
      <c r="E365" s="2"/>
      <c r="F365" s="2"/>
      <c r="G365" s="2"/>
      <c r="H365" s="2"/>
      <c r="I365" s="2"/>
      <c r="J365" s="2"/>
      <c r="K365" s="2"/>
      <c r="L365" s="2"/>
      <c r="M365" s="2"/>
      <c r="N365" s="2"/>
      <c r="O365" s="2"/>
    </row>
    <row r="366">
      <c r="A366" s="2"/>
      <c r="B366" s="2"/>
      <c r="C366" s="2"/>
      <c r="D366" s="2"/>
      <c r="E366" s="2"/>
      <c r="F366" s="2"/>
      <c r="G366" s="2"/>
      <c r="H366" s="2"/>
      <c r="I366" s="2"/>
      <c r="J366" s="2"/>
      <c r="K366" s="2"/>
      <c r="L366" s="2"/>
      <c r="M366" s="2"/>
      <c r="N366" s="2"/>
      <c r="O366" s="2"/>
    </row>
    <row r="367">
      <c r="A367" s="2"/>
      <c r="B367" s="2"/>
      <c r="C367" s="2"/>
      <c r="D367" s="2"/>
      <c r="E367" s="2"/>
      <c r="F367" s="2"/>
      <c r="G367" s="2"/>
      <c r="H367" s="2"/>
      <c r="I367" s="2"/>
      <c r="J367" s="2"/>
      <c r="K367" s="2"/>
      <c r="L367" s="2"/>
      <c r="M367" s="2"/>
      <c r="N367" s="2"/>
      <c r="O367" s="2"/>
    </row>
    <row r="368">
      <c r="A368" s="2"/>
      <c r="B368" s="2"/>
      <c r="C368" s="2"/>
      <c r="D368" s="2"/>
      <c r="E368" s="2"/>
      <c r="F368" s="2"/>
      <c r="G368" s="2"/>
      <c r="H368" s="2"/>
      <c r="I368" s="2"/>
      <c r="J368" s="2"/>
      <c r="K368" s="2"/>
      <c r="L368" s="2"/>
      <c r="M368" s="2"/>
      <c r="N368" s="2"/>
      <c r="O368" s="2"/>
    </row>
    <row r="369">
      <c r="A369" s="2"/>
      <c r="B369" s="2"/>
      <c r="C369" s="2"/>
      <c r="D369" s="2"/>
      <c r="E369" s="2"/>
      <c r="F369" s="2"/>
      <c r="G369" s="2"/>
      <c r="H369" s="2"/>
      <c r="I369" s="2"/>
      <c r="J369" s="2"/>
      <c r="K369" s="2"/>
      <c r="L369" s="2"/>
      <c r="M369" s="2"/>
      <c r="N369" s="2"/>
      <c r="O369" s="2"/>
    </row>
    <row r="370">
      <c r="A370" s="2"/>
      <c r="B370" s="2"/>
      <c r="C370" s="2"/>
      <c r="D370" s="2"/>
      <c r="E370" s="2"/>
      <c r="F370" s="2"/>
      <c r="G370" s="2"/>
      <c r="H370" s="2"/>
      <c r="I370" s="2"/>
      <c r="J370" s="2"/>
      <c r="K370" s="2"/>
      <c r="L370" s="2"/>
      <c r="M370" s="2"/>
      <c r="N370" s="2"/>
      <c r="O370" s="2"/>
    </row>
    <row r="371">
      <c r="A371" s="2"/>
      <c r="B371" s="2"/>
      <c r="C371" s="2"/>
      <c r="D371" s="2"/>
      <c r="E371" s="2"/>
      <c r="F371" s="2"/>
      <c r="G371" s="2"/>
      <c r="H371" s="2"/>
      <c r="I371" s="2"/>
      <c r="J371" s="2"/>
      <c r="K371" s="2"/>
      <c r="L371" s="2"/>
      <c r="M371" s="2"/>
      <c r="N371" s="2"/>
      <c r="O371" s="2"/>
    </row>
    <row r="372">
      <c r="A372" s="2"/>
      <c r="B372" s="2"/>
      <c r="C372" s="2"/>
      <c r="D372" s="2"/>
      <c r="E372" s="2"/>
      <c r="F372" s="2"/>
      <c r="G372" s="2"/>
      <c r="H372" s="2"/>
      <c r="I372" s="2"/>
      <c r="J372" s="2"/>
      <c r="K372" s="2"/>
      <c r="L372" s="2"/>
      <c r="M372" s="2"/>
      <c r="N372" s="2"/>
      <c r="O372" s="2"/>
    </row>
    <row r="373">
      <c r="A373" s="2"/>
      <c r="B373" s="2"/>
      <c r="C373" s="2"/>
      <c r="D373" s="2"/>
      <c r="E373" s="2"/>
      <c r="F373" s="2"/>
      <c r="G373" s="2"/>
      <c r="H373" s="2"/>
      <c r="I373" s="2"/>
      <c r="J373" s="2"/>
      <c r="K373" s="2"/>
      <c r="L373" s="2"/>
      <c r="M373" s="2"/>
      <c r="N373" s="2"/>
      <c r="O373" s="2"/>
    </row>
    <row r="374">
      <c r="A374" s="2"/>
      <c r="B374" s="2"/>
      <c r="C374" s="2"/>
      <c r="D374" s="2"/>
      <c r="E374" s="2"/>
      <c r="F374" s="2"/>
      <c r="G374" s="2"/>
      <c r="H374" s="2"/>
      <c r="I374" s="2"/>
      <c r="J374" s="2"/>
      <c r="K374" s="2"/>
      <c r="L374" s="2"/>
      <c r="M374" s="2"/>
      <c r="N374" s="2"/>
      <c r="O374" s="2"/>
    </row>
    <row r="375">
      <c r="A375" s="2"/>
      <c r="B375" s="2"/>
      <c r="C375" s="2"/>
      <c r="D375" s="2"/>
      <c r="E375" s="2"/>
      <c r="F375" s="2"/>
      <c r="G375" s="2"/>
      <c r="H375" s="2"/>
      <c r="I375" s="2"/>
      <c r="J375" s="2"/>
      <c r="K375" s="2"/>
      <c r="L375" s="2"/>
      <c r="M375" s="2"/>
      <c r="N375" s="2"/>
      <c r="O375" s="2"/>
    </row>
    <row r="376">
      <c r="A376" s="2"/>
      <c r="B376" s="2"/>
      <c r="C376" s="2"/>
      <c r="D376" s="2"/>
      <c r="E376" s="2"/>
      <c r="F376" s="2"/>
      <c r="G376" s="2"/>
      <c r="H376" s="2"/>
      <c r="I376" s="2"/>
      <c r="J376" s="2"/>
      <c r="K376" s="2"/>
      <c r="L376" s="2"/>
      <c r="M376" s="2"/>
      <c r="N376" s="2"/>
      <c r="O376" s="2"/>
    </row>
    <row r="377">
      <c r="A377" s="2"/>
      <c r="B377" s="2"/>
      <c r="C377" s="2"/>
      <c r="D377" s="2"/>
      <c r="E377" s="2"/>
      <c r="F377" s="2"/>
      <c r="G377" s="2"/>
      <c r="H377" s="2"/>
      <c r="I377" s="2"/>
      <c r="J377" s="2"/>
      <c r="K377" s="2"/>
      <c r="L377" s="2"/>
      <c r="M377" s="2"/>
      <c r="N377" s="2"/>
      <c r="O377" s="2"/>
    </row>
    <row r="378">
      <c r="A378" s="2"/>
      <c r="B378" s="2"/>
      <c r="C378" s="2"/>
      <c r="D378" s="2"/>
      <c r="E378" s="2"/>
      <c r="F378" s="2"/>
      <c r="G378" s="2"/>
      <c r="H378" s="2"/>
      <c r="I378" s="2"/>
      <c r="J378" s="2"/>
      <c r="K378" s="2"/>
      <c r="L378" s="2"/>
      <c r="M378" s="2"/>
      <c r="N378" s="2"/>
      <c r="O378" s="2"/>
    </row>
    <row r="379">
      <c r="A379" s="2"/>
      <c r="B379" s="2"/>
      <c r="C379" s="2"/>
      <c r="D379" s="2"/>
      <c r="E379" s="2"/>
      <c r="F379" s="2"/>
      <c r="G379" s="2"/>
      <c r="H379" s="2"/>
      <c r="I379" s="2"/>
      <c r="J379" s="2"/>
      <c r="K379" s="2"/>
      <c r="L379" s="2"/>
      <c r="M379" s="2"/>
      <c r="N379" s="2"/>
      <c r="O379" s="2"/>
    </row>
    <row r="380">
      <c r="A380" s="2"/>
      <c r="B380" s="2"/>
      <c r="C380" s="2"/>
      <c r="D380" s="2"/>
      <c r="E380" s="2"/>
      <c r="F380" s="2"/>
      <c r="G380" s="2"/>
      <c r="H380" s="2"/>
      <c r="I380" s="2"/>
      <c r="J380" s="2"/>
      <c r="K380" s="2"/>
      <c r="L380" s="2"/>
      <c r="M380" s="2"/>
      <c r="N380" s="2"/>
      <c r="O380" s="2"/>
    </row>
    <row r="381">
      <c r="A381" s="2"/>
      <c r="B381" s="2"/>
      <c r="C381" s="2"/>
      <c r="D381" s="2"/>
      <c r="E381" s="2"/>
      <c r="F381" s="2"/>
      <c r="G381" s="2"/>
      <c r="H381" s="2"/>
      <c r="I381" s="2"/>
      <c r="J381" s="2"/>
      <c r="K381" s="2"/>
      <c r="L381" s="2"/>
      <c r="M381" s="2"/>
      <c r="N381" s="2"/>
      <c r="O381" s="2"/>
    </row>
    <row r="382">
      <c r="A382" s="2"/>
      <c r="B382" s="2"/>
      <c r="C382" s="2"/>
      <c r="D382" s="2"/>
      <c r="E382" s="2"/>
      <c r="F382" s="2"/>
      <c r="G382" s="2"/>
      <c r="H382" s="2"/>
      <c r="I382" s="2"/>
      <c r="J382" s="2"/>
      <c r="K382" s="2"/>
      <c r="L382" s="2"/>
      <c r="M382" s="2"/>
      <c r="N382" s="2"/>
      <c r="O382" s="2"/>
    </row>
    <row r="383">
      <c r="A383" s="2"/>
      <c r="B383" s="2"/>
      <c r="C383" s="2"/>
      <c r="D383" s="2"/>
      <c r="E383" s="2"/>
      <c r="F383" s="2"/>
      <c r="G383" s="2"/>
      <c r="H383" s="2"/>
      <c r="I383" s="2"/>
      <c r="J383" s="2"/>
      <c r="K383" s="2"/>
      <c r="L383" s="2"/>
      <c r="M383" s="2"/>
      <c r="N383" s="2"/>
      <c r="O383" s="2"/>
    </row>
    <row r="384">
      <c r="A384" s="2"/>
      <c r="B384" s="2"/>
      <c r="C384" s="2"/>
      <c r="D384" s="2"/>
      <c r="E384" s="2"/>
      <c r="F384" s="2"/>
      <c r="G384" s="2"/>
      <c r="H384" s="2"/>
      <c r="I384" s="2"/>
      <c r="J384" s="2"/>
      <c r="K384" s="2"/>
      <c r="L384" s="2"/>
      <c r="M384" s="2"/>
      <c r="N384" s="2"/>
      <c r="O384" s="2"/>
    </row>
    <row r="385">
      <c r="A385" s="2"/>
      <c r="B385" s="2"/>
      <c r="C385" s="2"/>
      <c r="D385" s="2"/>
      <c r="E385" s="2"/>
      <c r="F385" s="2"/>
      <c r="G385" s="2"/>
      <c r="H385" s="2"/>
      <c r="I385" s="2"/>
      <c r="J385" s="2"/>
      <c r="K385" s="2"/>
      <c r="L385" s="2"/>
      <c r="M385" s="2"/>
      <c r="N385" s="2"/>
      <c r="O385" s="2"/>
    </row>
    <row r="386">
      <c r="A386" s="2"/>
      <c r="B386" s="2"/>
      <c r="C386" s="2"/>
      <c r="D386" s="2"/>
      <c r="E386" s="2"/>
      <c r="F386" s="2"/>
      <c r="G386" s="2"/>
      <c r="H386" s="2"/>
      <c r="I386" s="2"/>
      <c r="J386" s="2"/>
      <c r="K386" s="2"/>
      <c r="L386" s="2"/>
      <c r="M386" s="2"/>
      <c r="N386" s="2"/>
      <c r="O386" s="2"/>
    </row>
    <row r="387">
      <c r="A387" s="2"/>
      <c r="B387" s="2"/>
      <c r="C387" s="2"/>
      <c r="D387" s="2"/>
      <c r="E387" s="2"/>
      <c r="F387" s="2"/>
      <c r="G387" s="2"/>
      <c r="H387" s="2"/>
      <c r="I387" s="2"/>
      <c r="J387" s="2"/>
      <c r="K387" s="2"/>
      <c r="L387" s="2"/>
      <c r="M387" s="2"/>
      <c r="N387" s="2"/>
      <c r="O387" s="2"/>
    </row>
    <row r="388">
      <c r="A388" s="2"/>
      <c r="B388" s="2"/>
      <c r="C388" s="2"/>
      <c r="D388" s="2"/>
      <c r="E388" s="2"/>
      <c r="F388" s="2"/>
      <c r="G388" s="2"/>
      <c r="H388" s="2"/>
      <c r="I388" s="2"/>
      <c r="J388" s="2"/>
      <c r="K388" s="2"/>
      <c r="L388" s="2"/>
      <c r="M388" s="2"/>
      <c r="N388" s="2"/>
      <c r="O388" s="2"/>
    </row>
    <row r="389">
      <c r="A389" s="2"/>
      <c r="B389" s="2"/>
      <c r="C389" s="2"/>
      <c r="D389" s="2"/>
      <c r="E389" s="2"/>
      <c r="F389" s="2"/>
      <c r="G389" s="2"/>
      <c r="H389" s="2"/>
      <c r="I389" s="2"/>
      <c r="J389" s="2"/>
      <c r="K389" s="2"/>
      <c r="L389" s="2"/>
      <c r="M389" s="2"/>
      <c r="N389" s="2"/>
      <c r="O389" s="2"/>
    </row>
    <row r="390">
      <c r="A390" s="2"/>
      <c r="B390" s="2"/>
      <c r="C390" s="2"/>
      <c r="D390" s="2"/>
      <c r="E390" s="2"/>
      <c r="F390" s="2"/>
      <c r="G390" s="2"/>
      <c r="H390" s="2"/>
      <c r="I390" s="2"/>
      <c r="J390" s="2"/>
      <c r="K390" s="2"/>
      <c r="L390" s="2"/>
      <c r="M390" s="2"/>
      <c r="N390" s="2"/>
      <c r="O390" s="2"/>
    </row>
    <row r="391">
      <c r="A391" s="2"/>
      <c r="B391" s="2"/>
      <c r="C391" s="2"/>
      <c r="D391" s="2"/>
      <c r="E391" s="2"/>
      <c r="F391" s="2"/>
      <c r="G391" s="2"/>
      <c r="H391" s="2"/>
      <c r="I391" s="2"/>
      <c r="J391" s="2"/>
      <c r="K391" s="2"/>
      <c r="L391" s="2"/>
      <c r="M391" s="2"/>
      <c r="N391" s="2"/>
      <c r="O391" s="2"/>
    </row>
    <row r="392">
      <c r="A392" s="2"/>
      <c r="B392" s="2"/>
      <c r="C392" s="2"/>
      <c r="D392" s="2"/>
      <c r="E392" s="2"/>
      <c r="F392" s="2"/>
      <c r="G392" s="2"/>
      <c r="H392" s="2"/>
      <c r="I392" s="2"/>
      <c r="J392" s="2"/>
      <c r="K392" s="2"/>
      <c r="L392" s="2"/>
      <c r="M392" s="2"/>
      <c r="N392" s="2"/>
      <c r="O392" s="2"/>
    </row>
    <row r="393">
      <c r="A393" s="2"/>
      <c r="B393" s="2"/>
      <c r="C393" s="2"/>
      <c r="D393" s="2"/>
      <c r="E393" s="2"/>
      <c r="F393" s="2"/>
      <c r="G393" s="2"/>
      <c r="H393" s="2"/>
      <c r="I393" s="2"/>
      <c r="J393" s="2"/>
      <c r="K393" s="2"/>
      <c r="L393" s="2"/>
      <c r="M393" s="2"/>
      <c r="N393" s="2"/>
      <c r="O393" s="2"/>
    </row>
    <row r="394">
      <c r="A394" s="2"/>
      <c r="B394" s="2"/>
      <c r="C394" s="2"/>
      <c r="D394" s="2"/>
      <c r="E394" s="2"/>
      <c r="F394" s="2"/>
      <c r="G394" s="2"/>
      <c r="H394" s="2"/>
      <c r="I394" s="2"/>
      <c r="J394" s="2"/>
      <c r="K394" s="2"/>
      <c r="L394" s="2"/>
      <c r="M394" s="2"/>
      <c r="N394" s="2"/>
      <c r="O394" s="2"/>
    </row>
    <row r="395">
      <c r="A395" s="2"/>
      <c r="B395" s="2"/>
      <c r="C395" s="2"/>
      <c r="D395" s="2"/>
      <c r="E395" s="2"/>
      <c r="F395" s="2"/>
      <c r="G395" s="2"/>
      <c r="H395" s="2"/>
      <c r="I395" s="2"/>
      <c r="J395" s="2"/>
      <c r="K395" s="2"/>
      <c r="L395" s="2"/>
      <c r="M395" s="2"/>
      <c r="N395" s="2"/>
      <c r="O395" s="2"/>
    </row>
    <row r="396">
      <c r="A396" s="2"/>
      <c r="B396" s="2"/>
      <c r="C396" s="2"/>
      <c r="D396" s="2"/>
      <c r="E396" s="2"/>
      <c r="F396" s="2"/>
      <c r="G396" s="2"/>
      <c r="H396" s="2"/>
      <c r="I396" s="2"/>
      <c r="J396" s="2"/>
      <c r="K396" s="2"/>
      <c r="L396" s="2"/>
      <c r="M396" s="2"/>
      <c r="N396" s="2"/>
      <c r="O396" s="2"/>
    </row>
    <row r="397">
      <c r="A397" s="2"/>
      <c r="B397" s="2"/>
      <c r="C397" s="2"/>
      <c r="D397" s="2"/>
      <c r="E397" s="2"/>
      <c r="F397" s="2"/>
      <c r="G397" s="2"/>
      <c r="H397" s="2"/>
      <c r="I397" s="2"/>
      <c r="J397" s="2"/>
      <c r="K397" s="2"/>
      <c r="L397" s="2"/>
      <c r="M397" s="2"/>
      <c r="N397" s="2"/>
      <c r="O397" s="2"/>
    </row>
    <row r="398">
      <c r="A398" s="2"/>
      <c r="B398" s="2"/>
      <c r="C398" s="2"/>
      <c r="D398" s="2"/>
      <c r="E398" s="2"/>
      <c r="F398" s="2"/>
      <c r="G398" s="2"/>
      <c r="H398" s="2"/>
      <c r="I398" s="2"/>
      <c r="J398" s="2"/>
      <c r="K398" s="2"/>
      <c r="L398" s="2"/>
      <c r="M398" s="2"/>
      <c r="N398" s="2"/>
      <c r="O398" s="2"/>
    </row>
    <row r="399">
      <c r="A399" s="2"/>
      <c r="B399" s="2"/>
      <c r="C399" s="2"/>
      <c r="D399" s="2"/>
      <c r="E399" s="2"/>
      <c r="F399" s="2"/>
      <c r="G399" s="2"/>
      <c r="H399" s="2"/>
      <c r="I399" s="2"/>
      <c r="J399" s="2"/>
      <c r="K399" s="2"/>
      <c r="L399" s="2"/>
      <c r="M399" s="2"/>
      <c r="N399" s="2"/>
      <c r="O399" s="2"/>
    </row>
    <row r="400">
      <c r="A400" s="2"/>
      <c r="B400" s="2"/>
      <c r="C400" s="2"/>
      <c r="D400" s="2"/>
      <c r="E400" s="2"/>
      <c r="F400" s="2"/>
      <c r="G400" s="2"/>
      <c r="H400" s="2"/>
      <c r="I400" s="2"/>
      <c r="J400" s="2"/>
      <c r="K400" s="2"/>
      <c r="L400" s="2"/>
      <c r="M400" s="2"/>
      <c r="N400" s="2"/>
      <c r="O400" s="2"/>
    </row>
    <row r="401">
      <c r="A401" s="2"/>
      <c r="B401" s="2"/>
      <c r="C401" s="2"/>
      <c r="D401" s="2"/>
      <c r="E401" s="2"/>
      <c r="F401" s="2"/>
      <c r="G401" s="2"/>
      <c r="H401" s="2"/>
      <c r="I401" s="2"/>
      <c r="J401" s="2"/>
      <c r="K401" s="2"/>
      <c r="L401" s="2"/>
      <c r="M401" s="2"/>
      <c r="N401" s="2"/>
      <c r="O401" s="2"/>
    </row>
    <row r="402">
      <c r="A402" s="2"/>
      <c r="B402" s="2"/>
      <c r="C402" s="2"/>
      <c r="D402" s="2"/>
      <c r="E402" s="2"/>
      <c r="F402" s="2"/>
      <c r="G402" s="2"/>
      <c r="H402" s="2"/>
      <c r="I402" s="2"/>
      <c r="J402" s="2"/>
      <c r="K402" s="2"/>
      <c r="L402" s="2"/>
      <c r="M402" s="2"/>
      <c r="N402" s="2"/>
      <c r="O402" s="2"/>
    </row>
    <row r="403">
      <c r="A403" s="2"/>
      <c r="B403" s="2"/>
      <c r="C403" s="2"/>
      <c r="D403" s="2"/>
      <c r="E403" s="2"/>
      <c r="F403" s="2"/>
      <c r="G403" s="2"/>
      <c r="H403" s="2"/>
      <c r="I403" s="2"/>
      <c r="J403" s="2"/>
      <c r="K403" s="2"/>
      <c r="L403" s="2"/>
      <c r="M403" s="2"/>
      <c r="N403" s="2"/>
      <c r="O403" s="2"/>
    </row>
    <row r="404">
      <c r="A404" s="2"/>
      <c r="B404" s="2"/>
      <c r="C404" s="2"/>
      <c r="D404" s="2"/>
      <c r="E404" s="2"/>
      <c r="F404" s="2"/>
      <c r="G404" s="2"/>
      <c r="H404" s="2"/>
      <c r="I404" s="2"/>
      <c r="J404" s="2"/>
      <c r="K404" s="2"/>
      <c r="L404" s="2"/>
      <c r="M404" s="2"/>
      <c r="N404" s="2"/>
      <c r="O404" s="2"/>
    </row>
    <row r="405">
      <c r="A405" s="2"/>
      <c r="B405" s="2"/>
      <c r="C405" s="2"/>
      <c r="D405" s="2"/>
      <c r="E405" s="2"/>
      <c r="F405" s="2"/>
      <c r="G405" s="2"/>
      <c r="H405" s="2"/>
      <c r="I405" s="2"/>
      <c r="J405" s="2"/>
      <c r="K405" s="2"/>
      <c r="L405" s="2"/>
      <c r="M405" s="2"/>
      <c r="N405" s="2"/>
      <c r="O405" s="2"/>
    </row>
    <row r="406">
      <c r="A406" s="2"/>
      <c r="B406" s="2"/>
      <c r="C406" s="2"/>
      <c r="D406" s="2"/>
      <c r="E406" s="2"/>
      <c r="F406" s="2"/>
      <c r="G406" s="2"/>
      <c r="H406" s="2"/>
      <c r="I406" s="2"/>
      <c r="J406" s="2"/>
      <c r="K406" s="2"/>
      <c r="L406" s="2"/>
      <c r="M406" s="2"/>
      <c r="N406" s="2"/>
      <c r="O406" s="2"/>
    </row>
    <row r="407">
      <c r="A407" s="2"/>
      <c r="B407" s="2"/>
      <c r="C407" s="2"/>
      <c r="D407" s="2"/>
      <c r="E407" s="2"/>
      <c r="F407" s="2"/>
      <c r="G407" s="2"/>
      <c r="H407" s="2"/>
      <c r="I407" s="2"/>
      <c r="J407" s="2"/>
      <c r="K407" s="2"/>
      <c r="L407" s="2"/>
      <c r="M407" s="2"/>
      <c r="N407" s="2"/>
      <c r="O407" s="2"/>
    </row>
    <row r="408">
      <c r="A408" s="2"/>
      <c r="B408" s="2"/>
      <c r="C408" s="2"/>
      <c r="D408" s="2"/>
      <c r="E408" s="2"/>
      <c r="F408" s="2"/>
      <c r="G408" s="2"/>
      <c r="H408" s="2"/>
      <c r="I408" s="2"/>
      <c r="J408" s="2"/>
      <c r="K408" s="2"/>
      <c r="L408" s="2"/>
      <c r="M408" s="2"/>
      <c r="N408" s="2"/>
      <c r="O408" s="2"/>
    </row>
    <row r="409">
      <c r="A409" s="2"/>
      <c r="B409" s="2"/>
      <c r="C409" s="2"/>
      <c r="D409" s="2"/>
      <c r="E409" s="2"/>
      <c r="F409" s="2"/>
      <c r="G409" s="2"/>
      <c r="H409" s="2"/>
      <c r="I409" s="2"/>
      <c r="J409" s="2"/>
      <c r="K409" s="2"/>
      <c r="L409" s="2"/>
      <c r="M409" s="2"/>
      <c r="N409" s="2"/>
      <c r="O409" s="2"/>
    </row>
    <row r="410">
      <c r="A410" s="2"/>
      <c r="B410" s="2"/>
      <c r="C410" s="2"/>
      <c r="D410" s="2"/>
      <c r="E410" s="2"/>
      <c r="F410" s="2"/>
      <c r="G410" s="2"/>
      <c r="H410" s="2"/>
      <c r="I410" s="2"/>
      <c r="J410" s="2"/>
      <c r="K410" s="2"/>
      <c r="L410" s="2"/>
      <c r="M410" s="2"/>
      <c r="N410" s="2"/>
      <c r="O410" s="2"/>
    </row>
    <row r="411">
      <c r="A411" s="2"/>
      <c r="B411" s="2"/>
      <c r="C411" s="2"/>
      <c r="D411" s="2"/>
      <c r="E411" s="2"/>
      <c r="F411" s="2"/>
      <c r="G411" s="2"/>
      <c r="H411" s="2"/>
      <c r="I411" s="2"/>
      <c r="J411" s="2"/>
      <c r="K411" s="2"/>
      <c r="L411" s="2"/>
      <c r="M411" s="2"/>
      <c r="N411" s="2"/>
      <c r="O411" s="2"/>
    </row>
    <row r="412">
      <c r="A412" s="2"/>
      <c r="B412" s="2"/>
      <c r="C412" s="2"/>
      <c r="D412" s="2"/>
      <c r="E412" s="2"/>
      <c r="F412" s="2"/>
      <c r="G412" s="2"/>
      <c r="H412" s="2"/>
      <c r="I412" s="2"/>
      <c r="J412" s="2"/>
      <c r="K412" s="2"/>
      <c r="L412" s="2"/>
      <c r="M412" s="2"/>
      <c r="N412" s="2"/>
      <c r="O412" s="2"/>
    </row>
    <row r="413">
      <c r="A413" s="2"/>
      <c r="B413" s="2"/>
      <c r="C413" s="2"/>
      <c r="D413" s="2"/>
      <c r="E413" s="2"/>
      <c r="F413" s="2"/>
      <c r="G413" s="2"/>
      <c r="H413" s="2"/>
      <c r="I413" s="2"/>
      <c r="J413" s="2"/>
      <c r="K413" s="2"/>
      <c r="L413" s="2"/>
      <c r="M413" s="2"/>
      <c r="N413" s="2"/>
      <c r="O413" s="2"/>
    </row>
    <row r="414">
      <c r="A414" s="2"/>
      <c r="B414" s="2"/>
      <c r="C414" s="2"/>
      <c r="D414" s="2"/>
      <c r="E414" s="2"/>
      <c r="F414" s="2"/>
      <c r="G414" s="2"/>
      <c r="H414" s="2"/>
      <c r="I414" s="2"/>
      <c r="J414" s="2"/>
      <c r="K414" s="2"/>
      <c r="L414" s="2"/>
      <c r="M414" s="2"/>
      <c r="N414" s="2"/>
      <c r="O414" s="2"/>
    </row>
    <row r="415">
      <c r="A415" s="2"/>
      <c r="B415" s="2"/>
      <c r="C415" s="2"/>
      <c r="D415" s="2"/>
      <c r="E415" s="2"/>
      <c r="F415" s="2"/>
      <c r="G415" s="2"/>
      <c r="H415" s="2"/>
      <c r="I415" s="2"/>
      <c r="J415" s="2"/>
      <c r="K415" s="2"/>
      <c r="L415" s="2"/>
      <c r="M415" s="2"/>
      <c r="N415" s="2"/>
      <c r="O415" s="2"/>
    </row>
    <row r="416">
      <c r="A416" s="2"/>
      <c r="B416" s="2"/>
      <c r="C416" s="2"/>
      <c r="D416" s="2"/>
      <c r="E416" s="2"/>
      <c r="F416" s="2"/>
      <c r="G416" s="2"/>
      <c r="H416" s="2"/>
      <c r="I416" s="2"/>
      <c r="J416" s="2"/>
      <c r="K416" s="2"/>
      <c r="L416" s="2"/>
      <c r="M416" s="2"/>
      <c r="N416" s="2"/>
      <c r="O416" s="2"/>
    </row>
    <row r="417">
      <c r="A417" s="2"/>
      <c r="B417" s="2"/>
      <c r="C417" s="2"/>
      <c r="D417" s="2"/>
      <c r="E417" s="2"/>
      <c r="F417" s="2"/>
      <c r="G417" s="2"/>
      <c r="H417" s="2"/>
      <c r="I417" s="2"/>
      <c r="J417" s="2"/>
      <c r="K417" s="2"/>
      <c r="L417" s="2"/>
      <c r="M417" s="2"/>
      <c r="N417" s="2"/>
      <c r="O417" s="2"/>
    </row>
    <row r="418">
      <c r="A418" s="2"/>
      <c r="B418" s="2"/>
      <c r="C418" s="2"/>
      <c r="D418" s="2"/>
      <c r="E418" s="2"/>
      <c r="F418" s="2"/>
      <c r="G418" s="2"/>
      <c r="H418" s="2"/>
      <c r="I418" s="2"/>
      <c r="J418" s="2"/>
      <c r="K418" s="2"/>
      <c r="L418" s="2"/>
      <c r="M418" s="2"/>
      <c r="N418" s="2"/>
      <c r="O418" s="2"/>
    </row>
    <row r="419">
      <c r="A419" s="2"/>
      <c r="B419" s="2"/>
      <c r="C419" s="2"/>
      <c r="D419" s="2"/>
      <c r="E419" s="2"/>
      <c r="F419" s="2"/>
      <c r="G419" s="2"/>
      <c r="H419" s="2"/>
      <c r="I419" s="2"/>
      <c r="J419" s="2"/>
      <c r="K419" s="2"/>
      <c r="L419" s="2"/>
      <c r="M419" s="2"/>
      <c r="N419" s="2"/>
      <c r="O419" s="2"/>
    </row>
    <row r="420">
      <c r="A420" s="2"/>
      <c r="B420" s="2"/>
      <c r="C420" s="2"/>
      <c r="D420" s="2"/>
      <c r="E420" s="2"/>
      <c r="F420" s="2"/>
      <c r="G420" s="2"/>
      <c r="H420" s="2"/>
      <c r="I420" s="2"/>
      <c r="J420" s="2"/>
      <c r="K420" s="2"/>
      <c r="L420" s="2"/>
      <c r="M420" s="2"/>
      <c r="N420" s="2"/>
      <c r="O420" s="2"/>
    </row>
    <row r="421">
      <c r="A421" s="2"/>
      <c r="B421" s="2"/>
      <c r="C421" s="2"/>
      <c r="D421" s="2"/>
      <c r="E421" s="2"/>
      <c r="F421" s="2"/>
      <c r="G421" s="2"/>
      <c r="H421" s="2"/>
      <c r="I421" s="2"/>
      <c r="J421" s="2"/>
      <c r="K421" s="2"/>
      <c r="L421" s="2"/>
      <c r="M421" s="2"/>
      <c r="N421" s="2"/>
      <c r="O421" s="2"/>
    </row>
    <row r="422">
      <c r="A422" s="2"/>
      <c r="B422" s="2"/>
      <c r="C422" s="2"/>
      <c r="D422" s="2"/>
      <c r="E422" s="2"/>
      <c r="F422" s="2"/>
      <c r="G422" s="2"/>
      <c r="H422" s="2"/>
      <c r="I422" s="2"/>
      <c r="J422" s="2"/>
      <c r="K422" s="2"/>
      <c r="L422" s="2"/>
      <c r="M422" s="2"/>
      <c r="N422" s="2"/>
      <c r="O422" s="2"/>
    </row>
    <row r="423">
      <c r="A423" s="2"/>
      <c r="B423" s="2"/>
      <c r="C423" s="2"/>
      <c r="D423" s="2"/>
      <c r="E423" s="2"/>
      <c r="F423" s="2"/>
      <c r="G423" s="2"/>
      <c r="H423" s="2"/>
      <c r="I423" s="2"/>
      <c r="J423" s="2"/>
      <c r="K423" s="2"/>
      <c r="L423" s="2"/>
      <c r="M423" s="2"/>
      <c r="N423" s="2"/>
      <c r="O423" s="2"/>
    </row>
    <row r="424">
      <c r="A424" s="2"/>
      <c r="B424" s="2"/>
      <c r="C424" s="2"/>
      <c r="D424" s="2"/>
      <c r="E424" s="2"/>
      <c r="F424" s="2"/>
      <c r="G424" s="2"/>
      <c r="H424" s="2"/>
      <c r="I424" s="2"/>
      <c r="J424" s="2"/>
      <c r="K424" s="2"/>
      <c r="L424" s="2"/>
      <c r="M424" s="2"/>
      <c r="N424" s="2"/>
      <c r="O424" s="2"/>
    </row>
    <row r="425">
      <c r="A425" s="2"/>
      <c r="B425" s="2"/>
      <c r="C425" s="2"/>
      <c r="D425" s="2"/>
      <c r="E425" s="2"/>
      <c r="F425" s="2"/>
      <c r="G425" s="2"/>
      <c r="H425" s="2"/>
      <c r="I425" s="2"/>
      <c r="J425" s="2"/>
      <c r="K425" s="2"/>
      <c r="L425" s="2"/>
      <c r="M425" s="2"/>
      <c r="N425" s="2"/>
      <c r="O425" s="2"/>
    </row>
    <row r="426">
      <c r="A426" s="2"/>
      <c r="B426" s="2"/>
      <c r="C426" s="2"/>
      <c r="D426" s="2"/>
      <c r="E426" s="2"/>
      <c r="F426" s="2"/>
      <c r="G426" s="2"/>
      <c r="H426" s="2"/>
      <c r="I426" s="2"/>
      <c r="J426" s="2"/>
      <c r="K426" s="2"/>
      <c r="L426" s="2"/>
      <c r="M426" s="2"/>
      <c r="N426" s="2"/>
      <c r="O426" s="2"/>
    </row>
    <row r="427">
      <c r="A427" s="2"/>
      <c r="B427" s="2"/>
      <c r="C427" s="2"/>
      <c r="D427" s="2"/>
      <c r="E427" s="2"/>
      <c r="F427" s="2"/>
      <c r="G427" s="2"/>
      <c r="H427" s="2"/>
      <c r="I427" s="2"/>
      <c r="J427" s="2"/>
      <c r="K427" s="2"/>
      <c r="L427" s="2"/>
      <c r="M427" s="2"/>
      <c r="N427" s="2"/>
      <c r="O427" s="2"/>
    </row>
    <row r="428">
      <c r="A428" s="2"/>
      <c r="B428" s="2"/>
      <c r="C428" s="2"/>
      <c r="D428" s="2"/>
      <c r="E428" s="2"/>
      <c r="F428" s="2"/>
      <c r="G428" s="2"/>
      <c r="H428" s="2"/>
      <c r="I428" s="2"/>
      <c r="J428" s="2"/>
      <c r="K428" s="2"/>
      <c r="L428" s="2"/>
      <c r="M428" s="2"/>
      <c r="N428" s="2"/>
      <c r="O428" s="2"/>
    </row>
    <row r="429">
      <c r="A429" s="2"/>
      <c r="B429" s="2"/>
      <c r="C429" s="2"/>
      <c r="D429" s="2"/>
      <c r="E429" s="2"/>
      <c r="F429" s="2"/>
      <c r="G429" s="2"/>
      <c r="H429" s="2"/>
      <c r="I429" s="2"/>
      <c r="J429" s="2"/>
      <c r="K429" s="2"/>
      <c r="L429" s="2"/>
      <c r="M429" s="2"/>
      <c r="N429" s="2"/>
      <c r="O429" s="2"/>
    </row>
    <row r="430">
      <c r="A430" s="2"/>
      <c r="B430" s="2"/>
      <c r="C430" s="2"/>
      <c r="D430" s="2"/>
      <c r="E430" s="2"/>
      <c r="F430" s="2"/>
      <c r="G430" s="2"/>
      <c r="H430" s="2"/>
      <c r="I430" s="2"/>
      <c r="J430" s="2"/>
      <c r="K430" s="2"/>
      <c r="L430" s="2"/>
      <c r="M430" s="2"/>
      <c r="N430" s="2"/>
      <c r="O430" s="2"/>
    </row>
    <row r="431">
      <c r="A431" s="2"/>
      <c r="B431" s="2"/>
      <c r="C431" s="2"/>
      <c r="D431" s="2"/>
      <c r="E431" s="2"/>
      <c r="F431" s="2"/>
      <c r="G431" s="2"/>
      <c r="H431" s="2"/>
      <c r="I431" s="2"/>
      <c r="J431" s="2"/>
      <c r="K431" s="2"/>
      <c r="L431" s="2"/>
      <c r="M431" s="2"/>
      <c r="N431" s="2"/>
      <c r="O431" s="2"/>
    </row>
    <row r="432">
      <c r="A432" s="2"/>
      <c r="B432" s="2"/>
      <c r="C432" s="2"/>
      <c r="D432" s="2"/>
      <c r="E432" s="2"/>
      <c r="F432" s="2"/>
      <c r="G432" s="2"/>
      <c r="H432" s="2"/>
      <c r="I432" s="2"/>
      <c r="J432" s="2"/>
      <c r="K432" s="2"/>
      <c r="L432" s="2"/>
      <c r="M432" s="2"/>
      <c r="N432" s="2"/>
      <c r="O432" s="2"/>
    </row>
    <row r="433">
      <c r="A433" s="2"/>
      <c r="B433" s="2"/>
      <c r="C433" s="2"/>
      <c r="D433" s="2"/>
      <c r="E433" s="2"/>
      <c r="F433" s="2"/>
      <c r="G433" s="2"/>
      <c r="H433" s="2"/>
      <c r="I433" s="2"/>
      <c r="J433" s="2"/>
      <c r="K433" s="2"/>
      <c r="L433" s="2"/>
      <c r="M433" s="2"/>
      <c r="N433" s="2"/>
      <c r="O433" s="2"/>
    </row>
    <row r="434">
      <c r="A434" s="2"/>
      <c r="B434" s="2"/>
      <c r="C434" s="2"/>
      <c r="D434" s="2"/>
      <c r="E434" s="2"/>
      <c r="F434" s="2"/>
      <c r="G434" s="2"/>
      <c r="H434" s="2"/>
      <c r="I434" s="2"/>
      <c r="J434" s="2"/>
      <c r="K434" s="2"/>
      <c r="L434" s="2"/>
      <c r="M434" s="2"/>
      <c r="N434" s="2"/>
      <c r="O434" s="2"/>
    </row>
    <row r="435">
      <c r="A435" s="2"/>
      <c r="B435" s="2"/>
      <c r="C435" s="2"/>
      <c r="D435" s="2"/>
      <c r="E435" s="2"/>
      <c r="F435" s="2"/>
      <c r="G435" s="2"/>
      <c r="H435" s="2"/>
      <c r="I435" s="2"/>
      <c r="J435" s="2"/>
      <c r="K435" s="2"/>
      <c r="L435" s="2"/>
      <c r="M435" s="2"/>
      <c r="N435" s="2"/>
      <c r="O435" s="2"/>
    </row>
    <row r="436">
      <c r="A436" s="2"/>
      <c r="B436" s="2"/>
      <c r="C436" s="2"/>
      <c r="D436" s="2"/>
      <c r="E436" s="2"/>
      <c r="F436" s="2"/>
      <c r="G436" s="2"/>
      <c r="H436" s="2"/>
      <c r="I436" s="2"/>
      <c r="J436" s="2"/>
      <c r="K436" s="2"/>
      <c r="L436" s="2"/>
      <c r="M436" s="2"/>
      <c r="N436" s="2"/>
      <c r="O436" s="2"/>
    </row>
    <row r="437">
      <c r="A437" s="2"/>
      <c r="B437" s="2"/>
      <c r="C437" s="2"/>
      <c r="D437" s="2"/>
      <c r="E437" s="2"/>
      <c r="F437" s="2"/>
      <c r="G437" s="2"/>
      <c r="H437" s="2"/>
      <c r="I437" s="2"/>
      <c r="J437" s="2"/>
      <c r="K437" s="2"/>
      <c r="L437" s="2"/>
      <c r="M437" s="2"/>
      <c r="N437" s="2"/>
      <c r="O437" s="2"/>
    </row>
    <row r="438">
      <c r="A438" s="2"/>
      <c r="B438" s="2"/>
      <c r="C438" s="2"/>
      <c r="D438" s="2"/>
      <c r="E438" s="2"/>
      <c r="F438" s="2"/>
      <c r="G438" s="2"/>
      <c r="H438" s="2"/>
      <c r="I438" s="2"/>
      <c r="J438" s="2"/>
      <c r="K438" s="2"/>
      <c r="L438" s="2"/>
      <c r="M438" s="2"/>
      <c r="N438" s="2"/>
      <c r="O438" s="2"/>
    </row>
    <row r="439">
      <c r="A439" s="2"/>
      <c r="B439" s="2"/>
      <c r="C439" s="2"/>
      <c r="D439" s="2"/>
      <c r="E439" s="2"/>
      <c r="F439" s="2"/>
      <c r="G439" s="2"/>
      <c r="H439" s="2"/>
      <c r="I439" s="2"/>
      <c r="J439" s="2"/>
      <c r="K439" s="2"/>
      <c r="L439" s="2"/>
      <c r="M439" s="2"/>
      <c r="N439" s="2"/>
      <c r="O439" s="2"/>
    </row>
    <row r="440">
      <c r="A440" s="2"/>
      <c r="B440" s="2"/>
      <c r="C440" s="2"/>
      <c r="D440" s="2"/>
      <c r="E440" s="2"/>
      <c r="F440" s="2"/>
      <c r="G440" s="2"/>
      <c r="H440" s="2"/>
      <c r="I440" s="2"/>
      <c r="J440" s="2"/>
      <c r="K440" s="2"/>
      <c r="L440" s="2"/>
      <c r="M440" s="2"/>
      <c r="N440" s="2"/>
      <c r="O440" s="2"/>
    </row>
    <row r="441">
      <c r="A441" s="2"/>
      <c r="B441" s="2"/>
      <c r="C441" s="2"/>
      <c r="D441" s="2"/>
      <c r="E441" s="2"/>
      <c r="F441" s="2"/>
      <c r="G441" s="2"/>
      <c r="H441" s="2"/>
      <c r="I441" s="2"/>
      <c r="J441" s="2"/>
      <c r="K441" s="2"/>
      <c r="L441" s="2"/>
      <c r="M441" s="2"/>
      <c r="N441" s="2"/>
      <c r="O441" s="2"/>
    </row>
    <row r="442">
      <c r="A442" s="2"/>
      <c r="B442" s="2"/>
      <c r="C442" s="2"/>
      <c r="D442" s="2"/>
      <c r="E442" s="2"/>
      <c r="F442" s="2"/>
      <c r="G442" s="2"/>
      <c r="H442" s="2"/>
      <c r="I442" s="2"/>
      <c r="J442" s="2"/>
      <c r="K442" s="2"/>
      <c r="L442" s="2"/>
      <c r="M442" s="2"/>
      <c r="N442" s="2"/>
      <c r="O442" s="2"/>
    </row>
    <row r="443">
      <c r="A443" s="2"/>
      <c r="B443" s="2"/>
      <c r="C443" s="2"/>
      <c r="D443" s="2"/>
      <c r="E443" s="2"/>
      <c r="F443" s="2"/>
      <c r="G443" s="2"/>
      <c r="H443" s="2"/>
      <c r="I443" s="2"/>
      <c r="J443" s="2"/>
      <c r="K443" s="2"/>
      <c r="L443" s="2"/>
      <c r="M443" s="2"/>
      <c r="N443" s="2"/>
      <c r="O443" s="2"/>
    </row>
    <row r="444">
      <c r="A444" s="2"/>
      <c r="B444" s="2"/>
      <c r="C444" s="2"/>
      <c r="D444" s="2"/>
      <c r="E444" s="2"/>
      <c r="F444" s="2"/>
      <c r="G444" s="2"/>
      <c r="H444" s="2"/>
      <c r="I444" s="2"/>
      <c r="J444" s="2"/>
      <c r="K444" s="2"/>
      <c r="L444" s="2"/>
      <c r="M444" s="2"/>
      <c r="N444" s="2"/>
      <c r="O444" s="2"/>
    </row>
    <row r="445">
      <c r="A445" s="2"/>
      <c r="B445" s="2"/>
      <c r="C445" s="2"/>
      <c r="D445" s="2"/>
      <c r="E445" s="2"/>
      <c r="F445" s="2"/>
      <c r="G445" s="2"/>
      <c r="H445" s="2"/>
      <c r="I445" s="2"/>
      <c r="J445" s="2"/>
      <c r="K445" s="2"/>
      <c r="L445" s="2"/>
      <c r="M445" s="2"/>
      <c r="N445" s="2"/>
      <c r="O445" s="2"/>
    </row>
    <row r="446">
      <c r="A446" s="2"/>
      <c r="B446" s="2"/>
      <c r="C446" s="2"/>
      <c r="D446" s="2"/>
      <c r="E446" s="2"/>
      <c r="F446" s="2"/>
      <c r="G446" s="2"/>
      <c r="H446" s="2"/>
      <c r="I446" s="2"/>
      <c r="J446" s="2"/>
      <c r="K446" s="2"/>
      <c r="L446" s="2"/>
      <c r="M446" s="2"/>
      <c r="N446" s="2"/>
      <c r="O446" s="2"/>
    </row>
    <row r="447">
      <c r="A447" s="2"/>
      <c r="B447" s="2"/>
      <c r="C447" s="2"/>
      <c r="D447" s="2"/>
      <c r="E447" s="2"/>
      <c r="F447" s="2"/>
      <c r="G447" s="2"/>
      <c r="H447" s="2"/>
      <c r="I447" s="2"/>
      <c r="J447" s="2"/>
      <c r="K447" s="2"/>
      <c r="L447" s="2"/>
      <c r="M447" s="2"/>
      <c r="N447" s="2"/>
      <c r="O447" s="2"/>
    </row>
    <row r="448">
      <c r="A448" s="2"/>
      <c r="B448" s="2"/>
      <c r="C448" s="2"/>
      <c r="D448" s="2"/>
      <c r="E448" s="2"/>
      <c r="F448" s="2"/>
      <c r="G448" s="2"/>
      <c r="H448" s="2"/>
      <c r="I448" s="2"/>
      <c r="J448" s="2"/>
      <c r="K448" s="2"/>
      <c r="L448" s="2"/>
      <c r="M448" s="2"/>
      <c r="N448" s="2"/>
      <c r="O448" s="2"/>
    </row>
    <row r="449">
      <c r="A449" s="2"/>
      <c r="B449" s="2"/>
      <c r="C449" s="2"/>
      <c r="D449" s="2"/>
      <c r="E449" s="2"/>
      <c r="F449" s="2"/>
      <c r="G449" s="2"/>
      <c r="H449" s="2"/>
      <c r="I449" s="2"/>
      <c r="J449" s="2"/>
      <c r="K449" s="2"/>
      <c r="L449" s="2"/>
      <c r="M449" s="2"/>
      <c r="N449" s="2"/>
      <c r="O449" s="2"/>
    </row>
    <row r="450">
      <c r="A450" s="2"/>
      <c r="B450" s="2"/>
      <c r="C450" s="2"/>
      <c r="D450" s="2"/>
      <c r="E450" s="2"/>
      <c r="F450" s="2"/>
      <c r="G450" s="2"/>
      <c r="H450" s="2"/>
      <c r="I450" s="2"/>
      <c r="J450" s="2"/>
      <c r="K450" s="2"/>
      <c r="L450" s="2"/>
      <c r="M450" s="2"/>
      <c r="N450" s="2"/>
      <c r="O450" s="2"/>
    </row>
    <row r="451">
      <c r="A451" s="2"/>
      <c r="B451" s="2"/>
      <c r="C451" s="2"/>
      <c r="D451" s="2"/>
      <c r="E451" s="2"/>
      <c r="F451" s="2"/>
      <c r="G451" s="2"/>
      <c r="H451" s="2"/>
      <c r="I451" s="2"/>
      <c r="J451" s="2"/>
      <c r="K451" s="2"/>
      <c r="L451" s="2"/>
      <c r="M451" s="2"/>
      <c r="N451" s="2"/>
      <c r="O451" s="2"/>
    </row>
    <row r="452">
      <c r="A452" s="2"/>
      <c r="B452" s="2"/>
      <c r="C452" s="2"/>
      <c r="D452" s="2"/>
      <c r="E452" s="2"/>
      <c r="F452" s="2"/>
      <c r="G452" s="2"/>
      <c r="H452" s="2"/>
      <c r="I452" s="2"/>
      <c r="J452" s="2"/>
      <c r="K452" s="2"/>
      <c r="L452" s="2"/>
      <c r="M452" s="2"/>
      <c r="N452" s="2"/>
      <c r="O452" s="2"/>
    </row>
    <row r="453">
      <c r="A453" s="2"/>
      <c r="B453" s="2"/>
      <c r="C453" s="2"/>
      <c r="D453" s="2"/>
      <c r="E453" s="2"/>
      <c r="F453" s="2"/>
      <c r="G453" s="2"/>
      <c r="H453" s="2"/>
      <c r="I453" s="2"/>
      <c r="J453" s="2"/>
      <c r="K453" s="2"/>
      <c r="L453" s="2"/>
      <c r="M453" s="2"/>
      <c r="N453" s="2"/>
      <c r="O453" s="2"/>
    </row>
    <row r="454">
      <c r="A454" s="2"/>
      <c r="B454" s="2"/>
      <c r="C454" s="2"/>
      <c r="D454" s="2"/>
      <c r="E454" s="2"/>
      <c r="F454" s="2"/>
      <c r="G454" s="2"/>
      <c r="H454" s="2"/>
      <c r="I454" s="2"/>
      <c r="J454" s="2"/>
      <c r="K454" s="2"/>
      <c r="L454" s="2"/>
      <c r="M454" s="2"/>
      <c r="N454" s="2"/>
      <c r="O454" s="2"/>
    </row>
    <row r="455">
      <c r="A455" s="2"/>
      <c r="B455" s="2"/>
      <c r="C455" s="2"/>
      <c r="D455" s="2"/>
      <c r="E455" s="2"/>
      <c r="F455" s="2"/>
      <c r="G455" s="2"/>
      <c r="H455" s="2"/>
      <c r="I455" s="2"/>
      <c r="J455" s="2"/>
      <c r="K455" s="2"/>
      <c r="L455" s="2"/>
      <c r="M455" s="2"/>
      <c r="N455" s="2"/>
      <c r="O455" s="2"/>
    </row>
    <row r="456">
      <c r="A456" s="2"/>
      <c r="B456" s="2"/>
      <c r="C456" s="2"/>
      <c r="D456" s="2"/>
      <c r="E456" s="2"/>
      <c r="F456" s="2"/>
      <c r="G456" s="2"/>
      <c r="H456" s="2"/>
      <c r="I456" s="2"/>
      <c r="J456" s="2"/>
      <c r="K456" s="2"/>
      <c r="L456" s="2"/>
      <c r="M456" s="2"/>
      <c r="N456" s="2"/>
      <c r="O456" s="2"/>
    </row>
    <row r="457">
      <c r="A457" s="2"/>
      <c r="B457" s="2"/>
      <c r="C457" s="2"/>
      <c r="D457" s="2"/>
      <c r="E457" s="2"/>
      <c r="F457" s="2"/>
      <c r="G457" s="2"/>
      <c r="H457" s="2"/>
      <c r="I457" s="2"/>
      <c r="J457" s="2"/>
      <c r="K457" s="2"/>
      <c r="L457" s="2"/>
      <c r="M457" s="2"/>
      <c r="N457" s="2"/>
      <c r="O457" s="2"/>
    </row>
    <row r="458">
      <c r="A458" s="2"/>
      <c r="B458" s="2"/>
      <c r="C458" s="2"/>
      <c r="D458" s="2"/>
      <c r="E458" s="2"/>
      <c r="F458" s="2"/>
      <c r="G458" s="2"/>
      <c r="H458" s="2"/>
      <c r="I458" s="2"/>
      <c r="J458" s="2"/>
      <c r="K458" s="2"/>
      <c r="L458" s="2"/>
      <c r="M458" s="2"/>
      <c r="N458" s="2"/>
      <c r="O458" s="2"/>
    </row>
    <row r="459">
      <c r="A459" s="2"/>
      <c r="B459" s="2"/>
      <c r="C459" s="2"/>
      <c r="D459" s="2"/>
      <c r="E459" s="2"/>
      <c r="F459" s="2"/>
      <c r="G459" s="2"/>
      <c r="H459" s="2"/>
      <c r="I459" s="2"/>
      <c r="J459" s="2"/>
      <c r="K459" s="2"/>
      <c r="L459" s="2"/>
      <c r="M459" s="2"/>
      <c r="N459" s="2"/>
      <c r="O459" s="2"/>
    </row>
    <row r="460">
      <c r="A460" s="2"/>
      <c r="B460" s="2"/>
      <c r="C460" s="2"/>
      <c r="D460" s="2"/>
      <c r="E460" s="2"/>
      <c r="F460" s="2"/>
      <c r="G460" s="2"/>
      <c r="H460" s="2"/>
      <c r="I460" s="2"/>
      <c r="J460" s="2"/>
      <c r="K460" s="2"/>
      <c r="L460" s="2"/>
      <c r="M460" s="2"/>
      <c r="N460" s="2"/>
      <c r="O460" s="2"/>
    </row>
    <row r="461">
      <c r="A461" s="2"/>
      <c r="B461" s="2"/>
      <c r="C461" s="2"/>
      <c r="D461" s="2"/>
      <c r="E461" s="2"/>
      <c r="F461" s="2"/>
      <c r="G461" s="2"/>
      <c r="H461" s="2"/>
      <c r="I461" s="2"/>
      <c r="J461" s="2"/>
      <c r="K461" s="2"/>
      <c r="L461" s="2"/>
      <c r="M461" s="2"/>
      <c r="N461" s="2"/>
      <c r="O461" s="2"/>
    </row>
    <row r="462">
      <c r="A462" s="2"/>
      <c r="B462" s="2"/>
      <c r="C462" s="2"/>
      <c r="D462" s="2"/>
      <c r="E462" s="2"/>
      <c r="F462" s="2"/>
      <c r="G462" s="2"/>
      <c r="H462" s="2"/>
      <c r="I462" s="2"/>
      <c r="J462" s="2"/>
      <c r="K462" s="2"/>
      <c r="L462" s="2"/>
      <c r="M462" s="2"/>
      <c r="N462" s="2"/>
      <c r="O462" s="2"/>
    </row>
    <row r="463">
      <c r="A463" s="2"/>
      <c r="B463" s="2"/>
      <c r="C463" s="2"/>
      <c r="D463" s="2"/>
      <c r="E463" s="2"/>
      <c r="F463" s="2"/>
      <c r="G463" s="2"/>
      <c r="H463" s="2"/>
      <c r="I463" s="2"/>
      <c r="J463" s="2"/>
      <c r="K463" s="2"/>
      <c r="L463" s="2"/>
      <c r="M463" s="2"/>
      <c r="N463" s="2"/>
      <c r="O463" s="2"/>
    </row>
    <row r="464">
      <c r="A464" s="2"/>
      <c r="B464" s="2"/>
      <c r="C464" s="2"/>
      <c r="D464" s="2"/>
      <c r="E464" s="2"/>
      <c r="F464" s="2"/>
      <c r="G464" s="2"/>
      <c r="H464" s="2"/>
      <c r="I464" s="2"/>
      <c r="J464" s="2"/>
      <c r="K464" s="2"/>
      <c r="L464" s="2"/>
      <c r="M464" s="2"/>
      <c r="N464" s="2"/>
      <c r="O464" s="2"/>
    </row>
    <row r="465">
      <c r="A465" s="2"/>
      <c r="B465" s="2"/>
      <c r="C465" s="2"/>
      <c r="D465" s="2"/>
      <c r="E465" s="2"/>
      <c r="F465" s="2"/>
      <c r="G465" s="2"/>
      <c r="H465" s="2"/>
      <c r="I465" s="2"/>
      <c r="J465" s="2"/>
      <c r="K465" s="2"/>
      <c r="L465" s="2"/>
      <c r="M465" s="2"/>
      <c r="N465" s="2"/>
      <c r="O465" s="2"/>
    </row>
    <row r="466">
      <c r="A466" s="2"/>
      <c r="B466" s="2"/>
      <c r="C466" s="2"/>
      <c r="D466" s="2"/>
      <c r="E466" s="2"/>
      <c r="F466" s="2"/>
      <c r="G466" s="2"/>
      <c r="H466" s="2"/>
      <c r="I466" s="2"/>
      <c r="J466" s="2"/>
      <c r="K466" s="2"/>
      <c r="L466" s="2"/>
      <c r="M466" s="2"/>
      <c r="N466" s="2"/>
      <c r="O466" s="2"/>
    </row>
    <row r="467">
      <c r="A467" s="2"/>
      <c r="B467" s="2"/>
      <c r="C467" s="2"/>
      <c r="D467" s="2"/>
      <c r="E467" s="2"/>
      <c r="F467" s="2"/>
      <c r="G467" s="2"/>
      <c r="H467" s="2"/>
      <c r="I467" s="2"/>
      <c r="J467" s="2"/>
      <c r="K467" s="2"/>
      <c r="L467" s="2"/>
      <c r="M467" s="2"/>
      <c r="N467" s="2"/>
      <c r="O467" s="2"/>
    </row>
    <row r="468">
      <c r="A468" s="2"/>
      <c r="B468" s="2"/>
      <c r="C468" s="2"/>
      <c r="D468" s="2"/>
      <c r="E468" s="2"/>
      <c r="F468" s="2"/>
      <c r="G468" s="2"/>
      <c r="H468" s="2"/>
      <c r="I468" s="2"/>
      <c r="J468" s="2"/>
      <c r="K468" s="2"/>
      <c r="L468" s="2"/>
      <c r="M468" s="2"/>
      <c r="N468" s="2"/>
      <c r="O468" s="2"/>
    </row>
    <row r="469">
      <c r="A469" s="2"/>
      <c r="B469" s="2"/>
      <c r="C469" s="2"/>
      <c r="D469" s="2"/>
      <c r="E469" s="2"/>
      <c r="F469" s="2"/>
      <c r="G469" s="2"/>
      <c r="H469" s="2"/>
      <c r="I469" s="2"/>
      <c r="J469" s="2"/>
      <c r="K469" s="2"/>
      <c r="L469" s="2"/>
      <c r="M469" s="2"/>
      <c r="N469" s="2"/>
      <c r="O469" s="2"/>
    </row>
    <row r="470">
      <c r="A470" s="2"/>
      <c r="B470" s="2"/>
      <c r="C470" s="2"/>
      <c r="D470" s="2"/>
      <c r="E470" s="2"/>
      <c r="F470" s="2"/>
      <c r="G470" s="2"/>
      <c r="H470" s="2"/>
      <c r="I470" s="2"/>
      <c r="J470" s="2"/>
      <c r="K470" s="2"/>
      <c r="L470" s="2"/>
      <c r="M470" s="2"/>
      <c r="N470" s="2"/>
      <c r="O470" s="2"/>
    </row>
    <row r="471">
      <c r="A471" s="2"/>
      <c r="B471" s="2"/>
      <c r="C471" s="2"/>
      <c r="D471" s="2"/>
      <c r="E471" s="2"/>
      <c r="F471" s="2"/>
      <c r="G471" s="2"/>
      <c r="H471" s="2"/>
      <c r="I471" s="2"/>
      <c r="J471" s="2"/>
      <c r="K471" s="2"/>
      <c r="L471" s="2"/>
      <c r="M471" s="2"/>
      <c r="N471" s="2"/>
      <c r="O471" s="2"/>
    </row>
    <row r="472">
      <c r="A472" s="2"/>
      <c r="B472" s="2"/>
      <c r="C472" s="2"/>
      <c r="D472" s="2"/>
      <c r="E472" s="2"/>
      <c r="F472" s="2"/>
      <c r="G472" s="2"/>
      <c r="H472" s="2"/>
      <c r="I472" s="2"/>
      <c r="J472" s="2"/>
      <c r="K472" s="2"/>
      <c r="L472" s="2"/>
      <c r="M472" s="2"/>
      <c r="N472" s="2"/>
      <c r="O472" s="2"/>
    </row>
    <row r="473">
      <c r="A473" s="2"/>
      <c r="B473" s="2"/>
      <c r="C473" s="2"/>
      <c r="D473" s="2"/>
      <c r="E473" s="2"/>
      <c r="F473" s="2"/>
      <c r="G473" s="2"/>
      <c r="H473" s="2"/>
      <c r="I473" s="2"/>
      <c r="J473" s="2"/>
      <c r="K473" s="2"/>
      <c r="L473" s="2"/>
      <c r="M473" s="2"/>
      <c r="N473" s="2"/>
      <c r="O473" s="2"/>
    </row>
    <row r="474">
      <c r="A474" s="2"/>
      <c r="B474" s="2"/>
      <c r="C474" s="2"/>
      <c r="D474" s="2"/>
      <c r="E474" s="2"/>
      <c r="F474" s="2"/>
      <c r="G474" s="2"/>
      <c r="H474" s="2"/>
      <c r="I474" s="2"/>
      <c r="J474" s="2"/>
      <c r="K474" s="2"/>
      <c r="L474" s="2"/>
      <c r="M474" s="2"/>
      <c r="N474" s="2"/>
      <c r="O474" s="2"/>
    </row>
    <row r="475">
      <c r="A475" s="2"/>
      <c r="B475" s="2"/>
      <c r="C475" s="2"/>
      <c r="D475" s="2"/>
      <c r="E475" s="2"/>
      <c r="F475" s="2"/>
      <c r="G475" s="2"/>
      <c r="H475" s="2"/>
      <c r="I475" s="2"/>
      <c r="J475" s="2"/>
      <c r="K475" s="2"/>
      <c r="L475" s="2"/>
      <c r="M475" s="2"/>
      <c r="N475" s="2"/>
      <c r="O475" s="2"/>
    </row>
    <row r="476">
      <c r="A476" s="2"/>
      <c r="B476" s="2"/>
      <c r="C476" s="2"/>
      <c r="D476" s="2"/>
      <c r="E476" s="2"/>
      <c r="F476" s="2"/>
      <c r="G476" s="2"/>
      <c r="H476" s="2"/>
      <c r="I476" s="2"/>
      <c r="J476" s="2"/>
      <c r="K476" s="2"/>
      <c r="L476" s="2"/>
      <c r="M476" s="2"/>
      <c r="N476" s="2"/>
      <c r="O476" s="2"/>
    </row>
    <row r="477">
      <c r="A477" s="2"/>
      <c r="B477" s="2"/>
      <c r="C477" s="2"/>
      <c r="D477" s="2"/>
      <c r="E477" s="2"/>
      <c r="F477" s="2"/>
      <c r="G477" s="2"/>
      <c r="H477" s="2"/>
      <c r="I477" s="2"/>
      <c r="J477" s="2"/>
      <c r="K477" s="2"/>
      <c r="L477" s="2"/>
      <c r="M477" s="2"/>
      <c r="N477" s="2"/>
      <c r="O477" s="2"/>
    </row>
    <row r="478">
      <c r="A478" s="2"/>
      <c r="B478" s="2"/>
      <c r="C478" s="2"/>
      <c r="D478" s="2"/>
      <c r="E478" s="2"/>
      <c r="F478" s="2"/>
      <c r="G478" s="2"/>
      <c r="H478" s="2"/>
      <c r="I478" s="2"/>
      <c r="J478" s="2"/>
      <c r="K478" s="2"/>
      <c r="L478" s="2"/>
      <c r="M478" s="2"/>
      <c r="N478" s="2"/>
      <c r="O478" s="2"/>
    </row>
    <row r="479">
      <c r="A479" s="2"/>
      <c r="B479" s="2"/>
      <c r="C479" s="2"/>
      <c r="D479" s="2"/>
      <c r="E479" s="2"/>
      <c r="F479" s="2"/>
      <c r="G479" s="2"/>
      <c r="H479" s="2"/>
      <c r="I479" s="2"/>
      <c r="J479" s="2"/>
      <c r="K479" s="2"/>
      <c r="L479" s="2"/>
      <c r="M479" s="2"/>
      <c r="N479" s="2"/>
      <c r="O479" s="2"/>
    </row>
    <row r="480">
      <c r="A480" s="2"/>
      <c r="B480" s="2"/>
      <c r="C480" s="2"/>
      <c r="D480" s="2"/>
      <c r="E480" s="2"/>
      <c r="F480" s="2"/>
      <c r="G480" s="2"/>
      <c r="H480" s="2"/>
      <c r="I480" s="2"/>
      <c r="J480" s="2"/>
      <c r="K480" s="2"/>
      <c r="L480" s="2"/>
      <c r="M480" s="2"/>
      <c r="N480" s="2"/>
      <c r="O480" s="2"/>
    </row>
    <row r="481">
      <c r="A481" s="2"/>
      <c r="B481" s="2"/>
      <c r="C481" s="2"/>
      <c r="D481" s="2"/>
      <c r="E481" s="2"/>
      <c r="F481" s="2"/>
      <c r="G481" s="2"/>
      <c r="H481" s="2"/>
      <c r="I481" s="2"/>
      <c r="J481" s="2"/>
      <c r="K481" s="2"/>
      <c r="L481" s="2"/>
      <c r="M481" s="2"/>
      <c r="N481" s="2"/>
      <c r="O481" s="2"/>
    </row>
    <row r="482">
      <c r="A482" s="2"/>
      <c r="B482" s="2"/>
      <c r="C482" s="2"/>
      <c r="D482" s="2"/>
      <c r="E482" s="2"/>
      <c r="F482" s="2"/>
      <c r="G482" s="2"/>
      <c r="H482" s="2"/>
      <c r="I482" s="2"/>
      <c r="J482" s="2"/>
      <c r="K482" s="2"/>
      <c r="L482" s="2"/>
      <c r="M482" s="2"/>
      <c r="N482" s="2"/>
      <c r="O482" s="2"/>
    </row>
    <row r="483">
      <c r="A483" s="2"/>
      <c r="B483" s="2"/>
      <c r="C483" s="2"/>
      <c r="D483" s="2"/>
      <c r="E483" s="2"/>
      <c r="F483" s="2"/>
      <c r="G483" s="2"/>
      <c r="H483" s="2"/>
      <c r="I483" s="2"/>
      <c r="J483" s="2"/>
      <c r="K483" s="2"/>
      <c r="L483" s="2"/>
      <c r="M483" s="2"/>
      <c r="N483" s="2"/>
      <c r="O483" s="2"/>
    </row>
    <row r="484">
      <c r="A484" s="2"/>
      <c r="B484" s="2"/>
      <c r="C484" s="2"/>
      <c r="D484" s="2"/>
      <c r="E484" s="2"/>
      <c r="F484" s="2"/>
      <c r="G484" s="2"/>
      <c r="H484" s="2"/>
      <c r="I484" s="2"/>
      <c r="J484" s="2"/>
      <c r="K484" s="2"/>
      <c r="L484" s="2"/>
      <c r="M484" s="2"/>
      <c r="N484" s="2"/>
      <c r="O484" s="2"/>
    </row>
    <row r="485">
      <c r="A485" s="2"/>
      <c r="B485" s="2"/>
      <c r="C485" s="2"/>
      <c r="D485" s="2"/>
      <c r="E485" s="2"/>
      <c r="F485" s="2"/>
      <c r="G485" s="2"/>
      <c r="H485" s="2"/>
      <c r="I485" s="2"/>
      <c r="J485" s="2"/>
      <c r="K485" s="2"/>
      <c r="L485" s="2"/>
      <c r="M485" s="2"/>
      <c r="N485" s="2"/>
      <c r="O485" s="2"/>
    </row>
    <row r="486">
      <c r="A486" s="2"/>
      <c r="B486" s="2"/>
      <c r="C486" s="2"/>
      <c r="D486" s="2"/>
      <c r="E486" s="2"/>
      <c r="F486" s="2"/>
      <c r="G486" s="2"/>
      <c r="H486" s="2"/>
      <c r="I486" s="2"/>
      <c r="J486" s="2"/>
      <c r="K486" s="2"/>
      <c r="L486" s="2"/>
      <c r="M486" s="2"/>
      <c r="N486" s="2"/>
      <c r="O486" s="2"/>
    </row>
    <row r="487">
      <c r="A487" s="2"/>
      <c r="B487" s="2"/>
      <c r="C487" s="2"/>
      <c r="D487" s="2"/>
      <c r="E487" s="2"/>
      <c r="F487" s="2"/>
      <c r="G487" s="2"/>
      <c r="H487" s="2"/>
      <c r="I487" s="2"/>
      <c r="J487" s="2"/>
      <c r="K487" s="2"/>
      <c r="L487" s="2"/>
      <c r="M487" s="2"/>
      <c r="N487" s="2"/>
      <c r="O487" s="2"/>
    </row>
    <row r="488">
      <c r="A488" s="2"/>
      <c r="B488" s="2"/>
      <c r="C488" s="2"/>
      <c r="D488" s="2"/>
      <c r="E488" s="2"/>
      <c r="F488" s="2"/>
      <c r="G488" s="2"/>
      <c r="H488" s="2"/>
      <c r="I488" s="2"/>
      <c r="J488" s="2"/>
      <c r="K488" s="2"/>
      <c r="L488" s="2"/>
      <c r="M488" s="2"/>
      <c r="N488" s="2"/>
      <c r="O488" s="2"/>
    </row>
    <row r="489">
      <c r="A489" s="2"/>
      <c r="B489" s="2"/>
      <c r="C489" s="2"/>
      <c r="D489" s="2"/>
      <c r="E489" s="2"/>
      <c r="F489" s="2"/>
      <c r="G489" s="2"/>
      <c r="H489" s="2"/>
      <c r="I489" s="2"/>
      <c r="J489" s="2"/>
      <c r="K489" s="2"/>
      <c r="L489" s="2"/>
      <c r="M489" s="2"/>
      <c r="N489" s="2"/>
      <c r="O489" s="2"/>
    </row>
    <row r="490">
      <c r="A490" s="2"/>
      <c r="B490" s="2"/>
      <c r="C490" s="2"/>
      <c r="D490" s="2"/>
      <c r="E490" s="2"/>
      <c r="F490" s="2"/>
      <c r="G490" s="2"/>
      <c r="H490" s="2"/>
      <c r="I490" s="2"/>
      <c r="J490" s="2"/>
      <c r="K490" s="2"/>
      <c r="L490" s="2"/>
      <c r="M490" s="2"/>
      <c r="N490" s="2"/>
      <c r="O490" s="2"/>
    </row>
    <row r="491">
      <c r="A491" s="2"/>
      <c r="B491" s="2"/>
      <c r="C491" s="2"/>
      <c r="D491" s="2"/>
      <c r="E491" s="2"/>
      <c r="F491" s="2"/>
      <c r="G491" s="2"/>
      <c r="H491" s="2"/>
      <c r="I491" s="2"/>
      <c r="J491" s="2"/>
      <c r="K491" s="2"/>
      <c r="L491" s="2"/>
      <c r="M491" s="2"/>
      <c r="N491" s="2"/>
      <c r="O491" s="2"/>
    </row>
    <row r="492">
      <c r="A492" s="2"/>
      <c r="B492" s="2"/>
      <c r="C492" s="2"/>
      <c r="D492" s="2"/>
      <c r="E492" s="2"/>
      <c r="F492" s="2"/>
      <c r="G492" s="2"/>
      <c r="H492" s="2"/>
      <c r="I492" s="2"/>
      <c r="J492" s="2"/>
      <c r="K492" s="2"/>
      <c r="L492" s="2"/>
      <c r="M492" s="2"/>
      <c r="N492" s="2"/>
      <c r="O492" s="2"/>
    </row>
    <row r="493">
      <c r="A493" s="2"/>
      <c r="B493" s="2"/>
      <c r="C493" s="2"/>
      <c r="D493" s="2"/>
      <c r="E493" s="2"/>
      <c r="F493" s="2"/>
      <c r="G493" s="2"/>
      <c r="H493" s="2"/>
      <c r="I493" s="2"/>
      <c r="J493" s="2"/>
      <c r="K493" s="2"/>
      <c r="L493" s="2"/>
      <c r="M493" s="2"/>
      <c r="N493" s="2"/>
      <c r="O493" s="2"/>
    </row>
    <row r="494">
      <c r="A494" s="2"/>
      <c r="B494" s="2"/>
      <c r="C494" s="2"/>
      <c r="D494" s="2"/>
      <c r="E494" s="2"/>
      <c r="F494" s="2"/>
      <c r="G494" s="2"/>
      <c r="H494" s="2"/>
      <c r="I494" s="2"/>
      <c r="J494" s="2"/>
      <c r="K494" s="2"/>
      <c r="L494" s="2"/>
      <c r="M494" s="2"/>
      <c r="N494" s="2"/>
      <c r="O494" s="2"/>
    </row>
    <row r="495">
      <c r="A495" s="2"/>
      <c r="B495" s="2"/>
      <c r="C495" s="2"/>
      <c r="D495" s="2"/>
      <c r="E495" s="2"/>
      <c r="F495" s="2"/>
      <c r="G495" s="2"/>
      <c r="H495" s="2"/>
      <c r="I495" s="2"/>
      <c r="J495" s="2"/>
      <c r="K495" s="2"/>
      <c r="L495" s="2"/>
      <c r="M495" s="2"/>
      <c r="N495" s="2"/>
      <c r="O495" s="2"/>
    </row>
    <row r="496">
      <c r="A496" s="2"/>
      <c r="B496" s="2"/>
      <c r="C496" s="2"/>
      <c r="D496" s="2"/>
      <c r="E496" s="2"/>
      <c r="F496" s="2"/>
      <c r="G496" s="2"/>
      <c r="H496" s="2"/>
      <c r="I496" s="2"/>
      <c r="J496" s="2"/>
      <c r="K496" s="2"/>
      <c r="L496" s="2"/>
      <c r="M496" s="2"/>
      <c r="N496" s="2"/>
      <c r="O496" s="2"/>
    </row>
    <row r="497">
      <c r="A497" s="2"/>
      <c r="B497" s="2"/>
      <c r="C497" s="2"/>
      <c r="D497" s="2"/>
      <c r="E497" s="2"/>
      <c r="F497" s="2"/>
      <c r="G497" s="2"/>
      <c r="H497" s="2"/>
      <c r="I497" s="2"/>
      <c r="J497" s="2"/>
      <c r="K497" s="2"/>
      <c r="L497" s="2"/>
      <c r="M497" s="2"/>
      <c r="N497" s="2"/>
      <c r="O497" s="2"/>
    </row>
    <row r="498">
      <c r="A498" s="2"/>
      <c r="B498" s="2"/>
      <c r="C498" s="2"/>
      <c r="D498" s="2"/>
      <c r="E498" s="2"/>
      <c r="F498" s="2"/>
      <c r="G498" s="2"/>
      <c r="H498" s="2"/>
      <c r="I498" s="2"/>
      <c r="J498" s="2"/>
      <c r="K498" s="2"/>
      <c r="L498" s="2"/>
      <c r="M498" s="2"/>
      <c r="N498" s="2"/>
      <c r="O498" s="2"/>
    </row>
    <row r="499">
      <c r="A499" s="2"/>
      <c r="B499" s="2"/>
      <c r="C499" s="2"/>
      <c r="D499" s="2"/>
      <c r="E499" s="2"/>
      <c r="F499" s="2"/>
      <c r="G499" s="2"/>
      <c r="H499" s="2"/>
      <c r="I499" s="2"/>
      <c r="J499" s="2"/>
      <c r="K499" s="2"/>
      <c r="L499" s="2"/>
      <c r="M499" s="2"/>
      <c r="N499" s="2"/>
      <c r="O499" s="2"/>
    </row>
    <row r="500">
      <c r="A500" s="2"/>
      <c r="B500" s="2"/>
      <c r="C500" s="2"/>
      <c r="D500" s="2"/>
      <c r="E500" s="2"/>
      <c r="F500" s="2"/>
      <c r="G500" s="2"/>
      <c r="H500" s="2"/>
      <c r="I500" s="2"/>
      <c r="J500" s="2"/>
      <c r="K500" s="2"/>
      <c r="L500" s="2"/>
      <c r="M500" s="2"/>
      <c r="N500" s="2"/>
      <c r="O500" s="2"/>
    </row>
    <row r="501">
      <c r="A501" s="2"/>
      <c r="B501" s="2"/>
      <c r="C501" s="2"/>
      <c r="D501" s="2"/>
      <c r="E501" s="2"/>
      <c r="F501" s="2"/>
      <c r="G501" s="2"/>
      <c r="H501" s="2"/>
      <c r="I501" s="2"/>
      <c r="J501" s="2"/>
      <c r="K501" s="2"/>
      <c r="L501" s="2"/>
      <c r="M501" s="2"/>
      <c r="N501" s="2"/>
      <c r="O501" s="2"/>
    </row>
    <row r="502">
      <c r="A502" s="2"/>
      <c r="B502" s="2"/>
      <c r="C502" s="2"/>
      <c r="D502" s="2"/>
      <c r="E502" s="2"/>
      <c r="F502" s="2"/>
      <c r="G502" s="2"/>
      <c r="H502" s="2"/>
      <c r="I502" s="2"/>
      <c r="J502" s="2"/>
      <c r="K502" s="2"/>
      <c r="L502" s="2"/>
      <c r="M502" s="2"/>
      <c r="N502" s="2"/>
      <c r="O502" s="2"/>
    </row>
    <row r="503">
      <c r="A503" s="2"/>
      <c r="B503" s="2"/>
      <c r="C503" s="2"/>
      <c r="D503" s="2"/>
      <c r="E503" s="2"/>
      <c r="F503" s="2"/>
      <c r="G503" s="2"/>
      <c r="H503" s="2"/>
      <c r="I503" s="2"/>
      <c r="J503" s="2"/>
      <c r="K503" s="2"/>
      <c r="L503" s="2"/>
      <c r="M503" s="2"/>
      <c r="N503" s="2"/>
      <c r="O503" s="2"/>
    </row>
    <row r="504">
      <c r="A504" s="2"/>
      <c r="B504" s="2"/>
      <c r="C504" s="2"/>
      <c r="D504" s="2"/>
      <c r="E504" s="2"/>
      <c r="F504" s="2"/>
      <c r="G504" s="2"/>
      <c r="H504" s="2"/>
      <c r="I504" s="2"/>
      <c r="J504" s="2"/>
      <c r="K504" s="2"/>
      <c r="L504" s="2"/>
      <c r="M504" s="2"/>
      <c r="N504" s="2"/>
      <c r="O504" s="2"/>
    </row>
    <row r="505">
      <c r="A505" s="2"/>
      <c r="B505" s="2"/>
      <c r="C505" s="2"/>
      <c r="D505" s="2"/>
      <c r="E505" s="2"/>
      <c r="F505" s="2"/>
      <c r="G505" s="2"/>
      <c r="H505" s="2"/>
      <c r="I505" s="2"/>
      <c r="J505" s="2"/>
      <c r="K505" s="2"/>
      <c r="L505" s="2"/>
      <c r="M505" s="2"/>
      <c r="N505" s="2"/>
      <c r="O505" s="2"/>
    </row>
    <row r="506">
      <c r="A506" s="2"/>
      <c r="B506" s="2"/>
      <c r="C506" s="2"/>
      <c r="D506" s="2"/>
      <c r="E506" s="2"/>
      <c r="F506" s="2"/>
      <c r="G506" s="2"/>
      <c r="H506" s="2"/>
      <c r="I506" s="2"/>
      <c r="J506" s="2"/>
      <c r="K506" s="2"/>
      <c r="L506" s="2"/>
      <c r="M506" s="2"/>
      <c r="N506" s="2"/>
      <c r="O506" s="2"/>
    </row>
    <row r="507">
      <c r="A507" s="2"/>
      <c r="B507" s="2"/>
      <c r="C507" s="2"/>
      <c r="D507" s="2"/>
      <c r="E507" s="2"/>
      <c r="F507" s="2"/>
      <c r="G507" s="2"/>
      <c r="H507" s="2"/>
      <c r="I507" s="2"/>
      <c r="J507" s="2"/>
      <c r="K507" s="2"/>
      <c r="L507" s="2"/>
      <c r="M507" s="2"/>
      <c r="N507" s="2"/>
      <c r="O507" s="2"/>
    </row>
    <row r="508">
      <c r="A508" s="2"/>
      <c r="B508" s="2"/>
      <c r="C508" s="2"/>
      <c r="D508" s="2"/>
      <c r="E508" s="2"/>
      <c r="F508" s="2"/>
      <c r="G508" s="2"/>
      <c r="H508" s="2"/>
      <c r="I508" s="2"/>
      <c r="J508" s="2"/>
      <c r="K508" s="2"/>
      <c r="L508" s="2"/>
      <c r="M508" s="2"/>
      <c r="N508" s="2"/>
      <c r="O508" s="2"/>
    </row>
    <row r="509">
      <c r="A509" s="2"/>
      <c r="B509" s="2"/>
      <c r="C509" s="2"/>
      <c r="D509" s="2"/>
      <c r="E509" s="2"/>
      <c r="F509" s="2"/>
      <c r="G509" s="2"/>
      <c r="H509" s="2"/>
      <c r="I509" s="2"/>
      <c r="J509" s="2"/>
      <c r="K509" s="2"/>
      <c r="L509" s="2"/>
      <c r="M509" s="2"/>
      <c r="N509" s="2"/>
      <c r="O509" s="2"/>
    </row>
    <row r="510">
      <c r="A510" s="2"/>
      <c r="B510" s="2"/>
      <c r="C510" s="2"/>
      <c r="D510" s="2"/>
      <c r="E510" s="2"/>
      <c r="F510" s="2"/>
      <c r="G510" s="2"/>
      <c r="H510" s="2"/>
      <c r="I510" s="2"/>
      <c r="J510" s="2"/>
      <c r="K510" s="2"/>
      <c r="L510" s="2"/>
      <c r="M510" s="2"/>
      <c r="N510" s="2"/>
      <c r="O510" s="2"/>
    </row>
    <row r="511">
      <c r="A511" s="2"/>
      <c r="B511" s="2"/>
      <c r="C511" s="2"/>
      <c r="D511" s="2"/>
      <c r="E511" s="2"/>
      <c r="F511" s="2"/>
      <c r="G511" s="2"/>
      <c r="H511" s="2"/>
      <c r="I511" s="2"/>
      <c r="J511" s="2"/>
      <c r="K511" s="2"/>
      <c r="L511" s="2"/>
      <c r="M511" s="2"/>
      <c r="N511" s="2"/>
      <c r="O511" s="2"/>
    </row>
    <row r="512">
      <c r="A512" s="2"/>
      <c r="B512" s="2"/>
      <c r="C512" s="2"/>
      <c r="D512" s="2"/>
      <c r="E512" s="2"/>
      <c r="F512" s="2"/>
      <c r="G512" s="2"/>
      <c r="H512" s="2"/>
      <c r="I512" s="2"/>
      <c r="J512" s="2"/>
      <c r="K512" s="2"/>
      <c r="L512" s="2"/>
      <c r="M512" s="2"/>
      <c r="N512" s="2"/>
      <c r="O512" s="2"/>
    </row>
    <row r="513">
      <c r="A513" s="2"/>
      <c r="B513" s="2"/>
      <c r="C513" s="2"/>
      <c r="D513" s="2"/>
      <c r="E513" s="2"/>
      <c r="F513" s="2"/>
      <c r="G513" s="2"/>
      <c r="H513" s="2"/>
      <c r="I513" s="2"/>
      <c r="J513" s="2"/>
      <c r="K513" s="2"/>
      <c r="L513" s="2"/>
      <c r="M513" s="2"/>
      <c r="N513" s="2"/>
      <c r="O513" s="2"/>
    </row>
    <row r="514">
      <c r="A514" s="2"/>
      <c r="B514" s="2"/>
      <c r="C514" s="2"/>
      <c r="D514" s="2"/>
      <c r="E514" s="2"/>
      <c r="F514" s="2"/>
      <c r="G514" s="2"/>
      <c r="H514" s="2"/>
      <c r="I514" s="2"/>
      <c r="J514" s="2"/>
      <c r="K514" s="2"/>
      <c r="L514" s="2"/>
      <c r="M514" s="2"/>
      <c r="N514" s="2"/>
      <c r="O514" s="2"/>
    </row>
    <row r="515">
      <c r="A515" s="2"/>
      <c r="B515" s="2"/>
      <c r="C515" s="2"/>
      <c r="D515" s="2"/>
      <c r="E515" s="2"/>
      <c r="F515" s="2"/>
      <c r="G515" s="2"/>
      <c r="H515" s="2"/>
      <c r="I515" s="2"/>
      <c r="J515" s="2"/>
      <c r="K515" s="2"/>
      <c r="L515" s="2"/>
      <c r="M515" s="2"/>
      <c r="N515" s="2"/>
      <c r="O515" s="2"/>
    </row>
    <row r="516">
      <c r="A516" s="2"/>
      <c r="B516" s="2"/>
      <c r="C516" s="2"/>
      <c r="D516" s="2"/>
      <c r="E516" s="2"/>
      <c r="F516" s="2"/>
      <c r="G516" s="2"/>
      <c r="H516" s="2"/>
      <c r="I516" s="2"/>
      <c r="J516" s="2"/>
      <c r="K516" s="2"/>
      <c r="L516" s="2"/>
      <c r="M516" s="2"/>
      <c r="N516" s="2"/>
      <c r="O516" s="2"/>
    </row>
    <row r="517">
      <c r="A517" s="2"/>
      <c r="B517" s="2"/>
      <c r="C517" s="2"/>
      <c r="D517" s="2"/>
      <c r="E517" s="2"/>
      <c r="F517" s="2"/>
      <c r="G517" s="2"/>
      <c r="H517" s="2"/>
      <c r="I517" s="2"/>
      <c r="J517" s="2"/>
      <c r="K517" s="2"/>
      <c r="L517" s="2"/>
      <c r="M517" s="2"/>
      <c r="N517" s="2"/>
      <c r="O517" s="2"/>
    </row>
    <row r="518">
      <c r="A518" s="2"/>
      <c r="B518" s="2"/>
      <c r="C518" s="2"/>
      <c r="D518" s="2"/>
      <c r="E518" s="2"/>
      <c r="F518" s="2"/>
      <c r="G518" s="2"/>
      <c r="H518" s="2"/>
      <c r="I518" s="2"/>
      <c r="J518" s="2"/>
      <c r="K518" s="2"/>
      <c r="L518" s="2"/>
      <c r="M518" s="2"/>
      <c r="N518" s="2"/>
      <c r="O518" s="2"/>
    </row>
    <row r="519">
      <c r="A519" s="2"/>
      <c r="B519" s="2"/>
      <c r="C519" s="2"/>
      <c r="D519" s="2"/>
      <c r="E519" s="2"/>
      <c r="F519" s="2"/>
      <c r="G519" s="2"/>
      <c r="H519" s="2"/>
      <c r="I519" s="2"/>
      <c r="J519" s="2"/>
      <c r="K519" s="2"/>
      <c r="L519" s="2"/>
      <c r="M519" s="2"/>
      <c r="N519" s="2"/>
      <c r="O519" s="2"/>
    </row>
    <row r="520">
      <c r="A520" s="2"/>
      <c r="B520" s="2"/>
      <c r="C520" s="2"/>
      <c r="D520" s="2"/>
      <c r="E520" s="2"/>
      <c r="F520" s="2"/>
      <c r="G520" s="2"/>
      <c r="H520" s="2"/>
      <c r="I520" s="2"/>
      <c r="J520" s="2"/>
      <c r="K520" s="2"/>
      <c r="L520" s="2"/>
      <c r="M520" s="2"/>
      <c r="N520" s="2"/>
      <c r="O520" s="2"/>
    </row>
    <row r="521">
      <c r="A521" s="2"/>
      <c r="B521" s="2"/>
      <c r="C521" s="2"/>
      <c r="D521" s="2"/>
      <c r="E521" s="2"/>
      <c r="F521" s="2"/>
      <c r="G521" s="2"/>
      <c r="H521" s="2"/>
      <c r="I521" s="2"/>
      <c r="J521" s="2"/>
      <c r="K521" s="2"/>
      <c r="L521" s="2"/>
      <c r="M521" s="2"/>
      <c r="N521" s="2"/>
      <c r="O521" s="2"/>
    </row>
    <row r="522">
      <c r="A522" s="2"/>
      <c r="B522" s="2"/>
      <c r="C522" s="2"/>
      <c r="D522" s="2"/>
      <c r="E522" s="2"/>
      <c r="F522" s="2"/>
      <c r="G522" s="2"/>
      <c r="H522" s="2"/>
      <c r="I522" s="2"/>
      <c r="J522" s="2"/>
      <c r="K522" s="2"/>
      <c r="L522" s="2"/>
      <c r="M522" s="2"/>
      <c r="N522" s="2"/>
      <c r="O522" s="2"/>
    </row>
    <row r="523">
      <c r="A523" s="2"/>
      <c r="B523" s="2"/>
      <c r="C523" s="2"/>
      <c r="D523" s="2"/>
      <c r="E523" s="2"/>
      <c r="F523" s="2"/>
      <c r="G523" s="2"/>
      <c r="H523" s="2"/>
      <c r="I523" s="2"/>
      <c r="J523" s="2"/>
      <c r="K523" s="2"/>
      <c r="L523" s="2"/>
      <c r="M523" s="2"/>
      <c r="N523" s="2"/>
      <c r="O523" s="2"/>
    </row>
    <row r="524">
      <c r="A524" s="2"/>
      <c r="B524" s="2"/>
      <c r="C524" s="2"/>
      <c r="D524" s="2"/>
      <c r="E524" s="2"/>
      <c r="F524" s="2"/>
      <c r="G524" s="2"/>
      <c r="H524" s="2"/>
      <c r="I524" s="2"/>
      <c r="J524" s="2"/>
      <c r="K524" s="2"/>
      <c r="L524" s="2"/>
      <c r="M524" s="2"/>
      <c r="N524" s="2"/>
      <c r="O524" s="2"/>
    </row>
    <row r="525">
      <c r="A525" s="2"/>
      <c r="B525" s="2"/>
      <c r="C525" s="2"/>
      <c r="D525" s="2"/>
      <c r="E525" s="2"/>
      <c r="F525" s="2"/>
      <c r="G525" s="2"/>
      <c r="H525" s="2"/>
      <c r="I525" s="2"/>
      <c r="J525" s="2"/>
      <c r="K525" s="2"/>
      <c r="L525" s="2"/>
      <c r="M525" s="2"/>
      <c r="N525" s="2"/>
      <c r="O525" s="2"/>
    </row>
    <row r="526">
      <c r="A526" s="2"/>
      <c r="B526" s="2"/>
      <c r="C526" s="2"/>
      <c r="D526" s="2"/>
      <c r="E526" s="2"/>
      <c r="F526" s="2"/>
      <c r="G526" s="2"/>
      <c r="H526" s="2"/>
      <c r="I526" s="2"/>
      <c r="J526" s="2"/>
      <c r="K526" s="2"/>
      <c r="L526" s="2"/>
      <c r="M526" s="2"/>
      <c r="N526" s="2"/>
      <c r="O526" s="2"/>
    </row>
    <row r="527">
      <c r="A527" s="2"/>
      <c r="B527" s="2"/>
      <c r="C527" s="2"/>
      <c r="D527" s="2"/>
      <c r="E527" s="2"/>
      <c r="F527" s="2"/>
      <c r="G527" s="2"/>
      <c r="H527" s="2"/>
      <c r="I527" s="2"/>
      <c r="J527" s="2"/>
      <c r="K527" s="2"/>
      <c r="L527" s="2"/>
      <c r="M527" s="2"/>
      <c r="N527" s="2"/>
      <c r="O527" s="2"/>
    </row>
    <row r="528">
      <c r="A528" s="2"/>
      <c r="B528" s="2"/>
      <c r="C528" s="2"/>
      <c r="D528" s="2"/>
      <c r="E528" s="2"/>
      <c r="F528" s="2"/>
      <c r="G528" s="2"/>
      <c r="H528" s="2"/>
      <c r="I528" s="2"/>
      <c r="J528" s="2"/>
      <c r="K528" s="2"/>
      <c r="L528" s="2"/>
      <c r="M528" s="2"/>
      <c r="N528" s="2"/>
      <c r="O528" s="2"/>
    </row>
    <row r="529">
      <c r="A529" s="2"/>
      <c r="B529" s="2"/>
      <c r="C529" s="2"/>
      <c r="D529" s="2"/>
      <c r="E529" s="2"/>
      <c r="F529" s="2"/>
      <c r="G529" s="2"/>
      <c r="H529" s="2"/>
      <c r="I529" s="2"/>
      <c r="J529" s="2"/>
      <c r="K529" s="2"/>
      <c r="L529" s="2"/>
      <c r="M529" s="2"/>
      <c r="N529" s="2"/>
      <c r="O529" s="2"/>
    </row>
    <row r="530">
      <c r="A530" s="2"/>
      <c r="B530" s="2"/>
      <c r="C530" s="2"/>
      <c r="D530" s="2"/>
      <c r="E530" s="2"/>
      <c r="F530" s="2"/>
      <c r="G530" s="2"/>
      <c r="H530" s="2"/>
      <c r="I530" s="2"/>
      <c r="J530" s="2"/>
      <c r="K530" s="2"/>
      <c r="L530" s="2"/>
      <c r="M530" s="2"/>
      <c r="N530" s="2"/>
      <c r="O530" s="2"/>
    </row>
    <row r="531">
      <c r="A531" s="2"/>
      <c r="B531" s="2"/>
      <c r="C531" s="2"/>
      <c r="D531" s="2"/>
      <c r="E531" s="2"/>
      <c r="F531" s="2"/>
      <c r="G531" s="2"/>
      <c r="H531" s="2"/>
      <c r="I531" s="2"/>
      <c r="J531" s="2"/>
      <c r="K531" s="2"/>
      <c r="L531" s="2"/>
      <c r="M531" s="2"/>
      <c r="N531" s="2"/>
      <c r="O531" s="2"/>
    </row>
    <row r="532">
      <c r="A532" s="2"/>
      <c r="B532" s="2"/>
      <c r="C532" s="2"/>
      <c r="D532" s="2"/>
      <c r="E532" s="2"/>
      <c r="F532" s="2"/>
      <c r="G532" s="2"/>
      <c r="H532" s="2"/>
      <c r="I532" s="2"/>
      <c r="J532" s="2"/>
      <c r="K532" s="2"/>
      <c r="L532" s="2"/>
      <c r="M532" s="2"/>
      <c r="N532" s="2"/>
      <c r="O532" s="2"/>
    </row>
    <row r="533">
      <c r="A533" s="2"/>
      <c r="B533" s="2"/>
      <c r="C533" s="2"/>
      <c r="D533" s="2"/>
      <c r="E533" s="2"/>
      <c r="F533" s="2"/>
      <c r="G533" s="2"/>
      <c r="H533" s="2"/>
      <c r="I533" s="2"/>
      <c r="J533" s="2"/>
      <c r="K533" s="2"/>
      <c r="L533" s="2"/>
      <c r="M533" s="2"/>
      <c r="N533" s="2"/>
      <c r="O533" s="2"/>
    </row>
    <row r="534">
      <c r="A534" s="2"/>
      <c r="B534" s="2"/>
      <c r="C534" s="2"/>
      <c r="D534" s="2"/>
      <c r="E534" s="2"/>
      <c r="F534" s="2"/>
      <c r="G534" s="2"/>
      <c r="H534" s="2"/>
      <c r="I534" s="2"/>
      <c r="J534" s="2"/>
      <c r="K534" s="2"/>
      <c r="L534" s="2"/>
      <c r="M534" s="2"/>
      <c r="N534" s="2"/>
      <c r="O534" s="2"/>
    </row>
    <row r="535">
      <c r="A535" s="2"/>
      <c r="B535" s="2"/>
      <c r="C535" s="2"/>
      <c r="D535" s="2"/>
      <c r="E535" s="2"/>
      <c r="F535" s="2"/>
      <c r="G535" s="2"/>
      <c r="H535" s="2"/>
      <c r="I535" s="2"/>
      <c r="J535" s="2"/>
      <c r="K535" s="2"/>
      <c r="L535" s="2"/>
      <c r="M535" s="2"/>
      <c r="N535" s="2"/>
      <c r="O535" s="2"/>
    </row>
    <row r="536">
      <c r="A536" s="2"/>
      <c r="B536" s="2"/>
      <c r="C536" s="2"/>
      <c r="D536" s="2"/>
      <c r="E536" s="2"/>
      <c r="F536" s="2"/>
      <c r="G536" s="2"/>
      <c r="H536" s="2"/>
      <c r="I536" s="2"/>
      <c r="J536" s="2"/>
      <c r="K536" s="2"/>
      <c r="L536" s="2"/>
      <c r="M536" s="2"/>
      <c r="N536" s="2"/>
      <c r="O536" s="2"/>
    </row>
    <row r="537">
      <c r="A537" s="2"/>
      <c r="B537" s="2"/>
      <c r="C537" s="2"/>
      <c r="D537" s="2"/>
      <c r="E537" s="2"/>
      <c r="F537" s="2"/>
      <c r="G537" s="2"/>
      <c r="H537" s="2"/>
      <c r="I537" s="2"/>
      <c r="J537" s="2"/>
      <c r="K537" s="2"/>
      <c r="L537" s="2"/>
      <c r="M537" s="2"/>
      <c r="N537" s="2"/>
      <c r="O537" s="2"/>
    </row>
    <row r="538">
      <c r="A538" s="2"/>
      <c r="B538" s="2"/>
      <c r="C538" s="2"/>
      <c r="D538" s="2"/>
      <c r="E538" s="2"/>
      <c r="F538" s="2"/>
      <c r="G538" s="2"/>
      <c r="H538" s="2"/>
      <c r="I538" s="2"/>
      <c r="J538" s="2"/>
      <c r="K538" s="2"/>
      <c r="L538" s="2"/>
      <c r="M538" s="2"/>
      <c r="N538" s="2"/>
      <c r="O538" s="2"/>
    </row>
    <row r="539">
      <c r="A539" s="2"/>
      <c r="B539" s="2"/>
      <c r="C539" s="2"/>
      <c r="D539" s="2"/>
      <c r="E539" s="2"/>
      <c r="F539" s="2"/>
      <c r="G539" s="2"/>
      <c r="H539" s="2"/>
      <c r="I539" s="2"/>
      <c r="J539" s="2"/>
      <c r="K539" s="2"/>
      <c r="L539" s="2"/>
      <c r="M539" s="2"/>
      <c r="N539" s="2"/>
      <c r="O539" s="2"/>
    </row>
    <row r="540">
      <c r="A540" s="2"/>
      <c r="B540" s="2"/>
      <c r="C540" s="2"/>
      <c r="D540" s="2"/>
      <c r="E540" s="2"/>
      <c r="F540" s="2"/>
      <c r="G540" s="2"/>
      <c r="H540" s="2"/>
      <c r="I540" s="2"/>
      <c r="J540" s="2"/>
      <c r="K540" s="2"/>
      <c r="L540" s="2"/>
      <c r="M540" s="2"/>
      <c r="N540" s="2"/>
      <c r="O540" s="2"/>
    </row>
    <row r="541">
      <c r="A541" s="2"/>
      <c r="B541" s="2"/>
      <c r="C541" s="2"/>
      <c r="D541" s="2"/>
      <c r="E541" s="2"/>
      <c r="F541" s="2"/>
      <c r="G541" s="2"/>
      <c r="H541" s="2"/>
      <c r="I541" s="2"/>
      <c r="J541" s="2"/>
      <c r="K541" s="2"/>
      <c r="L541" s="2"/>
      <c r="M541" s="2"/>
      <c r="N541" s="2"/>
      <c r="O541" s="2"/>
    </row>
    <row r="542">
      <c r="A542" s="2"/>
      <c r="B542" s="2"/>
      <c r="C542" s="2"/>
      <c r="D542" s="2"/>
      <c r="E542" s="2"/>
      <c r="F542" s="2"/>
      <c r="G542" s="2"/>
      <c r="H542" s="2"/>
      <c r="I542" s="2"/>
      <c r="J542" s="2"/>
      <c r="K542" s="2"/>
      <c r="L542" s="2"/>
      <c r="M542" s="2"/>
      <c r="N542" s="2"/>
      <c r="O542" s="2"/>
    </row>
    <row r="543">
      <c r="A543" s="2"/>
      <c r="B543" s="2"/>
      <c r="C543" s="2"/>
      <c r="D543" s="2"/>
      <c r="E543" s="2"/>
      <c r="F543" s="2"/>
      <c r="G543" s="2"/>
      <c r="H543" s="2"/>
      <c r="I543" s="2"/>
      <c r="J543" s="2"/>
      <c r="K543" s="2"/>
      <c r="L543" s="2"/>
      <c r="M543" s="2"/>
      <c r="N543" s="2"/>
      <c r="O543" s="2"/>
    </row>
    <row r="544">
      <c r="A544" s="2"/>
      <c r="B544" s="2"/>
      <c r="C544" s="2"/>
      <c r="D544" s="2"/>
      <c r="E544" s="2"/>
      <c r="F544" s="2"/>
      <c r="G544" s="2"/>
      <c r="H544" s="2"/>
      <c r="I544" s="2"/>
      <c r="J544" s="2"/>
      <c r="K544" s="2"/>
      <c r="L544" s="2"/>
      <c r="M544" s="2"/>
      <c r="N544" s="2"/>
      <c r="O544" s="2"/>
    </row>
    <row r="545">
      <c r="A545" s="2"/>
      <c r="B545" s="2"/>
      <c r="C545" s="2"/>
      <c r="D545" s="2"/>
      <c r="E545" s="2"/>
      <c r="F545" s="2"/>
      <c r="G545" s="2"/>
      <c r="H545" s="2"/>
      <c r="I545" s="2"/>
      <c r="J545" s="2"/>
      <c r="K545" s="2"/>
      <c r="L545" s="2"/>
      <c r="M545" s="2"/>
      <c r="N545" s="2"/>
      <c r="O545" s="2"/>
    </row>
    <row r="546">
      <c r="A546" s="2"/>
      <c r="B546" s="2"/>
      <c r="C546" s="2"/>
      <c r="D546" s="2"/>
      <c r="E546" s="2"/>
      <c r="F546" s="2"/>
      <c r="G546" s="2"/>
      <c r="H546" s="2"/>
      <c r="I546" s="2"/>
      <c r="J546" s="2"/>
      <c r="K546" s="2"/>
      <c r="L546" s="2"/>
      <c r="M546" s="2"/>
      <c r="N546" s="2"/>
      <c r="O546" s="2"/>
    </row>
    <row r="547">
      <c r="A547" s="2"/>
      <c r="B547" s="2"/>
      <c r="C547" s="2"/>
      <c r="D547" s="2"/>
      <c r="E547" s="2"/>
      <c r="F547" s="2"/>
      <c r="G547" s="2"/>
      <c r="H547" s="2"/>
      <c r="I547" s="2"/>
      <c r="J547" s="2"/>
      <c r="K547" s="2"/>
      <c r="L547" s="2"/>
      <c r="M547" s="2"/>
      <c r="N547" s="2"/>
      <c r="O547" s="2"/>
    </row>
    <row r="548">
      <c r="A548" s="2"/>
      <c r="B548" s="2"/>
      <c r="C548" s="2"/>
      <c r="D548" s="2"/>
      <c r="E548" s="2"/>
      <c r="F548" s="2"/>
      <c r="G548" s="2"/>
      <c r="H548" s="2"/>
      <c r="I548" s="2"/>
      <c r="J548" s="2"/>
      <c r="K548" s="2"/>
      <c r="L548" s="2"/>
      <c r="M548" s="2"/>
      <c r="N548" s="2"/>
      <c r="O548" s="2"/>
    </row>
    <row r="549">
      <c r="A549" s="2"/>
      <c r="B549" s="2"/>
      <c r="C549" s="2"/>
      <c r="D549" s="2"/>
      <c r="E549" s="2"/>
      <c r="F549" s="2"/>
      <c r="G549" s="2"/>
      <c r="H549" s="2"/>
      <c r="I549" s="2"/>
      <c r="J549" s="2"/>
      <c r="K549" s="2"/>
      <c r="L549" s="2"/>
      <c r="M549" s="2"/>
      <c r="N549" s="2"/>
      <c r="O549" s="2"/>
    </row>
    <row r="550">
      <c r="A550" s="2"/>
      <c r="B550" s="2"/>
      <c r="C550" s="2"/>
      <c r="D550" s="2"/>
      <c r="E550" s="2"/>
      <c r="F550" s="2"/>
      <c r="G550" s="2"/>
      <c r="H550" s="2"/>
      <c r="I550" s="2"/>
      <c r="J550" s="2"/>
      <c r="K550" s="2"/>
      <c r="L550" s="2"/>
      <c r="M550" s="2"/>
      <c r="N550" s="2"/>
      <c r="O550" s="2"/>
    </row>
    <row r="551">
      <c r="A551" s="2"/>
      <c r="B551" s="2"/>
      <c r="C551" s="2"/>
      <c r="D551" s="2"/>
      <c r="E551" s="2"/>
      <c r="F551" s="2"/>
      <c r="G551" s="2"/>
      <c r="H551" s="2"/>
      <c r="I551" s="2"/>
      <c r="J551" s="2"/>
      <c r="K551" s="2"/>
      <c r="L551" s="2"/>
      <c r="M551" s="2"/>
      <c r="N551" s="2"/>
      <c r="O551" s="2"/>
    </row>
    <row r="552">
      <c r="A552" s="2"/>
      <c r="B552" s="2"/>
      <c r="C552" s="2"/>
      <c r="D552" s="2"/>
      <c r="E552" s="2"/>
      <c r="F552" s="2"/>
      <c r="G552" s="2"/>
      <c r="H552" s="2"/>
      <c r="I552" s="2"/>
      <c r="J552" s="2"/>
      <c r="K552" s="2"/>
      <c r="L552" s="2"/>
      <c r="M552" s="2"/>
      <c r="N552" s="2"/>
      <c r="O552" s="2"/>
    </row>
    <row r="553">
      <c r="A553" s="2"/>
      <c r="B553" s="2"/>
      <c r="C553" s="2"/>
      <c r="D553" s="2"/>
      <c r="E553" s="2"/>
      <c r="F553" s="2"/>
      <c r="G553" s="2"/>
      <c r="H553" s="2"/>
      <c r="I553" s="2"/>
      <c r="J553" s="2"/>
      <c r="K553" s="2"/>
      <c r="L553" s="2"/>
      <c r="M553" s="2"/>
      <c r="N553" s="2"/>
      <c r="O553" s="2"/>
    </row>
    <row r="554">
      <c r="A554" s="2"/>
      <c r="B554" s="2"/>
      <c r="C554" s="2"/>
      <c r="D554" s="2"/>
      <c r="E554" s="2"/>
      <c r="F554" s="2"/>
      <c r="G554" s="2"/>
      <c r="H554" s="2"/>
      <c r="I554" s="2"/>
      <c r="J554" s="2"/>
      <c r="K554" s="2"/>
      <c r="L554" s="2"/>
      <c r="M554" s="2"/>
      <c r="N554" s="2"/>
      <c r="O554" s="2"/>
    </row>
    <row r="555">
      <c r="A555" s="2"/>
      <c r="B555" s="2"/>
      <c r="C555" s="2"/>
      <c r="D555" s="2"/>
      <c r="E555" s="2"/>
      <c r="F555" s="2"/>
      <c r="G555" s="2"/>
      <c r="H555" s="2"/>
      <c r="I555" s="2"/>
      <c r="J555" s="2"/>
      <c r="K555" s="2"/>
      <c r="L555" s="2"/>
      <c r="M555" s="2"/>
      <c r="N555" s="2"/>
      <c r="O555" s="2"/>
    </row>
    <row r="556">
      <c r="A556" s="2"/>
      <c r="B556" s="2"/>
      <c r="C556" s="2"/>
      <c r="D556" s="2"/>
      <c r="E556" s="2"/>
      <c r="F556" s="2"/>
      <c r="G556" s="2"/>
      <c r="H556" s="2"/>
      <c r="I556" s="2"/>
      <c r="J556" s="2"/>
      <c r="K556" s="2"/>
      <c r="L556" s="2"/>
      <c r="M556" s="2"/>
      <c r="N556" s="2"/>
      <c r="O556" s="2"/>
    </row>
    <row r="557">
      <c r="A557" s="2"/>
      <c r="B557" s="2"/>
      <c r="C557" s="2"/>
      <c r="D557" s="2"/>
      <c r="E557" s="2"/>
      <c r="F557" s="2"/>
      <c r="G557" s="2"/>
      <c r="H557" s="2"/>
      <c r="I557" s="2"/>
      <c r="J557" s="2"/>
      <c r="K557" s="2"/>
      <c r="L557" s="2"/>
      <c r="M557" s="2"/>
      <c r="N557" s="2"/>
      <c r="O557" s="2"/>
    </row>
    <row r="558">
      <c r="A558" s="2"/>
      <c r="B558" s="2"/>
      <c r="C558" s="2"/>
      <c r="D558" s="2"/>
      <c r="E558" s="2"/>
      <c r="F558" s="2"/>
      <c r="G558" s="2"/>
      <c r="H558" s="2"/>
      <c r="I558" s="2"/>
      <c r="J558" s="2"/>
      <c r="K558" s="2"/>
      <c r="L558" s="2"/>
      <c r="M558" s="2"/>
      <c r="N558" s="2"/>
      <c r="O558" s="2"/>
    </row>
    <row r="559">
      <c r="A559" s="2"/>
      <c r="B559" s="2"/>
      <c r="C559" s="2"/>
      <c r="D559" s="2"/>
      <c r="E559" s="2"/>
      <c r="F559" s="2"/>
      <c r="G559" s="2"/>
      <c r="H559" s="2"/>
      <c r="I559" s="2"/>
      <c r="J559" s="2"/>
      <c r="K559" s="2"/>
      <c r="L559" s="2"/>
      <c r="M559" s="2"/>
      <c r="N559" s="2"/>
      <c r="O559" s="2"/>
    </row>
    <row r="560">
      <c r="A560" s="2"/>
      <c r="B560" s="2"/>
      <c r="C560" s="2"/>
      <c r="D560" s="2"/>
      <c r="E560" s="2"/>
      <c r="F560" s="2"/>
      <c r="G560" s="2"/>
      <c r="H560" s="2"/>
      <c r="I560" s="2"/>
      <c r="J560" s="2"/>
      <c r="K560" s="2"/>
      <c r="L560" s="2"/>
      <c r="M560" s="2"/>
      <c r="N560" s="2"/>
      <c r="O560" s="2"/>
    </row>
    <row r="561">
      <c r="A561" s="2"/>
      <c r="B561" s="2"/>
      <c r="C561" s="2"/>
      <c r="D561" s="2"/>
      <c r="E561" s="2"/>
      <c r="F561" s="2"/>
      <c r="G561" s="2"/>
      <c r="H561" s="2"/>
      <c r="I561" s="2"/>
      <c r="J561" s="2"/>
      <c r="K561" s="2"/>
      <c r="L561" s="2"/>
      <c r="M561" s="2"/>
      <c r="N561" s="2"/>
      <c r="O561" s="2"/>
    </row>
    <row r="562">
      <c r="A562" s="2"/>
      <c r="B562" s="2"/>
      <c r="C562" s="2"/>
      <c r="D562" s="2"/>
      <c r="E562" s="2"/>
      <c r="F562" s="2"/>
      <c r="G562" s="2"/>
      <c r="H562" s="2"/>
      <c r="I562" s="2"/>
      <c r="J562" s="2"/>
      <c r="K562" s="2"/>
      <c r="L562" s="2"/>
      <c r="M562" s="2"/>
      <c r="N562" s="2"/>
      <c r="O562" s="2"/>
    </row>
    <row r="563">
      <c r="A563" s="2"/>
      <c r="B563" s="2"/>
      <c r="C563" s="2"/>
      <c r="D563" s="2"/>
      <c r="E563" s="2"/>
      <c r="F563" s="2"/>
      <c r="G563" s="2"/>
      <c r="H563" s="2"/>
      <c r="I563" s="2"/>
      <c r="J563" s="2"/>
      <c r="K563" s="2"/>
      <c r="L563" s="2"/>
      <c r="M563" s="2"/>
      <c r="N563" s="2"/>
      <c r="O563" s="2"/>
    </row>
    <row r="564">
      <c r="A564" s="2"/>
      <c r="B564" s="2"/>
      <c r="C564" s="2"/>
      <c r="D564" s="2"/>
      <c r="E564" s="2"/>
      <c r="F564" s="2"/>
      <c r="G564" s="2"/>
      <c r="H564" s="2"/>
      <c r="I564" s="2"/>
      <c r="J564" s="2"/>
      <c r="K564" s="2"/>
      <c r="L564" s="2"/>
      <c r="M564" s="2"/>
      <c r="N564" s="2"/>
      <c r="O564" s="2"/>
    </row>
    <row r="565">
      <c r="A565" s="2"/>
      <c r="B565" s="2"/>
      <c r="C565" s="2"/>
      <c r="D565" s="2"/>
      <c r="E565" s="2"/>
      <c r="F565" s="2"/>
      <c r="G565" s="2"/>
      <c r="H565" s="2"/>
      <c r="I565" s="2"/>
      <c r="J565" s="2"/>
      <c r="K565" s="2"/>
      <c r="L565" s="2"/>
      <c r="M565" s="2"/>
      <c r="N565" s="2"/>
      <c r="O565" s="2"/>
    </row>
    <row r="566">
      <c r="A566" s="2"/>
      <c r="B566" s="2"/>
      <c r="C566" s="2"/>
      <c r="D566" s="2"/>
      <c r="E566" s="2"/>
      <c r="F566" s="2"/>
      <c r="G566" s="2"/>
      <c r="H566" s="2"/>
      <c r="I566" s="2"/>
      <c r="J566" s="2"/>
      <c r="K566" s="2"/>
      <c r="L566" s="2"/>
      <c r="M566" s="2"/>
      <c r="N566" s="2"/>
      <c r="O566" s="2"/>
    </row>
    <row r="567">
      <c r="A567" s="2"/>
      <c r="B567" s="2"/>
      <c r="C567" s="2"/>
      <c r="D567" s="2"/>
      <c r="E567" s="2"/>
      <c r="F567" s="2"/>
      <c r="G567" s="2"/>
      <c r="H567" s="2"/>
      <c r="I567" s="2"/>
      <c r="J567" s="2"/>
      <c r="K567" s="2"/>
      <c r="L567" s="2"/>
      <c r="M567" s="2"/>
      <c r="N567" s="2"/>
      <c r="O567" s="2"/>
    </row>
    <row r="568">
      <c r="A568" s="2"/>
      <c r="B568" s="2"/>
      <c r="C568" s="2"/>
      <c r="D568" s="2"/>
      <c r="E568" s="2"/>
      <c r="F568" s="2"/>
      <c r="G568" s="2"/>
      <c r="H568" s="2"/>
      <c r="I568" s="2"/>
      <c r="J568" s="2"/>
      <c r="K568" s="2"/>
      <c r="L568" s="2"/>
      <c r="M568" s="2"/>
      <c r="N568" s="2"/>
      <c r="O568" s="2"/>
    </row>
    <row r="569">
      <c r="A569" s="2"/>
      <c r="B569" s="2"/>
      <c r="C569" s="2"/>
      <c r="D569" s="2"/>
      <c r="E569" s="2"/>
      <c r="F569" s="2"/>
      <c r="G569" s="2"/>
      <c r="H569" s="2"/>
      <c r="I569" s="2"/>
      <c r="J569" s="2"/>
      <c r="K569" s="2"/>
      <c r="L569" s="2"/>
      <c r="M569" s="2"/>
      <c r="N569" s="2"/>
      <c r="O569" s="2"/>
    </row>
    <row r="570">
      <c r="A570" s="2"/>
      <c r="B570" s="2"/>
      <c r="C570" s="2"/>
      <c r="D570" s="2"/>
      <c r="E570" s="2"/>
      <c r="F570" s="2"/>
      <c r="G570" s="2"/>
      <c r="H570" s="2"/>
      <c r="I570" s="2"/>
      <c r="J570" s="2"/>
      <c r="K570" s="2"/>
      <c r="L570" s="2"/>
      <c r="M570" s="2"/>
      <c r="N570" s="2"/>
      <c r="O570" s="2"/>
    </row>
    <row r="571">
      <c r="A571" s="2"/>
      <c r="B571" s="2"/>
      <c r="C571" s="2"/>
      <c r="D571" s="2"/>
      <c r="E571" s="2"/>
      <c r="F571" s="2"/>
      <c r="G571" s="2"/>
      <c r="H571" s="2"/>
      <c r="I571" s="2"/>
      <c r="J571" s="2"/>
      <c r="K571" s="2"/>
      <c r="L571" s="2"/>
      <c r="M571" s="2"/>
      <c r="N571" s="2"/>
      <c r="O571" s="2"/>
    </row>
    <row r="572">
      <c r="A572" s="2"/>
      <c r="B572" s="2"/>
      <c r="C572" s="2"/>
      <c r="D572" s="2"/>
      <c r="E572" s="2"/>
      <c r="F572" s="2"/>
      <c r="G572" s="2"/>
      <c r="H572" s="2"/>
      <c r="I572" s="2"/>
      <c r="J572" s="2"/>
      <c r="K572" s="2"/>
      <c r="L572" s="2"/>
      <c r="M572" s="2"/>
      <c r="N572" s="2"/>
      <c r="O572" s="2"/>
    </row>
    <row r="573">
      <c r="A573" s="2"/>
      <c r="B573" s="2"/>
      <c r="C573" s="2"/>
      <c r="D573" s="2"/>
      <c r="E573" s="2"/>
      <c r="F573" s="2"/>
      <c r="G573" s="2"/>
      <c r="H573" s="2"/>
      <c r="I573" s="2"/>
      <c r="J573" s="2"/>
      <c r="K573" s="2"/>
      <c r="L573" s="2"/>
      <c r="M573" s="2"/>
      <c r="N573" s="2"/>
      <c r="O573" s="2"/>
    </row>
    <row r="574">
      <c r="A574" s="2"/>
      <c r="B574" s="2"/>
      <c r="C574" s="2"/>
      <c r="D574" s="2"/>
      <c r="E574" s="2"/>
      <c r="F574" s="2"/>
      <c r="G574" s="2"/>
      <c r="H574" s="2"/>
      <c r="I574" s="2"/>
      <c r="J574" s="2"/>
      <c r="K574" s="2"/>
      <c r="L574" s="2"/>
      <c r="M574" s="2"/>
      <c r="N574" s="2"/>
      <c r="O574" s="2"/>
    </row>
    <row r="575">
      <c r="A575" s="2"/>
      <c r="B575" s="2"/>
      <c r="C575" s="2"/>
      <c r="D575" s="2"/>
      <c r="E575" s="2"/>
      <c r="F575" s="2"/>
      <c r="G575" s="2"/>
      <c r="H575" s="2"/>
      <c r="I575" s="2"/>
      <c r="J575" s="2"/>
      <c r="K575" s="2"/>
      <c r="L575" s="2"/>
      <c r="M575" s="2"/>
      <c r="N575" s="2"/>
      <c r="O575" s="2"/>
    </row>
    <row r="576">
      <c r="A576" s="2"/>
      <c r="B576" s="2"/>
      <c r="C576" s="2"/>
      <c r="D576" s="2"/>
      <c r="E576" s="2"/>
      <c r="F576" s="2"/>
      <c r="G576" s="2"/>
      <c r="H576" s="2"/>
      <c r="I576" s="2"/>
      <c r="J576" s="2"/>
      <c r="K576" s="2"/>
      <c r="L576" s="2"/>
      <c r="M576" s="2"/>
      <c r="N576" s="2"/>
      <c r="O576" s="2"/>
    </row>
    <row r="577">
      <c r="A577" s="2"/>
      <c r="B577" s="2"/>
      <c r="C577" s="2"/>
      <c r="D577" s="2"/>
      <c r="E577" s="2"/>
      <c r="F577" s="2"/>
      <c r="G577" s="2"/>
      <c r="H577" s="2"/>
      <c r="I577" s="2"/>
      <c r="J577" s="2"/>
      <c r="K577" s="2"/>
      <c r="L577" s="2"/>
      <c r="M577" s="2"/>
      <c r="N577" s="2"/>
      <c r="O577" s="2"/>
    </row>
    <row r="578">
      <c r="A578" s="2"/>
      <c r="B578" s="2"/>
      <c r="C578" s="2"/>
      <c r="D578" s="2"/>
      <c r="E578" s="2"/>
      <c r="F578" s="2"/>
      <c r="G578" s="2"/>
      <c r="H578" s="2"/>
      <c r="I578" s="2"/>
      <c r="J578" s="2"/>
      <c r="K578" s="2"/>
      <c r="L578" s="2"/>
      <c r="M578" s="2"/>
      <c r="N578" s="2"/>
      <c r="O578" s="2"/>
    </row>
    <row r="579">
      <c r="A579" s="2"/>
      <c r="B579" s="2"/>
      <c r="C579" s="2"/>
      <c r="D579" s="2"/>
      <c r="E579" s="2"/>
      <c r="F579" s="2"/>
      <c r="G579" s="2"/>
      <c r="H579" s="2"/>
      <c r="I579" s="2"/>
      <c r="J579" s="2"/>
      <c r="K579" s="2"/>
      <c r="L579" s="2"/>
      <c r="M579" s="2"/>
      <c r="N579" s="2"/>
      <c r="O579" s="2"/>
    </row>
    <row r="580">
      <c r="A580" s="2"/>
      <c r="B580" s="2"/>
      <c r="C580" s="2"/>
      <c r="D580" s="2"/>
      <c r="E580" s="2"/>
      <c r="F580" s="2"/>
      <c r="G580" s="2"/>
      <c r="H580" s="2"/>
      <c r="I580" s="2"/>
      <c r="J580" s="2"/>
      <c r="K580" s="2"/>
      <c r="L580" s="2"/>
      <c r="M580" s="2"/>
      <c r="N580" s="2"/>
      <c r="O580" s="2"/>
    </row>
    <row r="581">
      <c r="A581" s="2"/>
      <c r="B581" s="2"/>
      <c r="C581" s="2"/>
      <c r="D581" s="2"/>
      <c r="E581" s="2"/>
      <c r="F581" s="2"/>
      <c r="G581" s="2"/>
      <c r="H581" s="2"/>
      <c r="I581" s="2"/>
      <c r="J581" s="2"/>
      <c r="K581" s="2"/>
      <c r="L581" s="2"/>
      <c r="M581" s="2"/>
      <c r="N581" s="2"/>
      <c r="O581" s="2"/>
    </row>
    <row r="582">
      <c r="A582" s="2"/>
      <c r="B582" s="2"/>
      <c r="C582" s="2"/>
      <c r="D582" s="2"/>
      <c r="E582" s="2"/>
      <c r="F582" s="2"/>
      <c r="G582" s="2"/>
      <c r="H582" s="2"/>
      <c r="I582" s="2"/>
      <c r="J582" s="2"/>
      <c r="K582" s="2"/>
      <c r="L582" s="2"/>
      <c r="M582" s="2"/>
      <c r="N582" s="2"/>
      <c r="O582" s="2"/>
    </row>
    <row r="583">
      <c r="A583" s="2"/>
      <c r="B583" s="2"/>
      <c r="C583" s="2"/>
      <c r="D583" s="2"/>
      <c r="E583" s="2"/>
      <c r="F583" s="2"/>
      <c r="G583" s="2"/>
      <c r="H583" s="2"/>
      <c r="I583" s="2"/>
      <c r="J583" s="2"/>
      <c r="K583" s="2"/>
      <c r="L583" s="2"/>
      <c r="M583" s="2"/>
      <c r="N583" s="2"/>
      <c r="O583" s="2"/>
    </row>
    <row r="584">
      <c r="A584" s="2"/>
      <c r="B584" s="2"/>
      <c r="C584" s="2"/>
      <c r="D584" s="2"/>
      <c r="E584" s="2"/>
      <c r="F584" s="2"/>
      <c r="G584" s="2"/>
      <c r="H584" s="2"/>
      <c r="I584" s="2"/>
      <c r="J584" s="2"/>
      <c r="K584" s="2"/>
      <c r="L584" s="2"/>
      <c r="M584" s="2"/>
      <c r="N584" s="2"/>
      <c r="O584" s="2"/>
    </row>
    <row r="585">
      <c r="A585" s="2"/>
      <c r="B585" s="2"/>
      <c r="C585" s="2"/>
      <c r="D585" s="2"/>
      <c r="E585" s="2"/>
      <c r="F585" s="2"/>
      <c r="G585" s="2"/>
      <c r="H585" s="2"/>
      <c r="I585" s="2"/>
      <c r="J585" s="2"/>
      <c r="K585" s="2"/>
      <c r="L585" s="2"/>
      <c r="M585" s="2"/>
      <c r="N585" s="2"/>
      <c r="O585" s="2"/>
    </row>
    <row r="586">
      <c r="A586" s="2"/>
      <c r="B586" s="2"/>
      <c r="C586" s="2"/>
      <c r="D586" s="2"/>
      <c r="E586" s="2"/>
      <c r="F586" s="2"/>
      <c r="G586" s="2"/>
      <c r="H586" s="2"/>
      <c r="I586" s="2"/>
      <c r="J586" s="2"/>
      <c r="K586" s="2"/>
      <c r="L586" s="2"/>
      <c r="M586" s="2"/>
      <c r="N586" s="2"/>
      <c r="O586" s="2"/>
    </row>
    <row r="587">
      <c r="A587" s="2"/>
      <c r="B587" s="2"/>
      <c r="C587" s="2"/>
      <c r="D587" s="2"/>
      <c r="E587" s="2"/>
      <c r="F587" s="2"/>
      <c r="G587" s="2"/>
      <c r="H587" s="2"/>
      <c r="I587" s="2"/>
      <c r="J587" s="2"/>
      <c r="K587" s="2"/>
      <c r="L587" s="2"/>
      <c r="M587" s="2"/>
      <c r="N587" s="2"/>
      <c r="O587" s="2"/>
    </row>
    <row r="588">
      <c r="A588" s="2"/>
      <c r="B588" s="2"/>
      <c r="C588" s="2"/>
      <c r="D588" s="2"/>
      <c r="E588" s="2"/>
      <c r="F588" s="2"/>
      <c r="G588" s="2"/>
      <c r="H588" s="2"/>
      <c r="I588" s="2"/>
      <c r="J588" s="2"/>
      <c r="K588" s="2"/>
      <c r="L588" s="2"/>
      <c r="M588" s="2"/>
      <c r="N588" s="2"/>
      <c r="O588" s="2"/>
    </row>
    <row r="589">
      <c r="A589" s="2"/>
      <c r="B589" s="2"/>
      <c r="C589" s="2"/>
      <c r="D589" s="2"/>
      <c r="E589" s="2"/>
      <c r="F589" s="2"/>
      <c r="G589" s="2"/>
      <c r="H589" s="2"/>
      <c r="I589" s="2"/>
      <c r="J589" s="2"/>
      <c r="K589" s="2"/>
      <c r="L589" s="2"/>
      <c r="M589" s="2"/>
      <c r="N589" s="2"/>
      <c r="O589" s="2"/>
    </row>
    <row r="590">
      <c r="A590" s="2"/>
      <c r="B590" s="2"/>
      <c r="C590" s="2"/>
      <c r="D590" s="2"/>
      <c r="E590" s="2"/>
      <c r="F590" s="2"/>
      <c r="G590" s="2"/>
      <c r="H590" s="2"/>
      <c r="I590" s="2"/>
      <c r="J590" s="2"/>
      <c r="K590" s="2"/>
      <c r="L590" s="2"/>
      <c r="M590" s="2"/>
      <c r="N590" s="2"/>
      <c r="O590" s="2"/>
    </row>
    <row r="591">
      <c r="A591" s="2"/>
      <c r="B591" s="2"/>
      <c r="C591" s="2"/>
      <c r="D591" s="2"/>
      <c r="E591" s="2"/>
      <c r="F591" s="2"/>
      <c r="G591" s="2"/>
      <c r="H591" s="2"/>
      <c r="I591" s="2"/>
      <c r="J591" s="2"/>
      <c r="K591" s="2"/>
      <c r="L591" s="2"/>
      <c r="M591" s="2"/>
      <c r="N591" s="2"/>
      <c r="O591" s="2"/>
    </row>
    <row r="592">
      <c r="A592" s="2"/>
      <c r="B592" s="2"/>
      <c r="C592" s="2"/>
      <c r="D592" s="2"/>
      <c r="E592" s="2"/>
      <c r="F592" s="2"/>
      <c r="G592" s="2"/>
      <c r="H592" s="2"/>
      <c r="I592" s="2"/>
      <c r="J592" s="2"/>
      <c r="K592" s="2"/>
      <c r="L592" s="2"/>
      <c r="M592" s="2"/>
      <c r="N592" s="2"/>
      <c r="O592" s="2"/>
    </row>
    <row r="593">
      <c r="A593" s="2"/>
      <c r="B593" s="2"/>
      <c r="C593" s="2"/>
      <c r="D593" s="2"/>
      <c r="E593" s="2"/>
      <c r="F593" s="2"/>
      <c r="G593" s="2"/>
      <c r="H593" s="2"/>
      <c r="I593" s="2"/>
      <c r="J593" s="2"/>
      <c r="K593" s="2"/>
      <c r="L593" s="2"/>
      <c r="M593" s="2"/>
      <c r="N593" s="2"/>
      <c r="O593" s="2"/>
    </row>
    <row r="594">
      <c r="A594" s="2"/>
      <c r="B594" s="2"/>
      <c r="C594" s="2"/>
      <c r="D594" s="2"/>
      <c r="E594" s="2"/>
      <c r="F594" s="2"/>
      <c r="G594" s="2"/>
      <c r="H594" s="2"/>
      <c r="I594" s="2"/>
      <c r="J594" s="2"/>
      <c r="K594" s="2"/>
      <c r="L594" s="2"/>
      <c r="M594" s="2"/>
      <c r="N594" s="2"/>
      <c r="O594" s="2"/>
    </row>
    <row r="595">
      <c r="A595" s="2"/>
      <c r="B595" s="2"/>
      <c r="C595" s="2"/>
      <c r="D595" s="2"/>
      <c r="E595" s="2"/>
      <c r="F595" s="2"/>
      <c r="G595" s="2"/>
      <c r="H595" s="2"/>
      <c r="I595" s="2"/>
      <c r="J595" s="2"/>
      <c r="K595" s="2"/>
      <c r="L595" s="2"/>
      <c r="M595" s="2"/>
      <c r="N595" s="2"/>
      <c r="O595" s="2"/>
    </row>
    <row r="596">
      <c r="A596" s="2"/>
      <c r="B596" s="2"/>
      <c r="C596" s="2"/>
      <c r="D596" s="2"/>
      <c r="E596" s="2"/>
      <c r="F596" s="2"/>
      <c r="G596" s="2"/>
      <c r="H596" s="2"/>
      <c r="I596" s="2"/>
      <c r="J596" s="2"/>
      <c r="K596" s="2"/>
      <c r="L596" s="2"/>
      <c r="M596" s="2"/>
      <c r="N596" s="2"/>
      <c r="O596" s="2"/>
    </row>
    <row r="597">
      <c r="A597" s="2"/>
      <c r="B597" s="2"/>
      <c r="C597" s="2"/>
      <c r="D597" s="2"/>
      <c r="E597" s="2"/>
      <c r="F597" s="2"/>
      <c r="G597" s="2"/>
      <c r="H597" s="2"/>
      <c r="I597" s="2"/>
      <c r="J597" s="2"/>
      <c r="K597" s="2"/>
      <c r="L597" s="2"/>
      <c r="M597" s="2"/>
      <c r="N597" s="2"/>
      <c r="O597" s="2"/>
    </row>
    <row r="598">
      <c r="A598" s="2"/>
      <c r="B598" s="2"/>
      <c r="C598" s="2"/>
      <c r="D598" s="2"/>
      <c r="E598" s="2"/>
      <c r="F598" s="2"/>
      <c r="G598" s="2"/>
      <c r="H598" s="2"/>
      <c r="I598" s="2"/>
      <c r="J598" s="2"/>
      <c r="K598" s="2"/>
      <c r="L598" s="2"/>
      <c r="M598" s="2"/>
      <c r="N598" s="2"/>
      <c r="O598" s="2"/>
    </row>
    <row r="599">
      <c r="A599" s="2"/>
      <c r="B599" s="2"/>
      <c r="C599" s="2"/>
      <c r="D599" s="2"/>
      <c r="E599" s="2"/>
      <c r="F599" s="2"/>
      <c r="G599" s="2"/>
      <c r="H599" s="2"/>
      <c r="I599" s="2"/>
      <c r="J599" s="2"/>
      <c r="K599" s="2"/>
      <c r="L599" s="2"/>
      <c r="M599" s="2"/>
      <c r="N599" s="2"/>
      <c r="O599" s="2"/>
    </row>
    <row r="600">
      <c r="A600" s="2"/>
      <c r="B600" s="2"/>
      <c r="C600" s="2"/>
      <c r="D600" s="2"/>
      <c r="E600" s="2"/>
      <c r="F600" s="2"/>
      <c r="G600" s="2"/>
      <c r="H600" s="2"/>
      <c r="I600" s="2"/>
      <c r="J600" s="2"/>
      <c r="K600" s="2"/>
      <c r="L600" s="2"/>
      <c r="M600" s="2"/>
      <c r="N600" s="2"/>
      <c r="O600" s="2"/>
    </row>
    <row r="601">
      <c r="A601" s="2"/>
      <c r="B601" s="2"/>
      <c r="C601" s="2"/>
      <c r="D601" s="2"/>
      <c r="E601" s="2"/>
      <c r="F601" s="2"/>
      <c r="G601" s="2"/>
      <c r="H601" s="2"/>
      <c r="I601" s="2"/>
      <c r="J601" s="2"/>
      <c r="K601" s="2"/>
      <c r="L601" s="2"/>
      <c r="M601" s="2"/>
      <c r="N601" s="2"/>
      <c r="O601" s="2"/>
    </row>
    <row r="602">
      <c r="A602" s="2"/>
      <c r="B602" s="2"/>
      <c r="C602" s="2"/>
      <c r="D602" s="2"/>
      <c r="E602" s="2"/>
      <c r="F602" s="2"/>
      <c r="G602" s="2"/>
      <c r="H602" s="2"/>
      <c r="I602" s="2"/>
      <c r="J602" s="2"/>
      <c r="K602" s="2"/>
      <c r="L602" s="2"/>
      <c r="M602" s="2"/>
      <c r="N602" s="2"/>
      <c r="O602" s="2"/>
    </row>
    <row r="603">
      <c r="A603" s="2"/>
      <c r="B603" s="2"/>
      <c r="C603" s="2"/>
      <c r="D603" s="2"/>
      <c r="E603" s="2"/>
      <c r="F603" s="2"/>
      <c r="G603" s="2"/>
      <c r="H603" s="2"/>
      <c r="I603" s="2"/>
      <c r="J603" s="2"/>
      <c r="K603" s="2"/>
      <c r="L603" s="2"/>
      <c r="M603" s="2"/>
      <c r="N603" s="2"/>
      <c r="O603" s="2"/>
    </row>
    <row r="604">
      <c r="A604" s="2"/>
      <c r="B604" s="2"/>
      <c r="C604" s="2"/>
      <c r="D604" s="2"/>
      <c r="E604" s="2"/>
      <c r="F604" s="2"/>
      <c r="G604" s="2"/>
      <c r="H604" s="2"/>
      <c r="I604" s="2"/>
      <c r="J604" s="2"/>
      <c r="K604" s="2"/>
      <c r="L604" s="2"/>
      <c r="M604" s="2"/>
      <c r="N604" s="2"/>
      <c r="O604" s="2"/>
    </row>
    <row r="605">
      <c r="A605" s="2"/>
      <c r="B605" s="2"/>
      <c r="C605" s="2"/>
      <c r="D605" s="2"/>
      <c r="E605" s="2"/>
      <c r="F605" s="2"/>
      <c r="G605" s="2"/>
      <c r="H605" s="2"/>
      <c r="I605" s="2"/>
      <c r="J605" s="2"/>
      <c r="K605" s="2"/>
      <c r="L605" s="2"/>
      <c r="M605" s="2"/>
      <c r="N605" s="2"/>
      <c r="O605" s="2"/>
    </row>
    <row r="606">
      <c r="A606" s="2"/>
      <c r="B606" s="2"/>
      <c r="C606" s="2"/>
      <c r="D606" s="2"/>
      <c r="E606" s="2"/>
      <c r="F606" s="2"/>
      <c r="G606" s="2"/>
      <c r="H606" s="2"/>
      <c r="I606" s="2"/>
      <c r="J606" s="2"/>
      <c r="K606" s="2"/>
      <c r="L606" s="2"/>
      <c r="M606" s="2"/>
      <c r="N606" s="2"/>
      <c r="O606" s="2"/>
    </row>
    <row r="607">
      <c r="A607" s="2"/>
      <c r="B607" s="2"/>
      <c r="C607" s="2"/>
      <c r="D607" s="2"/>
      <c r="E607" s="2"/>
      <c r="F607" s="2"/>
      <c r="G607" s="2"/>
      <c r="H607" s="2"/>
      <c r="I607" s="2"/>
      <c r="J607" s="2"/>
      <c r="K607" s="2"/>
      <c r="L607" s="2"/>
      <c r="M607" s="2"/>
      <c r="N607" s="2"/>
      <c r="O607" s="2"/>
    </row>
    <row r="608">
      <c r="A608" s="2"/>
      <c r="B608" s="2"/>
      <c r="C608" s="2"/>
      <c r="D608" s="2"/>
      <c r="E608" s="2"/>
      <c r="F608" s="2"/>
      <c r="G608" s="2"/>
      <c r="H608" s="2"/>
      <c r="I608" s="2"/>
      <c r="J608" s="2"/>
      <c r="K608" s="2"/>
      <c r="L608" s="2"/>
      <c r="M608" s="2"/>
      <c r="N608" s="2"/>
      <c r="O608" s="2"/>
    </row>
    <row r="609">
      <c r="A609" s="2"/>
      <c r="B609" s="2"/>
      <c r="C609" s="2"/>
      <c r="D609" s="2"/>
      <c r="E609" s="2"/>
      <c r="F609" s="2"/>
      <c r="G609" s="2"/>
      <c r="H609" s="2"/>
      <c r="I609" s="2"/>
      <c r="J609" s="2"/>
      <c r="K609" s="2"/>
      <c r="L609" s="2"/>
      <c r="M609" s="2"/>
      <c r="N609" s="2"/>
      <c r="O609" s="2"/>
    </row>
    <row r="610">
      <c r="A610" s="2"/>
      <c r="B610" s="2"/>
      <c r="C610" s="2"/>
      <c r="D610" s="2"/>
      <c r="E610" s="2"/>
      <c r="F610" s="2"/>
      <c r="G610" s="2"/>
      <c r="H610" s="2"/>
      <c r="I610" s="2"/>
      <c r="J610" s="2"/>
      <c r="K610" s="2"/>
      <c r="L610" s="2"/>
      <c r="M610" s="2"/>
      <c r="N610" s="2"/>
      <c r="O610" s="2"/>
    </row>
    <row r="611">
      <c r="A611" s="2"/>
      <c r="B611" s="2"/>
      <c r="C611" s="2"/>
      <c r="D611" s="2"/>
      <c r="E611" s="2"/>
      <c r="F611" s="2"/>
      <c r="G611" s="2"/>
      <c r="H611" s="2"/>
      <c r="I611" s="2"/>
      <c r="J611" s="2"/>
      <c r="K611" s="2"/>
      <c r="L611" s="2"/>
      <c r="M611" s="2"/>
      <c r="N611" s="2"/>
      <c r="O611" s="2"/>
    </row>
    <row r="612">
      <c r="A612" s="2"/>
      <c r="B612" s="2"/>
      <c r="C612" s="2"/>
      <c r="D612" s="2"/>
      <c r="E612" s="2"/>
      <c r="F612" s="2"/>
      <c r="G612" s="2"/>
      <c r="H612" s="2"/>
      <c r="I612" s="2"/>
      <c r="J612" s="2"/>
      <c r="K612" s="2"/>
      <c r="L612" s="2"/>
      <c r="M612" s="2"/>
      <c r="N612" s="2"/>
      <c r="O612" s="2"/>
    </row>
    <row r="613">
      <c r="A613" s="2"/>
      <c r="B613" s="2"/>
      <c r="C613" s="2"/>
      <c r="D613" s="2"/>
      <c r="E613" s="2"/>
      <c r="F613" s="2"/>
      <c r="G613" s="2"/>
      <c r="H613" s="2"/>
      <c r="I613" s="2"/>
      <c r="J613" s="2"/>
      <c r="K613" s="2"/>
      <c r="L613" s="2"/>
      <c r="M613" s="2"/>
      <c r="N613" s="2"/>
      <c r="O613" s="2"/>
    </row>
    <row r="614">
      <c r="A614" s="2"/>
      <c r="B614" s="2"/>
      <c r="C614" s="2"/>
      <c r="D614" s="2"/>
      <c r="E614" s="2"/>
      <c r="F614" s="2"/>
      <c r="G614" s="2"/>
      <c r="H614" s="2"/>
      <c r="I614" s="2"/>
      <c r="J614" s="2"/>
      <c r="K614" s="2"/>
      <c r="L614" s="2"/>
      <c r="M614" s="2"/>
      <c r="N614" s="2"/>
      <c r="O614" s="2"/>
    </row>
    <row r="615">
      <c r="A615" s="2"/>
      <c r="B615" s="2"/>
      <c r="C615" s="2"/>
      <c r="D615" s="2"/>
      <c r="E615" s="2"/>
      <c r="F615" s="2"/>
      <c r="G615" s="2"/>
      <c r="H615" s="2"/>
      <c r="I615" s="2"/>
      <c r="J615" s="2"/>
      <c r="K615" s="2"/>
      <c r="L615" s="2"/>
      <c r="M615" s="2"/>
      <c r="N615" s="2"/>
      <c r="O615" s="2"/>
    </row>
    <row r="616">
      <c r="A616" s="2"/>
      <c r="B616" s="2"/>
      <c r="C616" s="2"/>
      <c r="D616" s="2"/>
      <c r="E616" s="2"/>
      <c r="F616" s="2"/>
      <c r="G616" s="2"/>
      <c r="H616" s="2"/>
      <c r="I616" s="2"/>
      <c r="J616" s="2"/>
      <c r="K616" s="2"/>
      <c r="L616" s="2"/>
      <c r="M616" s="2"/>
      <c r="N616" s="2"/>
      <c r="O616" s="2"/>
    </row>
    <row r="617">
      <c r="A617" s="2"/>
      <c r="B617" s="2"/>
      <c r="C617" s="2"/>
      <c r="D617" s="2"/>
      <c r="E617" s="2"/>
      <c r="F617" s="2"/>
      <c r="G617" s="2"/>
      <c r="H617" s="2"/>
      <c r="I617" s="2"/>
      <c r="J617" s="2"/>
      <c r="K617" s="2"/>
      <c r="L617" s="2"/>
      <c r="M617" s="2"/>
      <c r="N617" s="2"/>
      <c r="O617" s="2"/>
    </row>
    <row r="618">
      <c r="A618" s="2"/>
      <c r="B618" s="2"/>
      <c r="C618" s="2"/>
      <c r="D618" s="2"/>
      <c r="E618" s="2"/>
      <c r="F618" s="2"/>
      <c r="G618" s="2"/>
      <c r="H618" s="2"/>
      <c r="I618" s="2"/>
      <c r="J618" s="2"/>
      <c r="K618" s="2"/>
      <c r="L618" s="2"/>
      <c r="M618" s="2"/>
      <c r="N618" s="2"/>
      <c r="O618" s="2"/>
    </row>
    <row r="619">
      <c r="A619" s="2"/>
      <c r="B619" s="2"/>
      <c r="C619" s="2"/>
      <c r="D619" s="2"/>
      <c r="E619" s="2"/>
      <c r="F619" s="2"/>
      <c r="G619" s="2"/>
      <c r="H619" s="2"/>
      <c r="I619" s="2"/>
      <c r="J619" s="2"/>
      <c r="K619" s="2"/>
      <c r="L619" s="2"/>
      <c r="M619" s="2"/>
      <c r="N619" s="2"/>
      <c r="O619" s="2"/>
    </row>
    <row r="620">
      <c r="A620" s="2"/>
      <c r="B620" s="2"/>
      <c r="C620" s="2"/>
      <c r="D620" s="2"/>
      <c r="E620" s="2"/>
      <c r="F620" s="2"/>
      <c r="G620" s="2"/>
      <c r="H620" s="2"/>
      <c r="I620" s="2"/>
      <c r="J620" s="2"/>
      <c r="K620" s="2"/>
      <c r="L620" s="2"/>
      <c r="M620" s="2"/>
      <c r="N620" s="2"/>
      <c r="O620" s="2"/>
    </row>
    <row r="621">
      <c r="A621" s="2"/>
      <c r="B621" s="2"/>
      <c r="C621" s="2"/>
      <c r="D621" s="2"/>
      <c r="E621" s="2"/>
      <c r="F621" s="2"/>
      <c r="G621" s="2"/>
      <c r="H621" s="2"/>
      <c r="I621" s="2"/>
      <c r="J621" s="2"/>
      <c r="K621" s="2"/>
      <c r="L621" s="2"/>
      <c r="M621" s="2"/>
      <c r="N621" s="2"/>
      <c r="O621" s="2"/>
    </row>
    <row r="622">
      <c r="A622" s="2"/>
      <c r="B622" s="2"/>
      <c r="C622" s="2"/>
      <c r="D622" s="2"/>
      <c r="E622" s="2"/>
      <c r="F622" s="2"/>
      <c r="G622" s="2"/>
      <c r="H622" s="2"/>
      <c r="I622" s="2"/>
      <c r="J622" s="2"/>
      <c r="K622" s="2"/>
      <c r="L622" s="2"/>
      <c r="M622" s="2"/>
      <c r="N622" s="2"/>
      <c r="O622" s="2"/>
    </row>
    <row r="623">
      <c r="A623" s="2"/>
      <c r="B623" s="2"/>
      <c r="C623" s="2"/>
      <c r="D623" s="2"/>
      <c r="E623" s="2"/>
      <c r="F623" s="2"/>
      <c r="G623" s="2"/>
      <c r="H623" s="2"/>
      <c r="I623" s="2"/>
      <c r="J623" s="2"/>
      <c r="K623" s="2"/>
      <c r="L623" s="2"/>
      <c r="M623" s="2"/>
      <c r="N623" s="2"/>
      <c r="O623" s="2"/>
    </row>
    <row r="624">
      <c r="A624" s="2"/>
      <c r="B624" s="2"/>
      <c r="C624" s="2"/>
      <c r="D624" s="2"/>
      <c r="E624" s="2"/>
      <c r="F624" s="2"/>
      <c r="G624" s="2"/>
      <c r="H624" s="2"/>
      <c r="I624" s="2"/>
      <c r="J624" s="2"/>
      <c r="K624" s="2"/>
      <c r="L624" s="2"/>
      <c r="M624" s="2"/>
      <c r="N624" s="2"/>
      <c r="O624" s="2"/>
    </row>
    <row r="625">
      <c r="A625" s="2"/>
      <c r="B625" s="2"/>
      <c r="C625" s="2"/>
      <c r="D625" s="2"/>
      <c r="E625" s="2"/>
      <c r="F625" s="2"/>
      <c r="G625" s="2"/>
      <c r="H625" s="2"/>
      <c r="I625" s="2"/>
      <c r="J625" s="2"/>
      <c r="K625" s="2"/>
      <c r="L625" s="2"/>
      <c r="M625" s="2"/>
      <c r="N625" s="2"/>
      <c r="O625" s="2"/>
    </row>
    <row r="626">
      <c r="A626" s="2"/>
      <c r="B626" s="2"/>
      <c r="C626" s="2"/>
      <c r="D626" s="2"/>
      <c r="E626" s="2"/>
      <c r="F626" s="2"/>
      <c r="G626" s="2"/>
      <c r="H626" s="2"/>
      <c r="I626" s="2"/>
      <c r="J626" s="2"/>
      <c r="K626" s="2"/>
      <c r="L626" s="2"/>
      <c r="M626" s="2"/>
      <c r="N626" s="2"/>
      <c r="O626" s="2"/>
    </row>
    <row r="627">
      <c r="A627" s="2"/>
      <c r="B627" s="2"/>
      <c r="C627" s="2"/>
      <c r="D627" s="2"/>
      <c r="E627" s="2"/>
      <c r="F627" s="2"/>
      <c r="G627" s="2"/>
      <c r="H627" s="2"/>
      <c r="I627" s="2"/>
      <c r="J627" s="2"/>
      <c r="K627" s="2"/>
      <c r="L627" s="2"/>
      <c r="M627" s="2"/>
      <c r="N627" s="2"/>
      <c r="O627" s="2"/>
    </row>
    <row r="628">
      <c r="A628" s="2"/>
      <c r="B628" s="2"/>
      <c r="C628" s="2"/>
      <c r="D628" s="2"/>
      <c r="E628" s="2"/>
      <c r="F628" s="2"/>
      <c r="G628" s="2"/>
      <c r="H628" s="2"/>
      <c r="I628" s="2"/>
      <c r="J628" s="2"/>
      <c r="K628" s="2"/>
      <c r="L628" s="2"/>
      <c r="M628" s="2"/>
      <c r="N628" s="2"/>
      <c r="O628" s="2"/>
    </row>
    <row r="629">
      <c r="A629" s="2"/>
      <c r="B629" s="2"/>
      <c r="C629" s="2"/>
      <c r="D629" s="2"/>
      <c r="E629" s="2"/>
      <c r="F629" s="2"/>
      <c r="G629" s="2"/>
      <c r="H629" s="2"/>
      <c r="I629" s="2"/>
      <c r="J629" s="2"/>
      <c r="K629" s="2"/>
      <c r="L629" s="2"/>
      <c r="M629" s="2"/>
      <c r="N629" s="2"/>
      <c r="O629" s="2"/>
    </row>
    <row r="630">
      <c r="A630" s="2"/>
      <c r="B630" s="2"/>
      <c r="C630" s="2"/>
      <c r="D630" s="2"/>
      <c r="E630" s="2"/>
      <c r="F630" s="2"/>
      <c r="G630" s="2"/>
      <c r="H630" s="2"/>
      <c r="I630" s="2"/>
      <c r="J630" s="2"/>
      <c r="K630" s="2"/>
      <c r="L630" s="2"/>
      <c r="M630" s="2"/>
      <c r="N630" s="2"/>
      <c r="O630" s="2"/>
    </row>
    <row r="631">
      <c r="A631" s="2"/>
      <c r="B631" s="2"/>
      <c r="C631" s="2"/>
      <c r="D631" s="2"/>
      <c r="E631" s="2"/>
      <c r="F631" s="2"/>
      <c r="G631" s="2"/>
      <c r="H631" s="2"/>
      <c r="I631" s="2"/>
      <c r="J631" s="2"/>
      <c r="K631" s="2"/>
      <c r="L631" s="2"/>
      <c r="M631" s="2"/>
      <c r="N631" s="2"/>
      <c r="O631" s="2"/>
    </row>
    <row r="632">
      <c r="A632" s="2"/>
      <c r="B632" s="2"/>
      <c r="C632" s="2"/>
      <c r="D632" s="2"/>
      <c r="E632" s="2"/>
      <c r="F632" s="2"/>
      <c r="G632" s="2"/>
      <c r="H632" s="2"/>
      <c r="I632" s="2"/>
      <c r="J632" s="2"/>
      <c r="K632" s="2"/>
      <c r="L632" s="2"/>
      <c r="M632" s="2"/>
      <c r="N632" s="2"/>
      <c r="O632" s="2"/>
    </row>
    <row r="633">
      <c r="A633" s="2"/>
      <c r="B633" s="2"/>
      <c r="C633" s="2"/>
      <c r="D633" s="2"/>
      <c r="E633" s="2"/>
      <c r="F633" s="2"/>
      <c r="G633" s="2"/>
      <c r="H633" s="2"/>
      <c r="I633" s="2"/>
      <c r="J633" s="2"/>
      <c r="K633" s="2"/>
      <c r="L633" s="2"/>
      <c r="M633" s="2"/>
      <c r="N633" s="2"/>
      <c r="O633" s="2"/>
    </row>
    <row r="634">
      <c r="A634" s="2"/>
      <c r="B634" s="2"/>
      <c r="C634" s="2"/>
      <c r="D634" s="2"/>
      <c r="E634" s="2"/>
      <c r="F634" s="2"/>
      <c r="G634" s="2"/>
      <c r="H634" s="2"/>
      <c r="I634" s="2"/>
      <c r="J634" s="2"/>
      <c r="K634" s="2"/>
      <c r="L634" s="2"/>
      <c r="M634" s="2"/>
      <c r="N634" s="2"/>
      <c r="O634" s="2"/>
    </row>
    <row r="635">
      <c r="A635" s="2"/>
      <c r="B635" s="2"/>
      <c r="C635" s="2"/>
      <c r="D635" s="2"/>
      <c r="E635" s="2"/>
      <c r="F635" s="2"/>
      <c r="G635" s="2"/>
      <c r="H635" s="2"/>
      <c r="I635" s="2"/>
      <c r="J635" s="2"/>
      <c r="K635" s="2"/>
      <c r="L635" s="2"/>
      <c r="M635" s="2"/>
      <c r="N635" s="2"/>
      <c r="O635" s="2"/>
    </row>
    <row r="636">
      <c r="A636" s="2"/>
      <c r="B636" s="2"/>
      <c r="C636" s="2"/>
      <c r="D636" s="2"/>
      <c r="E636" s="2"/>
      <c r="F636" s="2"/>
      <c r="G636" s="2"/>
      <c r="H636" s="2"/>
      <c r="I636" s="2"/>
      <c r="J636" s="2"/>
      <c r="K636" s="2"/>
      <c r="L636" s="2"/>
      <c r="M636" s="2"/>
      <c r="N636" s="2"/>
      <c r="O636" s="2"/>
    </row>
    <row r="637">
      <c r="A637" s="2"/>
      <c r="B637" s="2"/>
      <c r="C637" s="2"/>
      <c r="D637" s="2"/>
      <c r="E637" s="2"/>
      <c r="F637" s="2"/>
      <c r="G637" s="2"/>
      <c r="H637" s="2"/>
      <c r="I637" s="2"/>
      <c r="J637" s="2"/>
      <c r="K637" s="2"/>
      <c r="L637" s="2"/>
      <c r="M637" s="2"/>
      <c r="N637" s="2"/>
      <c r="O637" s="2"/>
    </row>
    <row r="638">
      <c r="A638" s="2"/>
      <c r="B638" s="2"/>
      <c r="C638" s="2"/>
      <c r="D638" s="2"/>
      <c r="E638" s="2"/>
      <c r="F638" s="2"/>
      <c r="G638" s="2"/>
      <c r="H638" s="2"/>
      <c r="I638" s="2"/>
      <c r="J638" s="2"/>
      <c r="K638" s="2"/>
      <c r="L638" s="2"/>
      <c r="M638" s="2"/>
      <c r="N638" s="2"/>
      <c r="O638" s="2"/>
    </row>
    <row r="639">
      <c r="A639" s="2"/>
      <c r="B639" s="2"/>
      <c r="C639" s="2"/>
      <c r="D639" s="2"/>
      <c r="E639" s="2"/>
      <c r="F639" s="2"/>
      <c r="G639" s="2"/>
      <c r="H639" s="2"/>
      <c r="I639" s="2"/>
      <c r="J639" s="2"/>
      <c r="K639" s="2"/>
      <c r="L639" s="2"/>
      <c r="M639" s="2"/>
      <c r="N639" s="2"/>
      <c r="O639" s="2"/>
    </row>
    <row r="640">
      <c r="A640" s="2"/>
      <c r="B640" s="2"/>
      <c r="C640" s="2"/>
      <c r="D640" s="2"/>
      <c r="E640" s="2"/>
      <c r="F640" s="2"/>
      <c r="G640" s="2"/>
      <c r="H640" s="2"/>
      <c r="I640" s="2"/>
      <c r="J640" s="2"/>
      <c r="K640" s="2"/>
      <c r="L640" s="2"/>
      <c r="M640" s="2"/>
      <c r="N640" s="2"/>
      <c r="O640" s="2"/>
    </row>
    <row r="641">
      <c r="A641" s="2"/>
      <c r="B641" s="2"/>
      <c r="C641" s="2"/>
      <c r="D641" s="2"/>
      <c r="E641" s="2"/>
      <c r="F641" s="2"/>
      <c r="G641" s="2"/>
      <c r="H641" s="2"/>
      <c r="I641" s="2"/>
      <c r="J641" s="2"/>
      <c r="K641" s="2"/>
      <c r="L641" s="2"/>
      <c r="M641" s="2"/>
      <c r="N641" s="2"/>
      <c r="O641" s="2"/>
    </row>
    <row r="642">
      <c r="A642" s="2"/>
      <c r="B642" s="2"/>
      <c r="C642" s="2"/>
      <c r="D642" s="2"/>
      <c r="E642" s="2"/>
      <c r="F642" s="2"/>
      <c r="G642" s="2"/>
      <c r="H642" s="2"/>
      <c r="I642" s="2"/>
      <c r="J642" s="2"/>
      <c r="K642" s="2"/>
      <c r="L642" s="2"/>
      <c r="M642" s="2"/>
      <c r="N642" s="2"/>
      <c r="O642" s="2"/>
    </row>
    <row r="643">
      <c r="A643" s="2"/>
      <c r="B643" s="2"/>
      <c r="C643" s="2"/>
      <c r="D643" s="2"/>
      <c r="E643" s="2"/>
      <c r="F643" s="2"/>
      <c r="G643" s="2"/>
      <c r="H643" s="2"/>
      <c r="I643" s="2"/>
      <c r="J643" s="2"/>
      <c r="K643" s="2"/>
      <c r="L643" s="2"/>
      <c r="M643" s="2"/>
      <c r="N643" s="2"/>
      <c r="O643" s="2"/>
    </row>
    <row r="644">
      <c r="A644" s="2"/>
      <c r="B644" s="2"/>
      <c r="C644" s="2"/>
      <c r="D644" s="2"/>
      <c r="E644" s="2"/>
      <c r="F644" s="2"/>
      <c r="G644" s="2"/>
      <c r="H644" s="2"/>
      <c r="I644" s="2"/>
      <c r="J644" s="2"/>
      <c r="K644" s="2"/>
      <c r="L644" s="2"/>
      <c r="M644" s="2"/>
      <c r="N644" s="2"/>
      <c r="O644" s="2"/>
    </row>
    <row r="645">
      <c r="A645" s="2"/>
      <c r="B645" s="2"/>
      <c r="C645" s="2"/>
      <c r="D645" s="2"/>
      <c r="E645" s="2"/>
      <c r="F645" s="2"/>
      <c r="G645" s="2"/>
      <c r="H645" s="2"/>
      <c r="I645" s="2"/>
      <c r="J645" s="2"/>
      <c r="K645" s="2"/>
      <c r="L645" s="2"/>
      <c r="M645" s="2"/>
      <c r="N645" s="2"/>
      <c r="O645" s="2"/>
    </row>
    <row r="646">
      <c r="A646" s="2"/>
      <c r="B646" s="2"/>
      <c r="C646" s="2"/>
      <c r="D646" s="2"/>
      <c r="E646" s="2"/>
      <c r="F646" s="2"/>
      <c r="G646" s="2"/>
      <c r="H646" s="2"/>
      <c r="I646" s="2"/>
      <c r="J646" s="2"/>
      <c r="K646" s="2"/>
      <c r="L646" s="2"/>
      <c r="M646" s="2"/>
      <c r="N646" s="2"/>
      <c r="O646" s="2"/>
    </row>
    <row r="647">
      <c r="A647" s="2"/>
      <c r="B647" s="2"/>
      <c r="C647" s="2"/>
      <c r="D647" s="2"/>
      <c r="E647" s="2"/>
      <c r="F647" s="2"/>
      <c r="G647" s="2"/>
      <c r="H647" s="2"/>
      <c r="I647" s="2"/>
      <c r="J647" s="2"/>
      <c r="K647" s="2"/>
      <c r="L647" s="2"/>
      <c r="M647" s="2"/>
      <c r="N647" s="2"/>
      <c r="O647" s="2"/>
    </row>
    <row r="648">
      <c r="A648" s="2"/>
      <c r="B648" s="2"/>
      <c r="C648" s="2"/>
      <c r="D648" s="2"/>
      <c r="E648" s="2"/>
      <c r="F648" s="2"/>
      <c r="G648" s="2"/>
      <c r="H648" s="2"/>
      <c r="I648" s="2"/>
      <c r="J648" s="2"/>
      <c r="K648" s="2"/>
      <c r="L648" s="2"/>
      <c r="M648" s="2"/>
      <c r="N648" s="2"/>
      <c r="O648" s="2"/>
    </row>
    <row r="649">
      <c r="A649" s="2"/>
      <c r="B649" s="2"/>
      <c r="C649" s="2"/>
      <c r="D649" s="2"/>
      <c r="E649" s="2"/>
      <c r="F649" s="2"/>
      <c r="G649" s="2"/>
      <c r="H649" s="2"/>
      <c r="I649" s="2"/>
      <c r="J649" s="2"/>
      <c r="K649" s="2"/>
      <c r="L649" s="2"/>
      <c r="M649" s="2"/>
      <c r="N649" s="2"/>
      <c r="O649" s="2"/>
    </row>
    <row r="650">
      <c r="A650" s="2"/>
      <c r="B650" s="2"/>
      <c r="C650" s="2"/>
      <c r="D650" s="2"/>
      <c r="E650" s="2"/>
      <c r="F650" s="2"/>
      <c r="G650" s="2"/>
      <c r="H650" s="2"/>
      <c r="I650" s="2"/>
      <c r="J650" s="2"/>
      <c r="K650" s="2"/>
      <c r="L650" s="2"/>
      <c r="M650" s="2"/>
      <c r="N650" s="2"/>
      <c r="O650" s="2"/>
    </row>
    <row r="651">
      <c r="A651" s="2"/>
      <c r="B651" s="2"/>
      <c r="C651" s="2"/>
      <c r="D651" s="2"/>
      <c r="E651" s="2"/>
      <c r="F651" s="2"/>
      <c r="G651" s="2"/>
      <c r="H651" s="2"/>
      <c r="I651" s="2"/>
      <c r="J651" s="2"/>
      <c r="K651" s="2"/>
      <c r="L651" s="2"/>
      <c r="M651" s="2"/>
      <c r="N651" s="2"/>
      <c r="O651" s="2"/>
    </row>
    <row r="652">
      <c r="A652" s="2"/>
      <c r="B652" s="2"/>
      <c r="C652" s="2"/>
      <c r="D652" s="2"/>
      <c r="E652" s="2"/>
      <c r="F652" s="2"/>
      <c r="G652" s="2"/>
      <c r="H652" s="2"/>
      <c r="I652" s="2"/>
      <c r="J652" s="2"/>
      <c r="K652" s="2"/>
      <c r="L652" s="2"/>
      <c r="M652" s="2"/>
      <c r="N652" s="2"/>
      <c r="O652" s="2"/>
    </row>
    <row r="653">
      <c r="A653" s="2"/>
      <c r="B653" s="2"/>
      <c r="C653" s="2"/>
      <c r="D653" s="2"/>
      <c r="E653" s="2"/>
      <c r="F653" s="2"/>
      <c r="G653" s="2"/>
      <c r="H653" s="2"/>
      <c r="I653" s="2"/>
      <c r="J653" s="2"/>
      <c r="K653" s="2"/>
      <c r="L653" s="2"/>
      <c r="M653" s="2"/>
      <c r="N653" s="2"/>
      <c r="O653" s="2"/>
    </row>
    <row r="654">
      <c r="A654" s="2"/>
      <c r="B654" s="2"/>
      <c r="C654" s="2"/>
      <c r="D654" s="2"/>
      <c r="E654" s="2"/>
      <c r="F654" s="2"/>
      <c r="G654" s="2"/>
      <c r="H654" s="2"/>
      <c r="I654" s="2"/>
      <c r="J654" s="2"/>
      <c r="K654" s="2"/>
      <c r="L654" s="2"/>
      <c r="M654" s="2"/>
      <c r="N654" s="2"/>
      <c r="O654" s="2"/>
    </row>
    <row r="655">
      <c r="A655" s="2"/>
      <c r="B655" s="2"/>
      <c r="C655" s="2"/>
      <c r="D655" s="2"/>
      <c r="E655" s="2"/>
      <c r="F655" s="2"/>
      <c r="G655" s="2"/>
      <c r="H655" s="2"/>
      <c r="I655" s="2"/>
      <c r="J655" s="2"/>
      <c r="K655" s="2"/>
      <c r="L655" s="2"/>
      <c r="M655" s="2"/>
      <c r="N655" s="2"/>
      <c r="O655" s="2"/>
    </row>
    <row r="656">
      <c r="A656" s="2"/>
      <c r="B656" s="2"/>
      <c r="C656" s="2"/>
      <c r="D656" s="2"/>
      <c r="E656" s="2"/>
      <c r="F656" s="2"/>
      <c r="G656" s="2"/>
      <c r="H656" s="2"/>
      <c r="I656" s="2"/>
      <c r="J656" s="2"/>
      <c r="K656" s="2"/>
      <c r="L656" s="2"/>
      <c r="M656" s="2"/>
      <c r="N656" s="2"/>
      <c r="O656" s="2"/>
    </row>
    <row r="657">
      <c r="A657" s="2"/>
      <c r="B657" s="2"/>
      <c r="C657" s="2"/>
      <c r="D657" s="2"/>
      <c r="E657" s="2"/>
      <c r="F657" s="2"/>
      <c r="G657" s="2"/>
      <c r="H657" s="2"/>
      <c r="I657" s="2"/>
      <c r="J657" s="2"/>
      <c r="K657" s="2"/>
      <c r="L657" s="2"/>
      <c r="M657" s="2"/>
      <c r="N657" s="2"/>
      <c r="O657" s="2"/>
    </row>
    <row r="658">
      <c r="A658" s="2"/>
      <c r="B658" s="2"/>
      <c r="C658" s="2"/>
      <c r="D658" s="2"/>
      <c r="E658" s="2"/>
      <c r="F658" s="2"/>
      <c r="G658" s="2"/>
      <c r="H658" s="2"/>
      <c r="I658" s="2"/>
      <c r="J658" s="2"/>
      <c r="K658" s="2"/>
      <c r="L658" s="2"/>
      <c r="M658" s="2"/>
      <c r="N658" s="2"/>
      <c r="O658" s="2"/>
    </row>
    <row r="659">
      <c r="A659" s="2"/>
      <c r="B659" s="2"/>
      <c r="C659" s="2"/>
      <c r="D659" s="2"/>
      <c r="E659" s="2"/>
      <c r="F659" s="2"/>
      <c r="G659" s="2"/>
      <c r="H659" s="2"/>
      <c r="I659" s="2"/>
      <c r="J659" s="2"/>
      <c r="K659" s="2"/>
      <c r="L659" s="2"/>
      <c r="M659" s="2"/>
      <c r="N659" s="2"/>
      <c r="O659" s="2"/>
    </row>
    <row r="660">
      <c r="A660" s="2"/>
      <c r="B660" s="2"/>
      <c r="C660" s="2"/>
      <c r="D660" s="2"/>
      <c r="E660" s="2"/>
      <c r="F660" s="2"/>
      <c r="G660" s="2"/>
      <c r="H660" s="2"/>
      <c r="I660" s="2"/>
      <c r="J660" s="2"/>
      <c r="K660" s="2"/>
      <c r="L660" s="2"/>
      <c r="M660" s="2"/>
      <c r="N660" s="2"/>
      <c r="O660" s="2"/>
    </row>
    <row r="661">
      <c r="A661" s="2"/>
      <c r="B661" s="2"/>
      <c r="C661" s="2"/>
      <c r="D661" s="2"/>
      <c r="E661" s="2"/>
      <c r="F661" s="2"/>
      <c r="G661" s="2"/>
      <c r="H661" s="2"/>
      <c r="I661" s="2"/>
      <c r="J661" s="2"/>
      <c r="K661" s="2"/>
      <c r="L661" s="2"/>
      <c r="M661" s="2"/>
      <c r="N661" s="2"/>
      <c r="O661" s="2"/>
    </row>
    <row r="662">
      <c r="A662" s="2"/>
      <c r="B662" s="2"/>
      <c r="C662" s="2"/>
      <c r="D662" s="2"/>
      <c r="E662" s="2"/>
      <c r="F662" s="2"/>
      <c r="G662" s="2"/>
      <c r="H662" s="2"/>
      <c r="I662" s="2"/>
      <c r="J662" s="2"/>
      <c r="K662" s="2"/>
      <c r="L662" s="2"/>
      <c r="M662" s="2"/>
      <c r="N662" s="2"/>
      <c r="O662" s="2"/>
    </row>
    <row r="663">
      <c r="A663" s="2"/>
      <c r="B663" s="2"/>
      <c r="C663" s="2"/>
      <c r="D663" s="2"/>
      <c r="E663" s="2"/>
      <c r="F663" s="2"/>
      <c r="G663" s="2"/>
      <c r="H663" s="2"/>
      <c r="I663" s="2"/>
      <c r="J663" s="2"/>
      <c r="K663" s="2"/>
      <c r="L663" s="2"/>
      <c r="M663" s="2"/>
      <c r="N663" s="2"/>
      <c r="O663" s="2"/>
    </row>
    <row r="664">
      <c r="A664" s="2"/>
      <c r="B664" s="2"/>
      <c r="C664" s="2"/>
      <c r="D664" s="2"/>
      <c r="E664" s="2"/>
      <c r="F664" s="2"/>
      <c r="G664" s="2"/>
      <c r="H664" s="2"/>
      <c r="I664" s="2"/>
      <c r="J664" s="2"/>
      <c r="K664" s="2"/>
      <c r="L664" s="2"/>
      <c r="M664" s="2"/>
      <c r="N664" s="2"/>
      <c r="O664" s="2"/>
    </row>
    <row r="665">
      <c r="A665" s="2"/>
      <c r="B665" s="2"/>
      <c r="C665" s="2"/>
      <c r="D665" s="2"/>
      <c r="E665" s="2"/>
      <c r="F665" s="2"/>
      <c r="G665" s="2"/>
      <c r="H665" s="2"/>
      <c r="I665" s="2"/>
      <c r="J665" s="2"/>
      <c r="K665" s="2"/>
      <c r="L665" s="2"/>
      <c r="M665" s="2"/>
      <c r="N665" s="2"/>
      <c r="O665" s="2"/>
    </row>
    <row r="666">
      <c r="A666" s="2"/>
      <c r="B666" s="2"/>
      <c r="C666" s="2"/>
      <c r="D666" s="2"/>
      <c r="E666" s="2"/>
      <c r="F666" s="2"/>
      <c r="G666" s="2"/>
      <c r="H666" s="2"/>
      <c r="I666" s="2"/>
      <c r="J666" s="2"/>
      <c r="K666" s="2"/>
      <c r="L666" s="2"/>
      <c r="M666" s="2"/>
      <c r="N666" s="2"/>
      <c r="O666" s="2"/>
    </row>
    <row r="667">
      <c r="A667" s="2"/>
      <c r="B667" s="2"/>
      <c r="C667" s="2"/>
      <c r="D667" s="2"/>
      <c r="E667" s="2"/>
      <c r="F667" s="2"/>
      <c r="G667" s="2"/>
      <c r="H667" s="2"/>
      <c r="I667" s="2"/>
      <c r="J667" s="2"/>
      <c r="K667" s="2"/>
      <c r="L667" s="2"/>
      <c r="M667" s="2"/>
      <c r="N667" s="2"/>
      <c r="O667" s="2"/>
    </row>
    <row r="668">
      <c r="A668" s="2"/>
      <c r="B668" s="2"/>
      <c r="C668" s="2"/>
      <c r="D668" s="2"/>
      <c r="E668" s="2"/>
      <c r="F668" s="2"/>
      <c r="G668" s="2"/>
      <c r="H668" s="2"/>
      <c r="I668" s="2"/>
      <c r="J668" s="2"/>
      <c r="K668" s="2"/>
      <c r="L668" s="2"/>
      <c r="M668" s="2"/>
      <c r="N668" s="2"/>
      <c r="O668" s="2"/>
    </row>
    <row r="669">
      <c r="A669" s="2"/>
      <c r="B669" s="2"/>
      <c r="C669" s="2"/>
      <c r="D669" s="2"/>
      <c r="E669" s="2"/>
      <c r="F669" s="2"/>
      <c r="G669" s="2"/>
      <c r="H669" s="2"/>
      <c r="I669" s="2"/>
      <c r="J669" s="2"/>
      <c r="K669" s="2"/>
      <c r="L669" s="2"/>
      <c r="M669" s="2"/>
      <c r="N669" s="2"/>
      <c r="O669" s="2"/>
    </row>
    <row r="670">
      <c r="A670" s="2"/>
      <c r="B670" s="2"/>
      <c r="C670" s="2"/>
      <c r="D670" s="2"/>
      <c r="E670" s="2"/>
      <c r="F670" s="2"/>
      <c r="G670" s="2"/>
      <c r="H670" s="2"/>
      <c r="I670" s="2"/>
      <c r="J670" s="2"/>
      <c r="K670" s="2"/>
      <c r="L670" s="2"/>
      <c r="M670" s="2"/>
      <c r="N670" s="2"/>
      <c r="O670" s="2"/>
    </row>
    <row r="671">
      <c r="A671" s="2"/>
      <c r="B671" s="2"/>
      <c r="C671" s="2"/>
      <c r="D671" s="2"/>
      <c r="E671" s="2"/>
      <c r="F671" s="2"/>
      <c r="G671" s="2"/>
      <c r="H671" s="2"/>
      <c r="I671" s="2"/>
      <c r="J671" s="2"/>
      <c r="K671" s="2"/>
      <c r="L671" s="2"/>
      <c r="M671" s="2"/>
      <c r="N671" s="2"/>
      <c r="O671" s="2"/>
    </row>
    <row r="672">
      <c r="A672" s="2"/>
      <c r="B672" s="2"/>
      <c r="C672" s="2"/>
      <c r="D672" s="2"/>
      <c r="E672" s="2"/>
      <c r="F672" s="2"/>
      <c r="G672" s="2"/>
      <c r="H672" s="2"/>
      <c r="I672" s="2"/>
      <c r="J672" s="2"/>
      <c r="K672" s="2"/>
      <c r="L672" s="2"/>
      <c r="M672" s="2"/>
      <c r="N672" s="2"/>
      <c r="O672" s="2"/>
    </row>
    <row r="673">
      <c r="A673" s="2"/>
      <c r="B673" s="2"/>
      <c r="C673" s="2"/>
      <c r="D673" s="2"/>
      <c r="E673" s="2"/>
      <c r="F673" s="2"/>
      <c r="G673" s="2"/>
      <c r="H673" s="2"/>
      <c r="I673" s="2"/>
      <c r="J673" s="2"/>
      <c r="K673" s="2"/>
      <c r="L673" s="2"/>
      <c r="M673" s="2"/>
      <c r="N673" s="2"/>
      <c r="O673" s="2"/>
    </row>
    <row r="674">
      <c r="A674" s="2"/>
      <c r="B674" s="2"/>
      <c r="C674" s="2"/>
      <c r="D674" s="2"/>
      <c r="E674" s="2"/>
      <c r="F674" s="2"/>
      <c r="G674" s="2"/>
      <c r="H674" s="2"/>
      <c r="I674" s="2"/>
      <c r="J674" s="2"/>
      <c r="K674" s="2"/>
      <c r="L674" s="2"/>
      <c r="M674" s="2"/>
      <c r="N674" s="2"/>
      <c r="O674" s="2"/>
    </row>
    <row r="675">
      <c r="A675" s="2"/>
      <c r="B675" s="2"/>
      <c r="C675" s="2"/>
      <c r="D675" s="2"/>
      <c r="E675" s="2"/>
      <c r="F675" s="2"/>
      <c r="G675" s="2"/>
      <c r="H675" s="2"/>
      <c r="I675" s="2"/>
      <c r="J675" s="2"/>
      <c r="K675" s="2"/>
      <c r="L675" s="2"/>
      <c r="M675" s="2"/>
      <c r="N675" s="2"/>
      <c r="O675" s="2"/>
    </row>
    <row r="676">
      <c r="A676" s="2"/>
      <c r="B676" s="2"/>
      <c r="C676" s="2"/>
      <c r="D676" s="2"/>
      <c r="E676" s="2"/>
      <c r="F676" s="2"/>
      <c r="G676" s="2"/>
      <c r="H676" s="2"/>
      <c r="I676" s="2"/>
      <c r="J676" s="2"/>
      <c r="K676" s="2"/>
      <c r="L676" s="2"/>
      <c r="M676" s="2"/>
      <c r="N676" s="2"/>
      <c r="O676" s="2"/>
    </row>
    <row r="677">
      <c r="A677" s="2"/>
      <c r="B677" s="2"/>
      <c r="C677" s="2"/>
      <c r="D677" s="2"/>
      <c r="E677" s="2"/>
      <c r="F677" s="2"/>
      <c r="G677" s="2"/>
      <c r="H677" s="2"/>
      <c r="I677" s="2"/>
      <c r="J677" s="2"/>
      <c r="K677" s="2"/>
      <c r="L677" s="2"/>
      <c r="M677" s="2"/>
      <c r="N677" s="2"/>
      <c r="O677" s="2"/>
    </row>
    <row r="678">
      <c r="A678" s="2"/>
      <c r="B678" s="2"/>
      <c r="C678" s="2"/>
      <c r="D678" s="2"/>
      <c r="E678" s="2"/>
      <c r="F678" s="2"/>
      <c r="G678" s="2"/>
      <c r="H678" s="2"/>
      <c r="I678" s="2"/>
      <c r="J678" s="2"/>
      <c r="K678" s="2"/>
      <c r="L678" s="2"/>
      <c r="M678" s="2"/>
      <c r="N678" s="2"/>
      <c r="O678" s="2"/>
    </row>
    <row r="679">
      <c r="A679" s="2"/>
      <c r="B679" s="2"/>
      <c r="C679" s="2"/>
      <c r="D679" s="2"/>
      <c r="E679" s="2"/>
      <c r="F679" s="2"/>
      <c r="G679" s="2"/>
      <c r="H679" s="2"/>
      <c r="I679" s="2"/>
      <c r="J679" s="2"/>
      <c r="K679" s="2"/>
      <c r="L679" s="2"/>
      <c r="M679" s="2"/>
      <c r="N679" s="2"/>
      <c r="O679" s="2"/>
    </row>
    <row r="680">
      <c r="A680" s="2"/>
      <c r="B680" s="2"/>
      <c r="C680" s="2"/>
      <c r="D680" s="2"/>
      <c r="E680" s="2"/>
      <c r="F680" s="2"/>
      <c r="G680" s="2"/>
      <c r="H680" s="2"/>
      <c r="I680" s="2"/>
      <c r="J680" s="2"/>
      <c r="K680" s="2"/>
      <c r="L680" s="2"/>
      <c r="M680" s="2"/>
      <c r="N680" s="2"/>
      <c r="O680" s="2"/>
    </row>
    <row r="681">
      <c r="A681" s="2"/>
      <c r="B681" s="2"/>
      <c r="C681" s="2"/>
      <c r="D681" s="2"/>
      <c r="E681" s="2"/>
      <c r="F681" s="2"/>
      <c r="G681" s="2"/>
      <c r="H681" s="2"/>
      <c r="I681" s="2"/>
      <c r="J681" s="2"/>
      <c r="K681" s="2"/>
      <c r="L681" s="2"/>
      <c r="M681" s="2"/>
      <c r="N681" s="2"/>
      <c r="O681" s="2"/>
    </row>
    <row r="682">
      <c r="A682" s="2"/>
      <c r="B682" s="2"/>
      <c r="C682" s="2"/>
      <c r="D682" s="2"/>
      <c r="E682" s="2"/>
      <c r="F682" s="2"/>
      <c r="G682" s="2"/>
      <c r="H682" s="2"/>
      <c r="I682" s="2"/>
      <c r="J682" s="2"/>
      <c r="K682" s="2"/>
      <c r="L682" s="2"/>
      <c r="M682" s="2"/>
      <c r="N682" s="2"/>
      <c r="O682" s="2"/>
    </row>
    <row r="683">
      <c r="A683" s="2"/>
      <c r="B683" s="2"/>
      <c r="C683" s="2"/>
      <c r="D683" s="2"/>
      <c r="E683" s="2"/>
      <c r="F683" s="2"/>
      <c r="G683" s="2"/>
      <c r="H683" s="2"/>
      <c r="I683" s="2"/>
      <c r="J683" s="2"/>
      <c r="K683" s="2"/>
      <c r="L683" s="2"/>
      <c r="M683" s="2"/>
      <c r="N683" s="2"/>
      <c r="O683" s="2"/>
    </row>
    <row r="684">
      <c r="A684" s="2"/>
      <c r="B684" s="2"/>
      <c r="C684" s="2"/>
      <c r="D684" s="2"/>
      <c r="E684" s="2"/>
      <c r="F684" s="2"/>
      <c r="G684" s="2"/>
      <c r="H684" s="2"/>
      <c r="I684" s="2"/>
      <c r="J684" s="2"/>
      <c r="K684" s="2"/>
      <c r="L684" s="2"/>
      <c r="M684" s="2"/>
      <c r="N684" s="2"/>
      <c r="O684" s="2"/>
    </row>
    <row r="685">
      <c r="A685" s="2"/>
      <c r="B685" s="2"/>
      <c r="C685" s="2"/>
      <c r="D685" s="2"/>
      <c r="E685" s="2"/>
      <c r="F685" s="2"/>
      <c r="G685" s="2"/>
      <c r="H685" s="2"/>
      <c r="I685" s="2"/>
      <c r="J685" s="2"/>
      <c r="K685" s="2"/>
      <c r="L685" s="2"/>
      <c r="M685" s="2"/>
      <c r="N685" s="2"/>
      <c r="O685" s="2"/>
    </row>
    <row r="686">
      <c r="A686" s="2"/>
      <c r="B686" s="2"/>
      <c r="C686" s="2"/>
      <c r="D686" s="2"/>
      <c r="E686" s="2"/>
      <c r="F686" s="2"/>
      <c r="G686" s="2"/>
      <c r="H686" s="2"/>
      <c r="I686" s="2"/>
      <c r="J686" s="2"/>
      <c r="K686" s="2"/>
      <c r="L686" s="2"/>
      <c r="M686" s="2"/>
      <c r="N686" s="2"/>
      <c r="O686" s="2"/>
    </row>
    <row r="687">
      <c r="A687" s="2"/>
      <c r="B687" s="2"/>
      <c r="C687" s="2"/>
      <c r="D687" s="2"/>
      <c r="E687" s="2"/>
      <c r="F687" s="2"/>
      <c r="G687" s="2"/>
      <c r="H687" s="2"/>
      <c r="I687" s="2"/>
      <c r="J687" s="2"/>
      <c r="K687" s="2"/>
      <c r="L687" s="2"/>
      <c r="M687" s="2"/>
      <c r="N687" s="2"/>
      <c r="O687" s="2"/>
    </row>
    <row r="688">
      <c r="A688" s="2"/>
      <c r="B688" s="2"/>
      <c r="C688" s="2"/>
      <c r="D688" s="2"/>
      <c r="E688" s="2"/>
      <c r="F688" s="2"/>
      <c r="G688" s="2"/>
      <c r="H688" s="2"/>
      <c r="I688" s="2"/>
      <c r="J688" s="2"/>
      <c r="K688" s="2"/>
      <c r="L688" s="2"/>
      <c r="M688" s="2"/>
      <c r="N688" s="2"/>
      <c r="O688" s="2"/>
    </row>
    <row r="689">
      <c r="A689" s="2"/>
      <c r="B689" s="2"/>
      <c r="C689" s="2"/>
      <c r="D689" s="2"/>
      <c r="E689" s="2"/>
      <c r="F689" s="2"/>
      <c r="G689" s="2"/>
      <c r="H689" s="2"/>
      <c r="I689" s="2"/>
      <c r="J689" s="2"/>
      <c r="K689" s="2"/>
      <c r="L689" s="2"/>
      <c r="M689" s="2"/>
      <c r="N689" s="2"/>
      <c r="O689" s="2"/>
    </row>
    <row r="690">
      <c r="A690" s="2"/>
      <c r="B690" s="2"/>
      <c r="C690" s="2"/>
      <c r="D690" s="2"/>
      <c r="E690" s="2"/>
      <c r="F690" s="2"/>
      <c r="G690" s="2"/>
      <c r="H690" s="2"/>
      <c r="I690" s="2"/>
      <c r="J690" s="2"/>
      <c r="K690" s="2"/>
      <c r="L690" s="2"/>
      <c r="M690" s="2"/>
      <c r="N690" s="2"/>
      <c r="O690" s="2"/>
    </row>
    <row r="691">
      <c r="A691" s="2"/>
      <c r="B691" s="2"/>
      <c r="C691" s="2"/>
      <c r="D691" s="2"/>
      <c r="E691" s="2"/>
      <c r="F691" s="2"/>
      <c r="G691" s="2"/>
      <c r="H691" s="2"/>
      <c r="I691" s="2"/>
      <c r="J691" s="2"/>
      <c r="K691" s="2"/>
      <c r="L691" s="2"/>
      <c r="M691" s="2"/>
      <c r="N691" s="2"/>
      <c r="O691" s="2"/>
    </row>
    <row r="692">
      <c r="A692" s="2"/>
      <c r="B692" s="2"/>
      <c r="C692" s="2"/>
      <c r="D692" s="2"/>
      <c r="E692" s="2"/>
      <c r="F692" s="2"/>
      <c r="G692" s="2"/>
      <c r="H692" s="2"/>
      <c r="I692" s="2"/>
      <c r="J692" s="2"/>
      <c r="K692" s="2"/>
      <c r="L692" s="2"/>
      <c r="M692" s="2"/>
      <c r="N692" s="2"/>
      <c r="O692" s="2"/>
    </row>
    <row r="693">
      <c r="A693" s="2"/>
      <c r="B693" s="2"/>
      <c r="C693" s="2"/>
      <c r="D693" s="2"/>
      <c r="E693" s="2"/>
      <c r="F693" s="2"/>
      <c r="G693" s="2"/>
      <c r="H693" s="2"/>
      <c r="I693" s="2"/>
      <c r="J693" s="2"/>
      <c r="K693" s="2"/>
      <c r="L693" s="2"/>
      <c r="M693" s="2"/>
      <c r="N693" s="2"/>
      <c r="O693" s="2"/>
    </row>
    <row r="694">
      <c r="A694" s="2"/>
      <c r="B694" s="2"/>
      <c r="C694" s="2"/>
      <c r="D694" s="2"/>
      <c r="E694" s="2"/>
      <c r="F694" s="2"/>
      <c r="G694" s="2"/>
      <c r="H694" s="2"/>
      <c r="I694" s="2"/>
      <c r="J694" s="2"/>
      <c r="K694" s="2"/>
      <c r="L694" s="2"/>
      <c r="M694" s="2"/>
      <c r="N694" s="2"/>
      <c r="O694" s="2"/>
    </row>
    <row r="695">
      <c r="A695" s="2"/>
      <c r="B695" s="2"/>
      <c r="C695" s="2"/>
      <c r="D695" s="2"/>
      <c r="E695" s="2"/>
      <c r="F695" s="2"/>
      <c r="G695" s="2"/>
      <c r="H695" s="2"/>
      <c r="I695" s="2"/>
      <c r="J695" s="2"/>
      <c r="K695" s="2"/>
      <c r="L695" s="2"/>
      <c r="M695" s="2"/>
      <c r="N695" s="2"/>
      <c r="O695" s="2"/>
    </row>
    <row r="696">
      <c r="A696" s="2"/>
      <c r="B696" s="2"/>
      <c r="C696" s="2"/>
      <c r="D696" s="2"/>
      <c r="E696" s="2"/>
      <c r="F696" s="2"/>
      <c r="G696" s="2"/>
      <c r="H696" s="2"/>
      <c r="I696" s="2"/>
      <c r="J696" s="2"/>
      <c r="K696" s="2"/>
      <c r="L696" s="2"/>
      <c r="M696" s="2"/>
      <c r="N696" s="2"/>
      <c r="O696" s="2"/>
    </row>
    <row r="697">
      <c r="A697" s="2"/>
      <c r="B697" s="2"/>
      <c r="C697" s="2"/>
      <c r="D697" s="2"/>
      <c r="E697" s="2"/>
      <c r="F697" s="2"/>
      <c r="G697" s="2"/>
      <c r="H697" s="2"/>
      <c r="I697" s="2"/>
      <c r="J697" s="2"/>
      <c r="K697" s="2"/>
      <c r="L697" s="2"/>
      <c r="M697" s="2"/>
      <c r="N697" s="2"/>
      <c r="O697" s="2"/>
    </row>
    <row r="698">
      <c r="A698" s="2"/>
      <c r="B698" s="2"/>
      <c r="C698" s="2"/>
      <c r="D698" s="2"/>
      <c r="E698" s="2"/>
      <c r="F698" s="2"/>
      <c r="G698" s="2"/>
      <c r="H698" s="2"/>
      <c r="I698" s="2"/>
      <c r="J698" s="2"/>
      <c r="K698" s="2"/>
      <c r="L698" s="2"/>
      <c r="M698" s="2"/>
      <c r="N698" s="2"/>
      <c r="O698" s="2"/>
    </row>
    <row r="699">
      <c r="A699" s="2"/>
      <c r="B699" s="2"/>
      <c r="C699" s="2"/>
      <c r="D699" s="2"/>
      <c r="E699" s="2"/>
      <c r="F699" s="2"/>
      <c r="G699" s="2"/>
      <c r="H699" s="2"/>
      <c r="I699" s="2"/>
      <c r="J699" s="2"/>
      <c r="K699" s="2"/>
      <c r="L699" s="2"/>
      <c r="M699" s="2"/>
      <c r="N699" s="2"/>
      <c r="O699" s="2"/>
    </row>
    <row r="700">
      <c r="A700" s="2"/>
      <c r="B700" s="2"/>
      <c r="C700" s="2"/>
      <c r="D700" s="2"/>
      <c r="E700" s="2"/>
      <c r="F700" s="2"/>
      <c r="G700" s="2"/>
      <c r="H700" s="2"/>
      <c r="I700" s="2"/>
      <c r="J700" s="2"/>
      <c r="K700" s="2"/>
      <c r="L700" s="2"/>
      <c r="M700" s="2"/>
      <c r="N700" s="2"/>
      <c r="O700" s="2"/>
    </row>
    <row r="701">
      <c r="A701" s="2"/>
      <c r="B701" s="2"/>
      <c r="C701" s="2"/>
      <c r="D701" s="2"/>
      <c r="E701" s="2"/>
      <c r="F701" s="2"/>
      <c r="G701" s="2"/>
      <c r="H701" s="2"/>
      <c r="I701" s="2"/>
      <c r="J701" s="2"/>
      <c r="K701" s="2"/>
      <c r="L701" s="2"/>
      <c r="M701" s="2"/>
      <c r="N701" s="2"/>
      <c r="O701" s="2"/>
    </row>
    <row r="702">
      <c r="A702" s="2"/>
      <c r="B702" s="2"/>
      <c r="C702" s="2"/>
      <c r="D702" s="2"/>
      <c r="E702" s="2"/>
      <c r="F702" s="2"/>
      <c r="G702" s="2"/>
      <c r="H702" s="2"/>
      <c r="I702" s="2"/>
      <c r="J702" s="2"/>
      <c r="K702" s="2"/>
      <c r="L702" s="2"/>
      <c r="M702" s="2"/>
      <c r="N702" s="2"/>
      <c r="O702" s="2"/>
    </row>
    <row r="703">
      <c r="A703" s="2"/>
      <c r="B703" s="2"/>
      <c r="C703" s="2"/>
      <c r="D703" s="2"/>
      <c r="E703" s="2"/>
      <c r="F703" s="2"/>
      <c r="G703" s="2"/>
      <c r="H703" s="2"/>
      <c r="I703" s="2"/>
      <c r="J703" s="2"/>
      <c r="K703" s="2"/>
      <c r="L703" s="2"/>
      <c r="M703" s="2"/>
      <c r="N703" s="2"/>
      <c r="O703" s="2"/>
    </row>
    <row r="704">
      <c r="A704" s="2"/>
      <c r="B704" s="2"/>
      <c r="C704" s="2"/>
      <c r="D704" s="2"/>
      <c r="E704" s="2"/>
      <c r="F704" s="2"/>
      <c r="G704" s="2"/>
      <c r="H704" s="2"/>
      <c r="I704" s="2"/>
      <c r="J704" s="2"/>
      <c r="K704" s="2"/>
      <c r="L704" s="2"/>
      <c r="M704" s="2"/>
      <c r="N704" s="2"/>
      <c r="O704" s="2"/>
    </row>
    <row r="705">
      <c r="A705" s="2"/>
      <c r="B705" s="2"/>
      <c r="C705" s="2"/>
      <c r="D705" s="2"/>
      <c r="E705" s="2"/>
      <c r="F705" s="2"/>
      <c r="G705" s="2"/>
      <c r="H705" s="2"/>
      <c r="I705" s="2"/>
      <c r="J705" s="2"/>
      <c r="K705" s="2"/>
      <c r="L705" s="2"/>
      <c r="M705" s="2"/>
      <c r="N705" s="2"/>
      <c r="O705" s="2"/>
    </row>
    <row r="706">
      <c r="A706" s="2"/>
      <c r="B706" s="2"/>
      <c r="C706" s="2"/>
      <c r="D706" s="2"/>
      <c r="E706" s="2"/>
      <c r="F706" s="2"/>
      <c r="G706" s="2"/>
      <c r="H706" s="2"/>
      <c r="I706" s="2"/>
      <c r="J706" s="2"/>
      <c r="K706" s="2"/>
      <c r="L706" s="2"/>
      <c r="M706" s="2"/>
      <c r="N706" s="2"/>
      <c r="O706" s="2"/>
    </row>
    <row r="707">
      <c r="A707" s="2"/>
      <c r="B707" s="2"/>
      <c r="C707" s="2"/>
      <c r="D707" s="2"/>
      <c r="E707" s="2"/>
      <c r="F707" s="2"/>
      <c r="G707" s="2"/>
      <c r="H707" s="2"/>
      <c r="I707" s="2"/>
      <c r="J707" s="2"/>
      <c r="K707" s="2"/>
      <c r="L707" s="2"/>
      <c r="M707" s="2"/>
      <c r="N707" s="2"/>
      <c r="O707" s="2"/>
    </row>
    <row r="708">
      <c r="A708" s="2"/>
      <c r="B708" s="2"/>
      <c r="C708" s="2"/>
      <c r="D708" s="2"/>
      <c r="E708" s="2"/>
      <c r="F708" s="2"/>
      <c r="G708" s="2"/>
      <c r="H708" s="2"/>
      <c r="I708" s="2"/>
      <c r="J708" s="2"/>
      <c r="K708" s="2"/>
      <c r="L708" s="2"/>
      <c r="M708" s="2"/>
      <c r="N708" s="2"/>
      <c r="O708" s="2"/>
    </row>
    <row r="709">
      <c r="A709" s="2"/>
      <c r="B709" s="2"/>
      <c r="C709" s="2"/>
      <c r="D709" s="2"/>
      <c r="E709" s="2"/>
      <c r="F709" s="2"/>
      <c r="G709" s="2"/>
      <c r="H709" s="2"/>
      <c r="I709" s="2"/>
      <c r="J709" s="2"/>
      <c r="K709" s="2"/>
      <c r="L709" s="2"/>
      <c r="M709" s="2"/>
      <c r="N709" s="2"/>
      <c r="O709" s="2"/>
    </row>
    <row r="710">
      <c r="A710" s="2"/>
      <c r="B710" s="2"/>
      <c r="C710" s="2"/>
      <c r="D710" s="2"/>
      <c r="E710" s="2"/>
      <c r="F710" s="2"/>
      <c r="G710" s="2"/>
      <c r="H710" s="2"/>
      <c r="I710" s="2"/>
      <c r="J710" s="2"/>
      <c r="K710" s="2"/>
      <c r="L710" s="2"/>
      <c r="M710" s="2"/>
      <c r="N710" s="2"/>
      <c r="O710" s="2"/>
    </row>
    <row r="711">
      <c r="A711" s="2"/>
      <c r="B711" s="2"/>
      <c r="C711" s="2"/>
      <c r="D711" s="2"/>
      <c r="E711" s="2"/>
      <c r="F711" s="2"/>
      <c r="G711" s="2"/>
      <c r="H711" s="2"/>
      <c r="I711" s="2"/>
      <c r="J711" s="2"/>
      <c r="K711" s="2"/>
      <c r="L711" s="2"/>
      <c r="M711" s="2"/>
      <c r="N711" s="2"/>
      <c r="O711" s="2"/>
    </row>
    <row r="712">
      <c r="A712" s="2"/>
      <c r="B712" s="2"/>
      <c r="C712" s="2"/>
      <c r="D712" s="2"/>
      <c r="E712" s="2"/>
      <c r="F712" s="2"/>
      <c r="G712" s="2"/>
      <c r="H712" s="2"/>
      <c r="I712" s="2"/>
      <c r="J712" s="2"/>
      <c r="K712" s="2"/>
      <c r="L712" s="2"/>
      <c r="M712" s="2"/>
      <c r="N712" s="2"/>
      <c r="O712" s="2"/>
    </row>
    <row r="713">
      <c r="A713" s="2"/>
      <c r="B713" s="2"/>
      <c r="C713" s="2"/>
      <c r="D713" s="2"/>
      <c r="E713" s="2"/>
      <c r="F713" s="2"/>
      <c r="G713" s="2"/>
      <c r="H713" s="2"/>
      <c r="I713" s="2"/>
      <c r="J713" s="2"/>
      <c r="K713" s="2"/>
      <c r="L713" s="2"/>
      <c r="M713" s="2"/>
      <c r="N713" s="2"/>
      <c r="O713" s="2"/>
    </row>
    <row r="714">
      <c r="A714" s="2"/>
      <c r="B714" s="2"/>
      <c r="C714" s="2"/>
      <c r="D714" s="2"/>
      <c r="E714" s="2"/>
      <c r="F714" s="2"/>
      <c r="G714" s="2"/>
      <c r="H714" s="2"/>
      <c r="I714" s="2"/>
      <c r="J714" s="2"/>
      <c r="K714" s="2"/>
      <c r="L714" s="2"/>
      <c r="M714" s="2"/>
      <c r="N714" s="2"/>
      <c r="O714" s="2"/>
    </row>
    <row r="715">
      <c r="A715" s="2"/>
      <c r="B715" s="2"/>
      <c r="C715" s="2"/>
      <c r="D715" s="2"/>
      <c r="E715" s="2"/>
      <c r="F715" s="2"/>
      <c r="G715" s="2"/>
      <c r="H715" s="2"/>
      <c r="I715" s="2"/>
      <c r="J715" s="2"/>
      <c r="K715" s="2"/>
      <c r="L715" s="2"/>
      <c r="M715" s="2"/>
      <c r="N715" s="2"/>
      <c r="O715" s="2"/>
    </row>
    <row r="716">
      <c r="A716" s="2"/>
      <c r="B716" s="2"/>
      <c r="C716" s="2"/>
      <c r="D716" s="2"/>
      <c r="E716" s="2"/>
      <c r="F716" s="2"/>
      <c r="G716" s="2"/>
      <c r="H716" s="2"/>
      <c r="I716" s="2"/>
      <c r="J716" s="2"/>
      <c r="K716" s="2"/>
      <c r="L716" s="2"/>
      <c r="M716" s="2"/>
      <c r="N716" s="2"/>
      <c r="O716" s="2"/>
    </row>
    <row r="717">
      <c r="A717" s="2"/>
      <c r="B717" s="2"/>
      <c r="C717" s="2"/>
      <c r="D717" s="2"/>
      <c r="E717" s="2"/>
      <c r="F717" s="2"/>
      <c r="G717" s="2"/>
      <c r="H717" s="2"/>
      <c r="I717" s="2"/>
      <c r="J717" s="2"/>
      <c r="K717" s="2"/>
      <c r="L717" s="2"/>
      <c r="M717" s="2"/>
      <c r="N717" s="2"/>
      <c r="O717" s="2"/>
    </row>
    <row r="718">
      <c r="A718" s="2"/>
      <c r="B718" s="2"/>
      <c r="C718" s="2"/>
      <c r="D718" s="2"/>
      <c r="E718" s="2"/>
      <c r="F718" s="2"/>
      <c r="G718" s="2"/>
      <c r="H718" s="2"/>
      <c r="I718" s="2"/>
      <c r="J718" s="2"/>
      <c r="K718" s="2"/>
      <c r="L718" s="2"/>
      <c r="M718" s="2"/>
      <c r="N718" s="2"/>
      <c r="O718" s="2"/>
    </row>
    <row r="719">
      <c r="A719" s="2"/>
      <c r="B719" s="2"/>
      <c r="C719" s="2"/>
      <c r="D719" s="2"/>
      <c r="E719" s="2"/>
      <c r="F719" s="2"/>
      <c r="G719" s="2"/>
      <c r="H719" s="2"/>
      <c r="I719" s="2"/>
      <c r="J719" s="2"/>
      <c r="K719" s="2"/>
      <c r="L719" s="2"/>
      <c r="M719" s="2"/>
      <c r="N719" s="2"/>
      <c r="O719" s="2"/>
    </row>
    <row r="720">
      <c r="A720" s="2"/>
      <c r="B720" s="2"/>
      <c r="C720" s="2"/>
      <c r="D720" s="2"/>
      <c r="E720" s="2"/>
      <c r="F720" s="2"/>
      <c r="G720" s="2"/>
      <c r="H720" s="2"/>
      <c r="I720" s="2"/>
      <c r="J720" s="2"/>
      <c r="K720" s="2"/>
      <c r="L720" s="2"/>
      <c r="M720" s="2"/>
      <c r="N720" s="2"/>
      <c r="O720" s="2"/>
    </row>
    <row r="721">
      <c r="A721" s="2"/>
      <c r="B721" s="2"/>
      <c r="C721" s="2"/>
      <c r="D721" s="2"/>
      <c r="E721" s="2"/>
      <c r="F721" s="2"/>
      <c r="G721" s="2"/>
      <c r="H721" s="2"/>
      <c r="I721" s="2"/>
      <c r="J721" s="2"/>
      <c r="K721" s="2"/>
      <c r="L721" s="2"/>
      <c r="M721" s="2"/>
      <c r="N721" s="2"/>
      <c r="O721" s="2"/>
    </row>
    <row r="722">
      <c r="A722" s="2"/>
      <c r="B722" s="2"/>
      <c r="C722" s="2"/>
      <c r="D722" s="2"/>
      <c r="E722" s="2"/>
      <c r="F722" s="2"/>
      <c r="G722" s="2"/>
      <c r="H722" s="2"/>
      <c r="I722" s="2"/>
      <c r="J722" s="2"/>
      <c r="K722" s="2"/>
      <c r="L722" s="2"/>
      <c r="M722" s="2"/>
      <c r="N722" s="2"/>
      <c r="O722" s="2"/>
    </row>
    <row r="723">
      <c r="A723" s="2"/>
      <c r="B723" s="2"/>
      <c r="C723" s="2"/>
      <c r="D723" s="2"/>
      <c r="E723" s="2"/>
      <c r="F723" s="2"/>
      <c r="G723" s="2"/>
      <c r="H723" s="2"/>
      <c r="I723" s="2"/>
      <c r="J723" s="2"/>
      <c r="K723" s="2"/>
      <c r="L723" s="2"/>
      <c r="M723" s="2"/>
      <c r="N723" s="2"/>
      <c r="O723" s="2"/>
    </row>
    <row r="724">
      <c r="A724" s="2"/>
      <c r="B724" s="2"/>
      <c r="C724" s="2"/>
      <c r="D724" s="2"/>
      <c r="E724" s="2"/>
      <c r="F724" s="2"/>
      <c r="G724" s="2"/>
      <c r="H724" s="2"/>
      <c r="I724" s="2"/>
      <c r="J724" s="2"/>
      <c r="K724" s="2"/>
      <c r="L724" s="2"/>
      <c r="M724" s="2"/>
      <c r="N724" s="2"/>
      <c r="O724" s="2"/>
    </row>
    <row r="725">
      <c r="A725" s="2"/>
      <c r="B725" s="2"/>
      <c r="C725" s="2"/>
      <c r="D725" s="2"/>
      <c r="E725" s="2"/>
      <c r="F725" s="2"/>
      <c r="G725" s="2"/>
      <c r="H725" s="2"/>
      <c r="I725" s="2"/>
      <c r="J725" s="2"/>
      <c r="K725" s="2"/>
      <c r="L725" s="2"/>
      <c r="M725" s="2"/>
      <c r="N725" s="2"/>
      <c r="O725" s="2"/>
    </row>
    <row r="726">
      <c r="A726" s="2"/>
      <c r="B726" s="2"/>
      <c r="C726" s="2"/>
      <c r="D726" s="2"/>
      <c r="E726" s="2"/>
      <c r="F726" s="2"/>
      <c r="G726" s="2"/>
      <c r="H726" s="2"/>
      <c r="I726" s="2"/>
      <c r="J726" s="2"/>
      <c r="K726" s="2"/>
      <c r="L726" s="2"/>
      <c r="M726" s="2"/>
      <c r="N726" s="2"/>
      <c r="O726" s="2"/>
    </row>
    <row r="727">
      <c r="A727" s="2"/>
      <c r="B727" s="2"/>
      <c r="C727" s="2"/>
      <c r="D727" s="2"/>
      <c r="E727" s="2"/>
      <c r="F727" s="2"/>
      <c r="G727" s="2"/>
      <c r="H727" s="2"/>
      <c r="I727" s="2"/>
      <c r="J727" s="2"/>
      <c r="K727" s="2"/>
      <c r="L727" s="2"/>
      <c r="M727" s="2"/>
      <c r="N727" s="2"/>
      <c r="O727" s="2"/>
    </row>
    <row r="728">
      <c r="A728" s="2"/>
      <c r="B728" s="2"/>
      <c r="C728" s="2"/>
      <c r="D728" s="2"/>
      <c r="E728" s="2"/>
      <c r="F728" s="2"/>
      <c r="G728" s="2"/>
      <c r="H728" s="2"/>
      <c r="I728" s="2"/>
      <c r="J728" s="2"/>
      <c r="K728" s="2"/>
      <c r="L728" s="2"/>
      <c r="M728" s="2"/>
      <c r="N728" s="2"/>
      <c r="O728" s="2"/>
    </row>
    <row r="729">
      <c r="A729" s="2"/>
      <c r="B729" s="2"/>
      <c r="C729" s="2"/>
      <c r="D729" s="2"/>
      <c r="E729" s="2"/>
      <c r="F729" s="2"/>
      <c r="G729" s="2"/>
      <c r="H729" s="2"/>
      <c r="I729" s="2"/>
      <c r="J729" s="2"/>
      <c r="K729" s="2"/>
      <c r="L729" s="2"/>
      <c r="M729" s="2"/>
      <c r="N729" s="2"/>
      <c r="O729" s="2"/>
    </row>
    <row r="730">
      <c r="A730" s="2"/>
      <c r="B730" s="2"/>
      <c r="C730" s="2"/>
      <c r="D730" s="2"/>
      <c r="E730" s="2"/>
      <c r="F730" s="2"/>
      <c r="G730" s="2"/>
      <c r="H730" s="2"/>
      <c r="I730" s="2"/>
      <c r="J730" s="2"/>
      <c r="K730" s="2"/>
      <c r="L730" s="2"/>
      <c r="M730" s="2"/>
      <c r="N730" s="2"/>
      <c r="O730" s="2"/>
    </row>
    <row r="731">
      <c r="A731" s="2"/>
      <c r="B731" s="2"/>
      <c r="C731" s="2"/>
      <c r="D731" s="2"/>
      <c r="E731" s="2"/>
      <c r="F731" s="2"/>
      <c r="G731" s="2"/>
      <c r="H731" s="2"/>
      <c r="I731" s="2"/>
      <c r="J731" s="2"/>
      <c r="K731" s="2"/>
      <c r="L731" s="2"/>
      <c r="M731" s="2"/>
      <c r="N731" s="2"/>
      <c r="O731" s="2"/>
    </row>
    <row r="732">
      <c r="A732" s="2"/>
      <c r="B732" s="2"/>
      <c r="C732" s="2"/>
      <c r="D732" s="2"/>
      <c r="E732" s="2"/>
      <c r="F732" s="2"/>
      <c r="G732" s="2"/>
      <c r="H732" s="2"/>
      <c r="I732" s="2"/>
      <c r="J732" s="2"/>
      <c r="K732" s="2"/>
      <c r="L732" s="2"/>
      <c r="M732" s="2"/>
      <c r="N732" s="2"/>
      <c r="O732" s="2"/>
    </row>
    <row r="733">
      <c r="A733" s="2"/>
      <c r="B733" s="2"/>
      <c r="C733" s="2"/>
      <c r="D733" s="2"/>
      <c r="E733" s="2"/>
      <c r="F733" s="2"/>
      <c r="G733" s="2"/>
      <c r="H733" s="2"/>
      <c r="I733" s="2"/>
      <c r="J733" s="2"/>
      <c r="K733" s="2"/>
      <c r="L733" s="2"/>
      <c r="M733" s="2"/>
      <c r="N733" s="2"/>
      <c r="O733" s="2"/>
    </row>
    <row r="734">
      <c r="A734" s="2"/>
      <c r="B734" s="2"/>
      <c r="C734" s="2"/>
      <c r="D734" s="2"/>
      <c r="E734" s="2"/>
      <c r="F734" s="2"/>
      <c r="G734" s="2"/>
      <c r="H734" s="2"/>
      <c r="I734" s="2"/>
      <c r="J734" s="2"/>
      <c r="K734" s="2"/>
      <c r="L734" s="2"/>
      <c r="M734" s="2"/>
      <c r="N734" s="2"/>
      <c r="O734" s="2"/>
    </row>
    <row r="735">
      <c r="A735" s="2"/>
      <c r="B735" s="2"/>
      <c r="C735" s="2"/>
      <c r="D735" s="2"/>
      <c r="E735" s="2"/>
      <c r="F735" s="2"/>
      <c r="G735" s="2"/>
      <c r="H735" s="2"/>
      <c r="I735" s="2"/>
      <c r="J735" s="2"/>
      <c r="K735" s="2"/>
      <c r="L735" s="2"/>
      <c r="M735" s="2"/>
      <c r="N735" s="2"/>
      <c r="O735" s="2"/>
    </row>
    <row r="736">
      <c r="A736" s="2"/>
      <c r="B736" s="2"/>
      <c r="C736" s="2"/>
      <c r="D736" s="2"/>
      <c r="E736" s="2"/>
      <c r="F736" s="2"/>
      <c r="G736" s="2"/>
      <c r="H736" s="2"/>
      <c r="I736" s="2"/>
      <c r="J736" s="2"/>
      <c r="K736" s="2"/>
      <c r="L736" s="2"/>
      <c r="M736" s="2"/>
      <c r="N736" s="2"/>
      <c r="O736" s="2"/>
    </row>
    <row r="737">
      <c r="A737" s="2"/>
      <c r="B737" s="2"/>
      <c r="C737" s="2"/>
      <c r="D737" s="2"/>
      <c r="E737" s="2"/>
      <c r="F737" s="2"/>
      <c r="G737" s="2"/>
      <c r="H737" s="2"/>
      <c r="I737" s="2"/>
      <c r="J737" s="2"/>
      <c r="K737" s="2"/>
      <c r="L737" s="2"/>
      <c r="M737" s="2"/>
      <c r="N737" s="2"/>
      <c r="O737" s="2"/>
    </row>
    <row r="738">
      <c r="A738" s="2"/>
      <c r="B738" s="2"/>
      <c r="C738" s="2"/>
      <c r="D738" s="2"/>
      <c r="E738" s="2"/>
      <c r="F738" s="2"/>
      <c r="G738" s="2"/>
      <c r="H738" s="2"/>
      <c r="I738" s="2"/>
      <c r="J738" s="2"/>
      <c r="K738" s="2"/>
      <c r="L738" s="2"/>
      <c r="M738" s="2"/>
      <c r="N738" s="2"/>
      <c r="O738" s="2"/>
    </row>
    <row r="739">
      <c r="A739" s="2"/>
      <c r="B739" s="2"/>
      <c r="C739" s="2"/>
      <c r="D739" s="2"/>
      <c r="E739" s="2"/>
      <c r="F739" s="2"/>
      <c r="G739" s="2"/>
      <c r="H739" s="2"/>
      <c r="I739" s="2"/>
      <c r="J739" s="2"/>
      <c r="K739" s="2"/>
      <c r="L739" s="2"/>
      <c r="M739" s="2"/>
      <c r="N739" s="2"/>
      <c r="O739" s="2"/>
    </row>
    <row r="740">
      <c r="A740" s="2"/>
      <c r="B740" s="2"/>
      <c r="C740" s="2"/>
      <c r="D740" s="2"/>
      <c r="E740" s="2"/>
      <c r="F740" s="2"/>
      <c r="G740" s="2"/>
      <c r="H740" s="2"/>
      <c r="I740" s="2"/>
      <c r="J740" s="2"/>
      <c r="K740" s="2"/>
      <c r="L740" s="2"/>
      <c r="M740" s="2"/>
      <c r="N740" s="2"/>
      <c r="O740" s="2"/>
    </row>
    <row r="741">
      <c r="A741" s="2"/>
      <c r="B741" s="2"/>
      <c r="C741" s="2"/>
      <c r="D741" s="2"/>
      <c r="E741" s="2"/>
      <c r="F741" s="2"/>
      <c r="G741" s="2"/>
      <c r="H741" s="2"/>
      <c r="I741" s="2"/>
      <c r="J741" s="2"/>
      <c r="K741" s="2"/>
      <c r="L741" s="2"/>
      <c r="M741" s="2"/>
      <c r="N741" s="2"/>
      <c r="O741" s="2"/>
    </row>
    <row r="742">
      <c r="A742" s="2"/>
      <c r="B742" s="2"/>
      <c r="C742" s="2"/>
      <c r="D742" s="2"/>
      <c r="E742" s="2"/>
      <c r="F742" s="2"/>
      <c r="G742" s="2"/>
      <c r="H742" s="2"/>
      <c r="I742" s="2"/>
      <c r="J742" s="2"/>
      <c r="K742" s="2"/>
      <c r="L742" s="2"/>
      <c r="M742" s="2"/>
      <c r="N742" s="2"/>
      <c r="O742" s="2"/>
    </row>
    <row r="743">
      <c r="A743" s="2"/>
      <c r="B743" s="2"/>
      <c r="C743" s="2"/>
      <c r="D743" s="2"/>
      <c r="E743" s="2"/>
      <c r="F743" s="2"/>
      <c r="G743" s="2"/>
      <c r="H743" s="2"/>
      <c r="I743" s="2"/>
      <c r="J743" s="2"/>
      <c r="K743" s="2"/>
      <c r="L743" s="2"/>
      <c r="M743" s="2"/>
      <c r="N743" s="2"/>
      <c r="O743" s="2"/>
    </row>
    <row r="744">
      <c r="A744" s="2"/>
      <c r="B744" s="2"/>
      <c r="C744" s="2"/>
      <c r="D744" s="2"/>
      <c r="E744" s="2"/>
      <c r="F744" s="2"/>
      <c r="G744" s="2"/>
      <c r="H744" s="2"/>
      <c r="I744" s="2"/>
      <c r="J744" s="2"/>
      <c r="K744" s="2"/>
      <c r="L744" s="2"/>
      <c r="M744" s="2"/>
      <c r="N744" s="2"/>
      <c r="O744" s="2"/>
    </row>
    <row r="745">
      <c r="A745" s="2"/>
      <c r="B745" s="2"/>
      <c r="C745" s="2"/>
      <c r="D745" s="2"/>
      <c r="E745" s="2"/>
      <c r="F745" s="2"/>
      <c r="G745" s="2"/>
      <c r="H745" s="2"/>
      <c r="I745" s="2"/>
      <c r="J745" s="2"/>
      <c r="K745" s="2"/>
      <c r="L745" s="2"/>
      <c r="M745" s="2"/>
      <c r="N745" s="2"/>
      <c r="O745" s="2"/>
    </row>
    <row r="746">
      <c r="A746" s="2"/>
      <c r="B746" s="2"/>
      <c r="C746" s="2"/>
      <c r="D746" s="2"/>
      <c r="E746" s="2"/>
      <c r="F746" s="2"/>
      <c r="G746" s="2"/>
      <c r="H746" s="2"/>
      <c r="I746" s="2"/>
      <c r="J746" s="2"/>
      <c r="K746" s="2"/>
      <c r="L746" s="2"/>
      <c r="M746" s="2"/>
      <c r="N746" s="2"/>
      <c r="O746" s="2"/>
    </row>
    <row r="747">
      <c r="A747" s="2"/>
      <c r="B747" s="2"/>
      <c r="C747" s="2"/>
      <c r="D747" s="2"/>
      <c r="E747" s="2"/>
      <c r="F747" s="2"/>
      <c r="G747" s="2"/>
      <c r="H747" s="2"/>
      <c r="I747" s="2"/>
      <c r="J747" s="2"/>
      <c r="K747" s="2"/>
      <c r="L747" s="2"/>
      <c r="M747" s="2"/>
      <c r="N747" s="2"/>
      <c r="O747" s="2"/>
    </row>
    <row r="748">
      <c r="A748" s="2"/>
      <c r="B748" s="2"/>
      <c r="C748" s="2"/>
      <c r="D748" s="2"/>
      <c r="E748" s="2"/>
      <c r="F748" s="2"/>
      <c r="G748" s="2"/>
      <c r="H748" s="2"/>
      <c r="I748" s="2"/>
      <c r="J748" s="2"/>
      <c r="K748" s="2"/>
      <c r="L748" s="2"/>
      <c r="M748" s="2"/>
      <c r="N748" s="2"/>
      <c r="O748" s="2"/>
    </row>
    <row r="749">
      <c r="A749" s="2"/>
      <c r="B749" s="2"/>
      <c r="C749" s="2"/>
      <c r="D749" s="2"/>
      <c r="E749" s="2"/>
      <c r="F749" s="2"/>
      <c r="G749" s="2"/>
      <c r="H749" s="2"/>
      <c r="I749" s="2"/>
      <c r="J749" s="2"/>
      <c r="K749" s="2"/>
      <c r="L749" s="2"/>
      <c r="M749" s="2"/>
      <c r="N749" s="2"/>
      <c r="O749" s="2"/>
    </row>
    <row r="750">
      <c r="A750" s="2"/>
      <c r="B750" s="2"/>
      <c r="C750" s="2"/>
      <c r="D750" s="2"/>
      <c r="E750" s="2"/>
      <c r="F750" s="2"/>
      <c r="G750" s="2"/>
      <c r="H750" s="2"/>
      <c r="I750" s="2"/>
      <c r="J750" s="2"/>
      <c r="K750" s="2"/>
      <c r="L750" s="2"/>
      <c r="M750" s="2"/>
      <c r="N750" s="2"/>
      <c r="O750" s="2"/>
    </row>
    <row r="751">
      <c r="A751" s="2"/>
      <c r="B751" s="2"/>
      <c r="C751" s="2"/>
      <c r="D751" s="2"/>
      <c r="E751" s="2"/>
      <c r="F751" s="2"/>
      <c r="G751" s="2"/>
      <c r="H751" s="2"/>
      <c r="I751" s="2"/>
      <c r="J751" s="2"/>
      <c r="K751" s="2"/>
      <c r="L751" s="2"/>
      <c r="M751" s="2"/>
      <c r="N751" s="2"/>
      <c r="O751" s="2"/>
    </row>
    <row r="752">
      <c r="A752" s="2"/>
      <c r="B752" s="2"/>
      <c r="C752" s="2"/>
      <c r="D752" s="2"/>
      <c r="E752" s="2"/>
      <c r="F752" s="2"/>
      <c r="G752" s="2"/>
      <c r="H752" s="2"/>
      <c r="I752" s="2"/>
      <c r="J752" s="2"/>
      <c r="K752" s="2"/>
      <c r="L752" s="2"/>
      <c r="M752" s="2"/>
      <c r="N752" s="2"/>
      <c r="O752" s="2"/>
    </row>
    <row r="753">
      <c r="A753" s="2"/>
      <c r="B753" s="2"/>
      <c r="C753" s="2"/>
      <c r="D753" s="2"/>
      <c r="E753" s="2"/>
      <c r="F753" s="2"/>
      <c r="G753" s="2"/>
      <c r="H753" s="2"/>
      <c r="I753" s="2"/>
      <c r="J753" s="2"/>
      <c r="K753" s="2"/>
      <c r="L753" s="2"/>
      <c r="M753" s="2"/>
      <c r="N753" s="2"/>
      <c r="O753" s="2"/>
    </row>
    <row r="754">
      <c r="A754" s="2"/>
      <c r="B754" s="2"/>
      <c r="C754" s="2"/>
      <c r="D754" s="2"/>
      <c r="E754" s="2"/>
      <c r="F754" s="2"/>
      <c r="G754" s="2"/>
      <c r="H754" s="2"/>
      <c r="I754" s="2"/>
      <c r="J754" s="2"/>
      <c r="K754" s="2"/>
      <c r="L754" s="2"/>
      <c r="M754" s="2"/>
      <c r="N754" s="2"/>
      <c r="O754" s="2"/>
    </row>
    <row r="755">
      <c r="A755" s="2"/>
      <c r="B755" s="2"/>
      <c r="C755" s="2"/>
      <c r="D755" s="2"/>
      <c r="E755" s="2"/>
      <c r="F755" s="2"/>
      <c r="G755" s="2"/>
      <c r="H755" s="2"/>
      <c r="I755" s="2"/>
      <c r="J755" s="2"/>
      <c r="K755" s="2"/>
      <c r="L755" s="2"/>
      <c r="M755" s="2"/>
      <c r="N755" s="2"/>
      <c r="O755" s="2"/>
    </row>
    <row r="756">
      <c r="A756" s="2"/>
      <c r="B756" s="2"/>
      <c r="C756" s="2"/>
      <c r="D756" s="2"/>
      <c r="E756" s="2"/>
      <c r="F756" s="2"/>
      <c r="G756" s="2"/>
      <c r="H756" s="2"/>
      <c r="I756" s="2"/>
      <c r="J756" s="2"/>
      <c r="K756" s="2"/>
      <c r="L756" s="2"/>
      <c r="M756" s="2"/>
      <c r="N756" s="2"/>
      <c r="O756" s="2"/>
    </row>
    <row r="757">
      <c r="A757" s="2"/>
      <c r="B757" s="2"/>
      <c r="C757" s="2"/>
      <c r="D757" s="2"/>
      <c r="E757" s="2"/>
      <c r="F757" s="2"/>
      <c r="G757" s="2"/>
      <c r="H757" s="2"/>
      <c r="I757" s="2"/>
      <c r="J757" s="2"/>
      <c r="K757" s="2"/>
      <c r="L757" s="2"/>
      <c r="M757" s="2"/>
      <c r="N757" s="2"/>
      <c r="O757" s="2"/>
    </row>
    <row r="758">
      <c r="A758" s="2"/>
      <c r="B758" s="2"/>
      <c r="C758" s="2"/>
      <c r="D758" s="2"/>
      <c r="E758" s="2"/>
      <c r="F758" s="2"/>
      <c r="G758" s="2"/>
      <c r="H758" s="2"/>
      <c r="I758" s="2"/>
      <c r="J758" s="2"/>
      <c r="K758" s="2"/>
      <c r="L758" s="2"/>
      <c r="M758" s="2"/>
      <c r="N758" s="2"/>
      <c r="O758" s="2"/>
    </row>
    <row r="759">
      <c r="A759" s="2"/>
      <c r="B759" s="2"/>
      <c r="C759" s="2"/>
      <c r="D759" s="2"/>
      <c r="E759" s="2"/>
      <c r="F759" s="2"/>
      <c r="G759" s="2"/>
      <c r="H759" s="2"/>
      <c r="I759" s="2"/>
      <c r="J759" s="2"/>
      <c r="K759" s="2"/>
      <c r="L759" s="2"/>
      <c r="M759" s="2"/>
      <c r="N759" s="2"/>
      <c r="O759" s="2"/>
    </row>
    <row r="760">
      <c r="A760" s="2"/>
      <c r="B760" s="2"/>
      <c r="C760" s="2"/>
      <c r="D760" s="2"/>
      <c r="E760" s="2"/>
      <c r="F760" s="2"/>
      <c r="G760" s="2"/>
      <c r="H760" s="2"/>
      <c r="I760" s="2"/>
      <c r="J760" s="2"/>
      <c r="K760" s="2"/>
      <c r="L760" s="2"/>
      <c r="M760" s="2"/>
      <c r="N760" s="2"/>
      <c r="O760" s="2"/>
    </row>
    <row r="761">
      <c r="A761" s="2"/>
      <c r="B761" s="2"/>
      <c r="C761" s="2"/>
      <c r="D761" s="2"/>
      <c r="E761" s="2"/>
      <c r="F761" s="2"/>
      <c r="G761" s="2"/>
      <c r="H761" s="2"/>
      <c r="I761" s="2"/>
      <c r="J761" s="2"/>
      <c r="K761" s="2"/>
      <c r="L761" s="2"/>
      <c r="M761" s="2"/>
      <c r="N761" s="2"/>
      <c r="O761" s="2"/>
    </row>
    <row r="762">
      <c r="A762" s="2"/>
      <c r="B762" s="2"/>
      <c r="C762" s="2"/>
      <c r="D762" s="2"/>
      <c r="E762" s="2"/>
      <c r="F762" s="2"/>
      <c r="G762" s="2"/>
      <c r="H762" s="2"/>
      <c r="I762" s="2"/>
      <c r="J762" s="2"/>
      <c r="K762" s="2"/>
      <c r="L762" s="2"/>
      <c r="M762" s="2"/>
      <c r="N762" s="2"/>
      <c r="O762" s="2"/>
    </row>
    <row r="763">
      <c r="A763" s="2"/>
      <c r="B763" s="2"/>
      <c r="C763" s="2"/>
      <c r="D763" s="2"/>
      <c r="E763" s="2"/>
      <c r="F763" s="2"/>
      <c r="G763" s="2"/>
      <c r="H763" s="2"/>
      <c r="I763" s="2"/>
      <c r="J763" s="2"/>
      <c r="K763" s="2"/>
      <c r="L763" s="2"/>
      <c r="M763" s="2"/>
      <c r="N763" s="2"/>
      <c r="O763" s="2"/>
    </row>
    <row r="764">
      <c r="A764" s="2"/>
      <c r="B764" s="2"/>
      <c r="C764" s="2"/>
      <c r="D764" s="2"/>
      <c r="E764" s="2"/>
      <c r="F764" s="2"/>
      <c r="G764" s="2"/>
      <c r="H764" s="2"/>
      <c r="I764" s="2"/>
      <c r="J764" s="2"/>
      <c r="K764" s="2"/>
      <c r="L764" s="2"/>
      <c r="M764" s="2"/>
      <c r="N764" s="2"/>
      <c r="O764" s="2"/>
    </row>
    <row r="765">
      <c r="A765" s="2"/>
      <c r="B765" s="2"/>
      <c r="C765" s="2"/>
      <c r="D765" s="2"/>
      <c r="E765" s="2"/>
      <c r="F765" s="2"/>
      <c r="G765" s="2"/>
      <c r="H765" s="2"/>
      <c r="I765" s="2"/>
      <c r="J765" s="2"/>
      <c r="K765" s="2"/>
      <c r="L765" s="2"/>
      <c r="M765" s="2"/>
      <c r="N765" s="2"/>
      <c r="O765" s="2"/>
    </row>
    <row r="766">
      <c r="A766" s="2"/>
      <c r="B766" s="2"/>
      <c r="C766" s="2"/>
      <c r="D766" s="2"/>
      <c r="E766" s="2"/>
      <c r="F766" s="2"/>
      <c r="G766" s="2"/>
      <c r="H766" s="2"/>
      <c r="I766" s="2"/>
      <c r="J766" s="2"/>
      <c r="K766" s="2"/>
      <c r="L766" s="2"/>
      <c r="M766" s="2"/>
      <c r="N766" s="2"/>
      <c r="O766" s="2"/>
    </row>
    <row r="767">
      <c r="A767" s="2"/>
      <c r="B767" s="2"/>
      <c r="C767" s="2"/>
      <c r="D767" s="2"/>
      <c r="E767" s="2"/>
      <c r="F767" s="2"/>
      <c r="G767" s="2"/>
      <c r="H767" s="2"/>
      <c r="I767" s="2"/>
      <c r="J767" s="2"/>
      <c r="K767" s="2"/>
      <c r="L767" s="2"/>
      <c r="M767" s="2"/>
      <c r="N767" s="2"/>
      <c r="O767" s="2"/>
    </row>
    <row r="768">
      <c r="A768" s="2"/>
      <c r="B768" s="2"/>
      <c r="C768" s="2"/>
      <c r="D768" s="2"/>
      <c r="E768" s="2"/>
      <c r="F768" s="2"/>
      <c r="G768" s="2"/>
      <c r="H768" s="2"/>
      <c r="I768" s="2"/>
      <c r="J768" s="2"/>
      <c r="K768" s="2"/>
      <c r="L768" s="2"/>
      <c r="M768" s="2"/>
      <c r="N768" s="2"/>
      <c r="O768" s="2"/>
    </row>
    <row r="769">
      <c r="A769" s="2"/>
      <c r="B769" s="2"/>
      <c r="C769" s="2"/>
      <c r="D769" s="2"/>
      <c r="E769" s="2"/>
      <c r="F769" s="2"/>
      <c r="G769" s="2"/>
      <c r="H769" s="2"/>
      <c r="I769" s="2"/>
      <c r="J769" s="2"/>
      <c r="K769" s="2"/>
      <c r="L769" s="2"/>
      <c r="M769" s="2"/>
      <c r="N769" s="2"/>
      <c r="O769" s="2"/>
    </row>
    <row r="770">
      <c r="A770" s="2"/>
      <c r="B770" s="2"/>
      <c r="C770" s="2"/>
      <c r="D770" s="2"/>
      <c r="E770" s="2"/>
      <c r="F770" s="2"/>
      <c r="G770" s="2"/>
      <c r="H770" s="2"/>
      <c r="I770" s="2"/>
      <c r="J770" s="2"/>
      <c r="K770" s="2"/>
      <c r="L770" s="2"/>
      <c r="M770" s="2"/>
      <c r="N770" s="2"/>
      <c r="O770" s="2"/>
    </row>
    <row r="771">
      <c r="A771" s="2"/>
      <c r="B771" s="2"/>
      <c r="C771" s="2"/>
      <c r="D771" s="2"/>
      <c r="E771" s="2"/>
      <c r="F771" s="2"/>
      <c r="G771" s="2"/>
      <c r="H771" s="2"/>
      <c r="I771" s="2"/>
      <c r="J771" s="2"/>
      <c r="K771" s="2"/>
      <c r="L771" s="2"/>
      <c r="M771" s="2"/>
      <c r="N771" s="2"/>
      <c r="O771" s="2"/>
    </row>
    <row r="772">
      <c r="A772" s="2"/>
      <c r="B772" s="2"/>
      <c r="C772" s="2"/>
      <c r="D772" s="2"/>
      <c r="E772" s="2"/>
      <c r="F772" s="2"/>
      <c r="G772" s="2"/>
      <c r="H772" s="2"/>
      <c r="I772" s="2"/>
      <c r="J772" s="2"/>
      <c r="K772" s="2"/>
      <c r="L772" s="2"/>
      <c r="M772" s="2"/>
      <c r="N772" s="2"/>
      <c r="O772" s="2"/>
    </row>
    <row r="773">
      <c r="A773" s="2"/>
      <c r="B773" s="2"/>
      <c r="C773" s="2"/>
      <c r="D773" s="2"/>
      <c r="E773" s="2"/>
      <c r="F773" s="2"/>
      <c r="G773" s="2"/>
      <c r="H773" s="2"/>
      <c r="I773" s="2"/>
      <c r="J773" s="2"/>
      <c r="K773" s="2"/>
      <c r="L773" s="2"/>
      <c r="M773" s="2"/>
      <c r="N773" s="2"/>
      <c r="O773" s="2"/>
    </row>
    <row r="774">
      <c r="A774" s="2"/>
      <c r="B774" s="2"/>
      <c r="C774" s="2"/>
      <c r="D774" s="2"/>
      <c r="E774" s="2"/>
      <c r="F774" s="2"/>
      <c r="G774" s="2"/>
      <c r="H774" s="2"/>
      <c r="I774" s="2"/>
      <c r="J774" s="2"/>
      <c r="K774" s="2"/>
      <c r="L774" s="2"/>
      <c r="M774" s="2"/>
      <c r="N774" s="2"/>
      <c r="O774" s="2"/>
    </row>
    <row r="775">
      <c r="A775" s="2"/>
      <c r="B775" s="2"/>
      <c r="C775" s="2"/>
      <c r="D775" s="2"/>
      <c r="E775" s="2"/>
      <c r="F775" s="2"/>
      <c r="G775" s="2"/>
      <c r="H775" s="2"/>
      <c r="I775" s="2"/>
      <c r="J775" s="2"/>
      <c r="K775" s="2"/>
      <c r="L775" s="2"/>
      <c r="M775" s="2"/>
      <c r="N775" s="2"/>
      <c r="O775" s="2"/>
    </row>
    <row r="776">
      <c r="A776" s="2"/>
      <c r="B776" s="2"/>
      <c r="C776" s="2"/>
      <c r="D776" s="2"/>
      <c r="E776" s="2"/>
      <c r="F776" s="2"/>
      <c r="G776" s="2"/>
      <c r="H776" s="2"/>
      <c r="I776" s="2"/>
      <c r="J776" s="2"/>
      <c r="K776" s="2"/>
      <c r="L776" s="2"/>
      <c r="M776" s="2"/>
      <c r="N776" s="2"/>
      <c r="O776" s="2"/>
    </row>
    <row r="777">
      <c r="A777" s="2"/>
      <c r="B777" s="2"/>
      <c r="C777" s="2"/>
      <c r="D777" s="2"/>
      <c r="E777" s="2"/>
      <c r="F777" s="2"/>
      <c r="G777" s="2"/>
      <c r="H777" s="2"/>
      <c r="I777" s="2"/>
      <c r="J777" s="2"/>
      <c r="K777" s="2"/>
      <c r="L777" s="2"/>
      <c r="M777" s="2"/>
      <c r="N777" s="2"/>
      <c r="O777" s="2"/>
    </row>
    <row r="778">
      <c r="A778" s="2"/>
      <c r="B778" s="2"/>
      <c r="C778" s="2"/>
      <c r="D778" s="2"/>
      <c r="E778" s="2"/>
      <c r="F778" s="2"/>
      <c r="G778" s="2"/>
      <c r="H778" s="2"/>
      <c r="I778" s="2"/>
      <c r="J778" s="2"/>
      <c r="K778" s="2"/>
      <c r="L778" s="2"/>
      <c r="M778" s="2"/>
      <c r="N778" s="2"/>
      <c r="O778" s="2"/>
    </row>
    <row r="779">
      <c r="A779" s="2"/>
      <c r="B779" s="2"/>
      <c r="C779" s="2"/>
      <c r="D779" s="2"/>
      <c r="E779" s="2"/>
      <c r="F779" s="2"/>
      <c r="G779" s="2"/>
      <c r="H779" s="2"/>
      <c r="I779" s="2"/>
      <c r="J779" s="2"/>
      <c r="K779" s="2"/>
      <c r="L779" s="2"/>
      <c r="M779" s="2"/>
      <c r="N779" s="2"/>
      <c r="O779" s="2"/>
    </row>
    <row r="780">
      <c r="A780" s="2"/>
      <c r="B780" s="2"/>
      <c r="C780" s="2"/>
      <c r="D780" s="2"/>
      <c r="E780" s="2"/>
      <c r="F780" s="2"/>
      <c r="G780" s="2"/>
      <c r="H780" s="2"/>
      <c r="I780" s="2"/>
      <c r="J780" s="2"/>
      <c r="K780" s="2"/>
      <c r="L780" s="2"/>
      <c r="M780" s="2"/>
      <c r="N780" s="2"/>
      <c r="O780" s="2"/>
    </row>
    <row r="781">
      <c r="A781" s="2"/>
      <c r="B781" s="2"/>
      <c r="C781" s="2"/>
      <c r="D781" s="2"/>
      <c r="E781" s="2"/>
      <c r="F781" s="2"/>
      <c r="G781" s="2"/>
      <c r="H781" s="2"/>
      <c r="I781" s="2"/>
      <c r="J781" s="2"/>
      <c r="K781" s="2"/>
      <c r="L781" s="2"/>
      <c r="M781" s="2"/>
      <c r="N781" s="2"/>
      <c r="O781" s="2"/>
    </row>
    <row r="782">
      <c r="A782" s="2"/>
      <c r="B782" s="2"/>
      <c r="C782" s="2"/>
      <c r="D782" s="2"/>
      <c r="E782" s="2"/>
      <c r="F782" s="2"/>
      <c r="G782" s="2"/>
      <c r="H782" s="2"/>
      <c r="I782" s="2"/>
      <c r="J782" s="2"/>
      <c r="K782" s="2"/>
      <c r="L782" s="2"/>
      <c r="M782" s="2"/>
      <c r="N782" s="2"/>
      <c r="O782" s="2"/>
    </row>
    <row r="783">
      <c r="A783" s="2"/>
      <c r="B783" s="2"/>
      <c r="C783" s="2"/>
      <c r="D783" s="2"/>
      <c r="E783" s="2"/>
      <c r="F783" s="2"/>
      <c r="G783" s="2"/>
      <c r="H783" s="2"/>
      <c r="I783" s="2"/>
      <c r="J783" s="2"/>
      <c r="K783" s="2"/>
      <c r="L783" s="2"/>
      <c r="M783" s="2"/>
      <c r="N783" s="2"/>
      <c r="O783" s="2"/>
    </row>
    <row r="784">
      <c r="A784" s="2"/>
      <c r="B784" s="2"/>
      <c r="C784" s="2"/>
      <c r="D784" s="2"/>
      <c r="E784" s="2"/>
      <c r="F784" s="2"/>
      <c r="G784" s="2"/>
      <c r="H784" s="2"/>
      <c r="I784" s="2"/>
      <c r="J784" s="2"/>
      <c r="K784" s="2"/>
      <c r="L784" s="2"/>
      <c r="M784" s="2"/>
      <c r="N784" s="2"/>
      <c r="O784" s="2"/>
    </row>
    <row r="785">
      <c r="A785" s="2"/>
      <c r="B785" s="2"/>
      <c r="C785" s="2"/>
      <c r="D785" s="2"/>
      <c r="E785" s="2"/>
      <c r="F785" s="2"/>
      <c r="G785" s="2"/>
      <c r="H785" s="2"/>
      <c r="I785" s="2"/>
      <c r="J785" s="2"/>
      <c r="K785" s="2"/>
      <c r="L785" s="2"/>
      <c r="M785" s="2"/>
      <c r="N785" s="2"/>
      <c r="O785" s="2"/>
    </row>
    <row r="786">
      <c r="A786" s="2"/>
      <c r="B786" s="2"/>
      <c r="C786" s="2"/>
      <c r="D786" s="2"/>
      <c r="E786" s="2"/>
      <c r="F786" s="2"/>
      <c r="G786" s="2"/>
      <c r="H786" s="2"/>
      <c r="I786" s="2"/>
      <c r="J786" s="2"/>
      <c r="K786" s="2"/>
      <c r="L786" s="2"/>
      <c r="M786" s="2"/>
      <c r="N786" s="2"/>
      <c r="O786" s="2"/>
    </row>
    <row r="787">
      <c r="A787" s="2"/>
      <c r="B787" s="2"/>
      <c r="C787" s="2"/>
      <c r="D787" s="2"/>
      <c r="E787" s="2"/>
      <c r="F787" s="2"/>
      <c r="G787" s="2"/>
      <c r="H787" s="2"/>
      <c r="I787" s="2"/>
      <c r="J787" s="2"/>
      <c r="K787" s="2"/>
      <c r="L787" s="2"/>
      <c r="M787" s="2"/>
      <c r="N787" s="2"/>
      <c r="O787" s="2"/>
    </row>
    <row r="788">
      <c r="A788" s="2"/>
      <c r="B788" s="2"/>
      <c r="C788" s="2"/>
      <c r="D788" s="2"/>
      <c r="E788" s="2"/>
      <c r="F788" s="2"/>
      <c r="G788" s="2"/>
      <c r="H788" s="2"/>
      <c r="I788" s="2"/>
      <c r="J788" s="2"/>
      <c r="K788" s="2"/>
      <c r="L788" s="2"/>
      <c r="M788" s="2"/>
      <c r="N788" s="2"/>
      <c r="O788" s="2"/>
    </row>
    <row r="789">
      <c r="A789" s="2"/>
      <c r="B789" s="2"/>
      <c r="C789" s="2"/>
      <c r="D789" s="2"/>
      <c r="E789" s="2"/>
      <c r="F789" s="2"/>
      <c r="G789" s="2"/>
      <c r="H789" s="2"/>
      <c r="I789" s="2"/>
      <c r="J789" s="2"/>
      <c r="K789" s="2"/>
      <c r="L789" s="2"/>
      <c r="M789" s="2"/>
      <c r="N789" s="2"/>
      <c r="O789" s="2"/>
    </row>
    <row r="790">
      <c r="A790" s="2"/>
      <c r="B790" s="2"/>
      <c r="C790" s="2"/>
      <c r="D790" s="2"/>
      <c r="E790" s="2"/>
      <c r="F790" s="2"/>
      <c r="G790" s="2"/>
      <c r="H790" s="2"/>
      <c r="I790" s="2"/>
      <c r="J790" s="2"/>
      <c r="K790" s="2"/>
      <c r="L790" s="2"/>
      <c r="M790" s="2"/>
      <c r="N790" s="2"/>
      <c r="O790" s="2"/>
    </row>
    <row r="791">
      <c r="A791" s="2"/>
      <c r="B791" s="2"/>
      <c r="C791" s="2"/>
      <c r="D791" s="2"/>
      <c r="E791" s="2"/>
      <c r="F791" s="2"/>
      <c r="G791" s="2"/>
      <c r="H791" s="2"/>
      <c r="I791" s="2"/>
      <c r="J791" s="2"/>
      <c r="K791" s="2"/>
      <c r="L791" s="2"/>
      <c r="M791" s="2"/>
      <c r="N791" s="2"/>
      <c r="O791" s="2"/>
    </row>
    <row r="792">
      <c r="A792" s="2"/>
      <c r="B792" s="2"/>
      <c r="C792" s="2"/>
      <c r="D792" s="2"/>
      <c r="E792" s="2"/>
      <c r="F792" s="2"/>
      <c r="G792" s="2"/>
      <c r="H792" s="2"/>
      <c r="I792" s="2"/>
      <c r="J792" s="2"/>
      <c r="K792" s="2"/>
      <c r="L792" s="2"/>
      <c r="M792" s="2"/>
      <c r="N792" s="2"/>
      <c r="O792" s="2"/>
    </row>
    <row r="793">
      <c r="A793" s="2"/>
      <c r="B793" s="2"/>
      <c r="C793" s="2"/>
      <c r="D793" s="2"/>
      <c r="E793" s="2"/>
      <c r="F793" s="2"/>
      <c r="G793" s="2"/>
      <c r="H793" s="2"/>
      <c r="I793" s="2"/>
      <c r="J793" s="2"/>
      <c r="K793" s="2"/>
      <c r="L793" s="2"/>
      <c r="M793" s="2"/>
      <c r="N793" s="2"/>
      <c r="O793" s="2"/>
    </row>
    <row r="794">
      <c r="A794" s="2"/>
      <c r="B794" s="2"/>
      <c r="C794" s="2"/>
      <c r="D794" s="2"/>
      <c r="E794" s="2"/>
      <c r="F794" s="2"/>
      <c r="G794" s="2"/>
      <c r="H794" s="2"/>
      <c r="I794" s="2"/>
      <c r="J794" s="2"/>
      <c r="K794" s="2"/>
      <c r="L794" s="2"/>
      <c r="M794" s="2"/>
      <c r="N794" s="2"/>
      <c r="O794" s="2"/>
    </row>
    <row r="795">
      <c r="A795" s="2"/>
      <c r="B795" s="2"/>
      <c r="C795" s="2"/>
      <c r="D795" s="2"/>
      <c r="E795" s="2"/>
      <c r="F795" s="2"/>
      <c r="G795" s="2"/>
      <c r="H795" s="2"/>
      <c r="I795" s="2"/>
      <c r="J795" s="2"/>
      <c r="K795" s="2"/>
      <c r="L795" s="2"/>
      <c r="M795" s="2"/>
      <c r="N795" s="2"/>
      <c r="O795" s="2"/>
    </row>
    <row r="796">
      <c r="A796" s="2"/>
      <c r="B796" s="2"/>
      <c r="C796" s="2"/>
      <c r="D796" s="2"/>
      <c r="E796" s="2"/>
      <c r="F796" s="2"/>
      <c r="G796" s="2"/>
      <c r="H796" s="2"/>
      <c r="I796" s="2"/>
      <c r="J796" s="2"/>
      <c r="K796" s="2"/>
      <c r="L796" s="2"/>
      <c r="M796" s="2"/>
      <c r="N796" s="2"/>
      <c r="O796" s="2"/>
    </row>
    <row r="797">
      <c r="A797" s="2"/>
      <c r="B797" s="2"/>
      <c r="C797" s="2"/>
      <c r="D797" s="2"/>
      <c r="E797" s="2"/>
      <c r="F797" s="2"/>
      <c r="G797" s="2"/>
      <c r="H797" s="2"/>
      <c r="I797" s="2"/>
      <c r="J797" s="2"/>
      <c r="K797" s="2"/>
      <c r="L797" s="2"/>
      <c r="M797" s="2"/>
      <c r="N797" s="2"/>
      <c r="O797" s="2"/>
    </row>
    <row r="798">
      <c r="A798" s="2"/>
      <c r="B798" s="2"/>
      <c r="C798" s="2"/>
      <c r="D798" s="2"/>
      <c r="E798" s="2"/>
      <c r="F798" s="2"/>
      <c r="G798" s="2"/>
      <c r="H798" s="2"/>
      <c r="I798" s="2"/>
      <c r="J798" s="2"/>
      <c r="K798" s="2"/>
      <c r="L798" s="2"/>
      <c r="M798" s="2"/>
      <c r="N798" s="2"/>
      <c r="O798" s="2"/>
    </row>
    <row r="799">
      <c r="A799" s="2"/>
      <c r="B799" s="2"/>
      <c r="C799" s="2"/>
      <c r="D799" s="2"/>
      <c r="E799" s="2"/>
      <c r="F799" s="2"/>
      <c r="G799" s="2"/>
      <c r="H799" s="2"/>
      <c r="I799" s="2"/>
      <c r="J799" s="2"/>
      <c r="K799" s="2"/>
      <c r="L799" s="2"/>
      <c r="M799" s="2"/>
      <c r="N799" s="2"/>
      <c r="O799" s="2"/>
    </row>
    <row r="800">
      <c r="A800" s="2"/>
      <c r="B800" s="2"/>
      <c r="C800" s="2"/>
      <c r="D800" s="2"/>
      <c r="E800" s="2"/>
      <c r="F800" s="2"/>
      <c r="G800" s="2"/>
      <c r="H800" s="2"/>
      <c r="I800" s="2"/>
      <c r="J800" s="2"/>
      <c r="K800" s="2"/>
      <c r="L800" s="2"/>
      <c r="M800" s="2"/>
      <c r="N800" s="2"/>
      <c r="O800" s="2"/>
    </row>
    <row r="801">
      <c r="A801" s="2"/>
      <c r="B801" s="2"/>
      <c r="C801" s="2"/>
      <c r="D801" s="2"/>
      <c r="E801" s="2"/>
      <c r="F801" s="2"/>
      <c r="G801" s="2"/>
      <c r="H801" s="2"/>
      <c r="I801" s="2"/>
      <c r="J801" s="2"/>
      <c r="K801" s="2"/>
      <c r="L801" s="2"/>
      <c r="M801" s="2"/>
      <c r="N801" s="2"/>
      <c r="O801" s="2"/>
    </row>
    <row r="802">
      <c r="A802" s="2"/>
      <c r="B802" s="2"/>
      <c r="C802" s="2"/>
      <c r="D802" s="2"/>
      <c r="E802" s="2"/>
      <c r="F802" s="2"/>
      <c r="G802" s="2"/>
      <c r="H802" s="2"/>
      <c r="I802" s="2"/>
      <c r="J802" s="2"/>
      <c r="K802" s="2"/>
      <c r="L802" s="2"/>
      <c r="M802" s="2"/>
      <c r="N802" s="2"/>
      <c r="O802" s="2"/>
    </row>
    <row r="803">
      <c r="A803" s="2"/>
      <c r="B803" s="2"/>
      <c r="C803" s="2"/>
      <c r="D803" s="2"/>
      <c r="E803" s="2"/>
      <c r="F803" s="2"/>
      <c r="G803" s="2"/>
      <c r="H803" s="2"/>
      <c r="I803" s="2"/>
      <c r="J803" s="2"/>
      <c r="K803" s="2"/>
      <c r="L803" s="2"/>
      <c r="M803" s="2"/>
      <c r="N803" s="2"/>
      <c r="O803" s="2"/>
    </row>
    <row r="804">
      <c r="A804" s="2"/>
      <c r="B804" s="2"/>
      <c r="C804" s="2"/>
      <c r="D804" s="2"/>
      <c r="E804" s="2"/>
      <c r="F804" s="2"/>
      <c r="G804" s="2"/>
      <c r="H804" s="2"/>
      <c r="I804" s="2"/>
      <c r="J804" s="2"/>
      <c r="K804" s="2"/>
      <c r="L804" s="2"/>
      <c r="M804" s="2"/>
      <c r="N804" s="2"/>
      <c r="O804" s="2"/>
    </row>
    <row r="805">
      <c r="A805" s="2"/>
      <c r="B805" s="2"/>
      <c r="C805" s="2"/>
      <c r="D805" s="2"/>
      <c r="E805" s="2"/>
      <c r="F805" s="2"/>
      <c r="G805" s="2"/>
      <c r="H805" s="2"/>
      <c r="I805" s="2"/>
      <c r="J805" s="2"/>
      <c r="K805" s="2"/>
      <c r="L805" s="2"/>
      <c r="M805" s="2"/>
      <c r="N805" s="2"/>
      <c r="O805" s="2"/>
    </row>
    <row r="806">
      <c r="A806" s="2"/>
      <c r="B806" s="2"/>
      <c r="C806" s="2"/>
      <c r="D806" s="2"/>
      <c r="E806" s="2"/>
      <c r="F806" s="2"/>
      <c r="G806" s="2"/>
      <c r="H806" s="2"/>
      <c r="I806" s="2"/>
      <c r="J806" s="2"/>
      <c r="K806" s="2"/>
      <c r="L806" s="2"/>
      <c r="M806" s="2"/>
      <c r="N806" s="2"/>
      <c r="O806" s="2"/>
    </row>
    <row r="807">
      <c r="A807" s="2"/>
      <c r="B807" s="2"/>
      <c r="C807" s="2"/>
      <c r="D807" s="2"/>
      <c r="E807" s="2"/>
      <c r="F807" s="2"/>
      <c r="G807" s="2"/>
      <c r="H807" s="2"/>
      <c r="I807" s="2"/>
      <c r="J807" s="2"/>
      <c r="K807" s="2"/>
      <c r="L807" s="2"/>
      <c r="M807" s="2"/>
      <c r="N807" s="2"/>
      <c r="O807" s="2"/>
    </row>
    <row r="808">
      <c r="A808" s="2"/>
      <c r="B808" s="2"/>
      <c r="C808" s="2"/>
      <c r="D808" s="2"/>
      <c r="E808" s="2"/>
      <c r="F808" s="2"/>
      <c r="G808" s="2"/>
      <c r="H808" s="2"/>
      <c r="I808" s="2"/>
      <c r="J808" s="2"/>
      <c r="K808" s="2"/>
      <c r="L808" s="2"/>
      <c r="M808" s="2"/>
      <c r="N808" s="2"/>
      <c r="O808" s="2"/>
    </row>
    <row r="809">
      <c r="A809" s="2"/>
      <c r="B809" s="2"/>
      <c r="C809" s="2"/>
      <c r="D809" s="2"/>
      <c r="E809" s="2"/>
      <c r="F809" s="2"/>
      <c r="G809" s="2"/>
      <c r="H809" s="2"/>
      <c r="I809" s="2"/>
      <c r="J809" s="2"/>
      <c r="K809" s="2"/>
      <c r="L809" s="2"/>
      <c r="M809" s="2"/>
      <c r="N809" s="2"/>
      <c r="O809" s="2"/>
    </row>
    <row r="810">
      <c r="A810" s="2"/>
      <c r="B810" s="2"/>
      <c r="C810" s="2"/>
      <c r="D810" s="2"/>
      <c r="E810" s="2"/>
      <c r="F810" s="2"/>
      <c r="G810" s="2"/>
      <c r="H810" s="2"/>
      <c r="I810" s="2"/>
      <c r="J810" s="2"/>
      <c r="K810" s="2"/>
      <c r="L810" s="2"/>
      <c r="M810" s="2"/>
      <c r="N810" s="2"/>
      <c r="O810" s="2"/>
    </row>
    <row r="811">
      <c r="A811" s="2"/>
      <c r="B811" s="2"/>
      <c r="C811" s="2"/>
      <c r="D811" s="2"/>
      <c r="E811" s="2"/>
      <c r="F811" s="2"/>
      <c r="G811" s="2"/>
      <c r="H811" s="2"/>
      <c r="I811" s="2"/>
      <c r="J811" s="2"/>
      <c r="K811" s="2"/>
      <c r="L811" s="2"/>
      <c r="M811" s="2"/>
      <c r="N811" s="2"/>
      <c r="O811" s="2"/>
    </row>
    <row r="812">
      <c r="A812" s="2"/>
      <c r="B812" s="2"/>
      <c r="C812" s="2"/>
      <c r="D812" s="2"/>
      <c r="E812" s="2"/>
      <c r="F812" s="2"/>
      <c r="G812" s="2"/>
      <c r="H812" s="2"/>
      <c r="I812" s="2"/>
      <c r="J812" s="2"/>
      <c r="K812" s="2"/>
      <c r="L812" s="2"/>
      <c r="M812" s="2"/>
      <c r="N812" s="2"/>
      <c r="O812" s="2"/>
    </row>
    <row r="813">
      <c r="A813" s="2"/>
      <c r="B813" s="2"/>
      <c r="C813" s="2"/>
      <c r="D813" s="2"/>
      <c r="E813" s="2"/>
      <c r="F813" s="2"/>
      <c r="G813" s="2"/>
      <c r="H813" s="2"/>
      <c r="I813" s="2"/>
      <c r="J813" s="2"/>
      <c r="K813" s="2"/>
      <c r="L813" s="2"/>
      <c r="M813" s="2"/>
      <c r="N813" s="2"/>
      <c r="O813" s="2"/>
    </row>
    <row r="814">
      <c r="A814" s="2"/>
      <c r="B814" s="2"/>
      <c r="C814" s="2"/>
      <c r="D814" s="2"/>
      <c r="E814" s="2"/>
      <c r="F814" s="2"/>
      <c r="G814" s="2"/>
      <c r="H814" s="2"/>
      <c r="I814" s="2"/>
      <c r="J814" s="2"/>
      <c r="K814" s="2"/>
      <c r="L814" s="2"/>
      <c r="M814" s="2"/>
      <c r="N814" s="2"/>
      <c r="O814" s="2"/>
    </row>
    <row r="815">
      <c r="A815" s="2"/>
      <c r="B815" s="2"/>
      <c r="C815" s="2"/>
      <c r="D815" s="2"/>
      <c r="E815" s="2"/>
      <c r="F815" s="2"/>
      <c r="G815" s="2"/>
      <c r="H815" s="2"/>
      <c r="I815" s="2"/>
      <c r="J815" s="2"/>
      <c r="K815" s="2"/>
      <c r="L815" s="2"/>
      <c r="M815" s="2"/>
      <c r="N815" s="2"/>
      <c r="O815" s="2"/>
    </row>
    <row r="816">
      <c r="A816" s="2"/>
      <c r="B816" s="2"/>
      <c r="C816" s="2"/>
      <c r="D816" s="2"/>
      <c r="E816" s="2"/>
      <c r="F816" s="2"/>
      <c r="G816" s="2"/>
      <c r="H816" s="2"/>
      <c r="I816" s="2"/>
      <c r="J816" s="2"/>
      <c r="K816" s="2"/>
      <c r="L816" s="2"/>
      <c r="M816" s="2"/>
      <c r="N816" s="2"/>
      <c r="O816" s="2"/>
    </row>
    <row r="817">
      <c r="A817" s="2"/>
      <c r="B817" s="2"/>
      <c r="C817" s="2"/>
      <c r="D817" s="2"/>
      <c r="E817" s="2"/>
      <c r="F817" s="2"/>
      <c r="G817" s="2"/>
      <c r="H817" s="2"/>
      <c r="I817" s="2"/>
      <c r="J817" s="2"/>
      <c r="K817" s="2"/>
      <c r="L817" s="2"/>
      <c r="M817" s="2"/>
      <c r="N817" s="2"/>
      <c r="O817" s="2"/>
    </row>
    <row r="818">
      <c r="A818" s="2"/>
      <c r="B818" s="2"/>
      <c r="C818" s="2"/>
      <c r="D818" s="2"/>
      <c r="E818" s="2"/>
      <c r="F818" s="2"/>
      <c r="G818" s="2"/>
      <c r="H818" s="2"/>
      <c r="I818" s="2"/>
      <c r="J818" s="2"/>
      <c r="K818" s="2"/>
      <c r="L818" s="2"/>
      <c r="M818" s="2"/>
      <c r="N818" s="2"/>
      <c r="O818" s="2"/>
    </row>
    <row r="819">
      <c r="A819" s="2"/>
      <c r="B819" s="2"/>
      <c r="C819" s="2"/>
      <c r="D819" s="2"/>
      <c r="E819" s="2"/>
      <c r="F819" s="2"/>
      <c r="G819" s="2"/>
      <c r="H819" s="2"/>
      <c r="I819" s="2"/>
      <c r="J819" s="2"/>
      <c r="K819" s="2"/>
      <c r="L819" s="2"/>
      <c r="M819" s="2"/>
      <c r="N819" s="2"/>
      <c r="O819" s="2"/>
    </row>
    <row r="820">
      <c r="A820" s="2"/>
      <c r="B820" s="2"/>
      <c r="C820" s="2"/>
      <c r="D820" s="2"/>
      <c r="E820" s="2"/>
      <c r="F820" s="2"/>
      <c r="G820" s="2"/>
      <c r="H820" s="2"/>
      <c r="I820" s="2"/>
      <c r="J820" s="2"/>
      <c r="K820" s="2"/>
      <c r="L820" s="2"/>
      <c r="M820" s="2"/>
      <c r="N820" s="2"/>
      <c r="O820" s="2"/>
    </row>
    <row r="821">
      <c r="A821" s="2"/>
      <c r="B821" s="2"/>
      <c r="C821" s="2"/>
      <c r="D821" s="2"/>
      <c r="E821" s="2"/>
      <c r="F821" s="2"/>
      <c r="G821" s="2"/>
      <c r="H821" s="2"/>
      <c r="I821" s="2"/>
      <c r="J821" s="2"/>
      <c r="K821" s="2"/>
      <c r="L821" s="2"/>
      <c r="M821" s="2"/>
      <c r="N821" s="2"/>
      <c r="O821" s="2"/>
    </row>
    <row r="822">
      <c r="A822" s="2"/>
      <c r="B822" s="2"/>
      <c r="C822" s="2"/>
      <c r="D822" s="2"/>
      <c r="E822" s="2"/>
      <c r="F822" s="2"/>
      <c r="G822" s="2"/>
      <c r="H822" s="2"/>
      <c r="I822" s="2"/>
      <c r="J822" s="2"/>
      <c r="K822" s="2"/>
      <c r="L822" s="2"/>
      <c r="M822" s="2"/>
      <c r="N822" s="2"/>
      <c r="O822" s="2"/>
    </row>
    <row r="823">
      <c r="A823" s="2"/>
      <c r="B823" s="2"/>
      <c r="C823" s="2"/>
      <c r="D823" s="2"/>
      <c r="E823" s="2"/>
      <c r="F823" s="2"/>
      <c r="G823" s="2"/>
      <c r="H823" s="2"/>
      <c r="I823" s="2"/>
      <c r="J823" s="2"/>
      <c r="K823" s="2"/>
      <c r="L823" s="2"/>
      <c r="M823" s="2"/>
      <c r="N823" s="2"/>
      <c r="O823" s="2"/>
    </row>
    <row r="824">
      <c r="A824" s="2"/>
      <c r="B824" s="2"/>
      <c r="C824" s="2"/>
      <c r="D824" s="2"/>
      <c r="E824" s="2"/>
      <c r="F824" s="2"/>
      <c r="G824" s="2"/>
      <c r="H824" s="2"/>
      <c r="I824" s="2"/>
      <c r="J824" s="2"/>
      <c r="K824" s="2"/>
      <c r="L824" s="2"/>
      <c r="M824" s="2"/>
      <c r="N824" s="2"/>
      <c r="O824" s="2"/>
    </row>
    <row r="825">
      <c r="A825" s="2"/>
      <c r="B825" s="2"/>
      <c r="C825" s="2"/>
      <c r="D825" s="2"/>
      <c r="E825" s="2"/>
      <c r="F825" s="2"/>
      <c r="G825" s="2"/>
      <c r="H825" s="2"/>
      <c r="I825" s="2"/>
      <c r="J825" s="2"/>
      <c r="K825" s="2"/>
      <c r="L825" s="2"/>
      <c r="M825" s="2"/>
      <c r="N825" s="2"/>
      <c r="O825" s="2"/>
    </row>
    <row r="826">
      <c r="A826" s="2"/>
      <c r="B826" s="2"/>
      <c r="C826" s="2"/>
      <c r="D826" s="2"/>
      <c r="E826" s="2"/>
      <c r="F826" s="2"/>
      <c r="G826" s="2"/>
      <c r="H826" s="2"/>
      <c r="I826" s="2"/>
      <c r="J826" s="2"/>
      <c r="K826" s="2"/>
      <c r="L826" s="2"/>
      <c r="M826" s="2"/>
      <c r="N826" s="2"/>
      <c r="O826" s="2"/>
    </row>
    <row r="827">
      <c r="A827" s="2"/>
      <c r="B827" s="2"/>
      <c r="C827" s="2"/>
      <c r="D827" s="2"/>
      <c r="E827" s="2"/>
      <c r="F827" s="2"/>
      <c r="G827" s="2"/>
      <c r="H827" s="2"/>
      <c r="I827" s="2"/>
      <c r="J827" s="2"/>
      <c r="K827" s="2"/>
      <c r="L827" s="2"/>
      <c r="M827" s="2"/>
      <c r="N827" s="2"/>
      <c r="O827" s="2"/>
    </row>
    <row r="828">
      <c r="A828" s="2"/>
      <c r="B828" s="2"/>
      <c r="C828" s="2"/>
      <c r="D828" s="2"/>
      <c r="E828" s="2"/>
      <c r="F828" s="2"/>
      <c r="G828" s="2"/>
      <c r="H828" s="2"/>
      <c r="I828" s="2"/>
      <c r="J828" s="2"/>
      <c r="K828" s="2"/>
      <c r="L828" s="2"/>
      <c r="M828" s="2"/>
      <c r="N828" s="2"/>
      <c r="O828" s="2"/>
    </row>
    <row r="829">
      <c r="A829" s="2"/>
      <c r="B829" s="2"/>
      <c r="C829" s="2"/>
      <c r="D829" s="2"/>
      <c r="E829" s="2"/>
      <c r="F829" s="2"/>
      <c r="G829" s="2"/>
      <c r="H829" s="2"/>
      <c r="I829" s="2"/>
      <c r="J829" s="2"/>
      <c r="K829" s="2"/>
      <c r="L829" s="2"/>
      <c r="M829" s="2"/>
      <c r="N829" s="2"/>
      <c r="O829" s="2"/>
    </row>
    <row r="830">
      <c r="A830" s="2"/>
      <c r="B830" s="2"/>
      <c r="C830" s="2"/>
      <c r="D830" s="2"/>
      <c r="E830" s="2"/>
      <c r="F830" s="2"/>
      <c r="G830" s="2"/>
      <c r="H830" s="2"/>
      <c r="I830" s="2"/>
      <c r="J830" s="2"/>
      <c r="K830" s="2"/>
      <c r="L830" s="2"/>
      <c r="M830" s="2"/>
      <c r="N830" s="2"/>
      <c r="O830" s="2"/>
    </row>
    <row r="831">
      <c r="A831" s="2"/>
      <c r="B831" s="2"/>
      <c r="C831" s="2"/>
      <c r="D831" s="2"/>
      <c r="E831" s="2"/>
      <c r="F831" s="2"/>
      <c r="G831" s="2"/>
      <c r="H831" s="2"/>
      <c r="I831" s="2"/>
      <c r="J831" s="2"/>
      <c r="K831" s="2"/>
      <c r="L831" s="2"/>
      <c r="M831" s="2"/>
      <c r="N831" s="2"/>
      <c r="O831" s="2"/>
    </row>
    <row r="832">
      <c r="A832" s="2"/>
      <c r="B832" s="2"/>
      <c r="C832" s="2"/>
      <c r="D832" s="2"/>
      <c r="E832" s="2"/>
      <c r="F832" s="2"/>
      <c r="G832" s="2"/>
      <c r="H832" s="2"/>
      <c r="I832" s="2"/>
      <c r="J832" s="2"/>
      <c r="K832" s="2"/>
      <c r="L832" s="2"/>
      <c r="M832" s="2"/>
      <c r="N832" s="2"/>
      <c r="O832" s="2"/>
    </row>
    <row r="833">
      <c r="A833" s="2"/>
      <c r="B833" s="2"/>
      <c r="C833" s="2"/>
      <c r="D833" s="2"/>
      <c r="E833" s="2"/>
      <c r="F833" s="2"/>
      <c r="G833" s="2"/>
      <c r="H833" s="2"/>
      <c r="I833" s="2"/>
      <c r="J833" s="2"/>
      <c r="K833" s="2"/>
      <c r="L833" s="2"/>
      <c r="M833" s="2"/>
      <c r="N833" s="2"/>
      <c r="O833" s="2"/>
    </row>
    <row r="834">
      <c r="A834" s="2"/>
      <c r="B834" s="2"/>
      <c r="C834" s="2"/>
      <c r="D834" s="2"/>
      <c r="E834" s="2"/>
      <c r="F834" s="2"/>
      <c r="G834" s="2"/>
      <c r="H834" s="2"/>
      <c r="I834" s="2"/>
      <c r="J834" s="2"/>
      <c r="K834" s="2"/>
      <c r="L834" s="2"/>
      <c r="M834" s="2"/>
      <c r="N834" s="2"/>
      <c r="O834" s="2"/>
    </row>
    <row r="835">
      <c r="A835" s="2"/>
      <c r="B835" s="2"/>
      <c r="C835" s="2"/>
      <c r="D835" s="2"/>
      <c r="E835" s="2"/>
      <c r="F835" s="2"/>
      <c r="G835" s="2"/>
      <c r="H835" s="2"/>
      <c r="I835" s="2"/>
      <c r="J835" s="2"/>
      <c r="K835" s="2"/>
      <c r="L835" s="2"/>
      <c r="M835" s="2"/>
      <c r="N835" s="2"/>
      <c r="O835" s="2"/>
    </row>
    <row r="836">
      <c r="A836" s="2"/>
      <c r="B836" s="2"/>
      <c r="C836" s="2"/>
      <c r="D836" s="2"/>
      <c r="E836" s="2"/>
      <c r="F836" s="2"/>
      <c r="G836" s="2"/>
      <c r="H836" s="2"/>
      <c r="I836" s="2"/>
      <c r="J836" s="2"/>
      <c r="K836" s="2"/>
      <c r="L836" s="2"/>
      <c r="M836" s="2"/>
      <c r="N836" s="2"/>
      <c r="O836" s="2"/>
    </row>
    <row r="837">
      <c r="A837" s="2"/>
      <c r="B837" s="2"/>
      <c r="C837" s="2"/>
      <c r="D837" s="2"/>
      <c r="E837" s="2"/>
      <c r="F837" s="2"/>
      <c r="G837" s="2"/>
      <c r="H837" s="2"/>
      <c r="I837" s="2"/>
      <c r="J837" s="2"/>
      <c r="K837" s="2"/>
      <c r="L837" s="2"/>
      <c r="M837" s="2"/>
      <c r="N837" s="2"/>
      <c r="O837" s="2"/>
    </row>
    <row r="838">
      <c r="A838" s="2"/>
      <c r="B838" s="2"/>
      <c r="C838" s="2"/>
      <c r="D838" s="2"/>
      <c r="E838" s="2"/>
      <c r="F838" s="2"/>
      <c r="G838" s="2"/>
      <c r="H838" s="2"/>
      <c r="I838" s="2"/>
      <c r="J838" s="2"/>
      <c r="K838" s="2"/>
      <c r="L838" s="2"/>
      <c r="M838" s="2"/>
      <c r="N838" s="2"/>
      <c r="O838" s="2"/>
    </row>
    <row r="839">
      <c r="A839" s="2"/>
      <c r="B839" s="2"/>
      <c r="C839" s="2"/>
      <c r="D839" s="2"/>
      <c r="E839" s="2"/>
      <c r="F839" s="2"/>
      <c r="G839" s="2"/>
      <c r="H839" s="2"/>
      <c r="I839" s="2"/>
      <c r="J839" s="2"/>
      <c r="K839" s="2"/>
      <c r="L839" s="2"/>
      <c r="M839" s="2"/>
      <c r="N839" s="2"/>
      <c r="O839" s="2"/>
    </row>
    <row r="840">
      <c r="A840" s="2"/>
      <c r="B840" s="2"/>
      <c r="C840" s="2"/>
      <c r="D840" s="2"/>
      <c r="E840" s="2"/>
      <c r="F840" s="2"/>
      <c r="G840" s="2"/>
      <c r="H840" s="2"/>
      <c r="I840" s="2"/>
      <c r="J840" s="2"/>
      <c r="K840" s="2"/>
      <c r="L840" s="2"/>
      <c r="M840" s="2"/>
      <c r="N840" s="2"/>
      <c r="O840" s="2"/>
    </row>
    <row r="841">
      <c r="A841" s="2"/>
      <c r="B841" s="2"/>
      <c r="C841" s="2"/>
      <c r="D841" s="2"/>
      <c r="E841" s="2"/>
      <c r="F841" s="2"/>
      <c r="G841" s="2"/>
      <c r="H841" s="2"/>
      <c r="I841" s="2"/>
      <c r="J841" s="2"/>
      <c r="K841" s="2"/>
      <c r="L841" s="2"/>
      <c r="M841" s="2"/>
      <c r="N841" s="2"/>
      <c r="O841" s="2"/>
    </row>
    <row r="842">
      <c r="A842" s="2"/>
      <c r="B842" s="2"/>
      <c r="C842" s="2"/>
      <c r="D842" s="2"/>
      <c r="E842" s="2"/>
      <c r="F842" s="2"/>
      <c r="G842" s="2"/>
      <c r="H842" s="2"/>
      <c r="I842" s="2"/>
      <c r="J842" s="2"/>
      <c r="K842" s="2"/>
      <c r="L842" s="2"/>
      <c r="M842" s="2"/>
      <c r="N842" s="2"/>
      <c r="O842" s="2"/>
    </row>
    <row r="843">
      <c r="A843" s="2"/>
      <c r="B843" s="2"/>
      <c r="C843" s="2"/>
      <c r="D843" s="2"/>
      <c r="E843" s="2"/>
      <c r="F843" s="2"/>
      <c r="G843" s="2"/>
      <c r="H843" s="2"/>
      <c r="I843" s="2"/>
      <c r="J843" s="2"/>
      <c r="K843" s="2"/>
      <c r="L843" s="2"/>
      <c r="M843" s="2"/>
      <c r="N843" s="2"/>
      <c r="O843" s="2"/>
    </row>
    <row r="844">
      <c r="A844" s="2"/>
      <c r="B844" s="2"/>
      <c r="C844" s="2"/>
      <c r="D844" s="2"/>
      <c r="E844" s="2"/>
      <c r="F844" s="2"/>
      <c r="G844" s="2"/>
      <c r="H844" s="2"/>
      <c r="I844" s="2"/>
      <c r="J844" s="2"/>
      <c r="K844" s="2"/>
      <c r="L844" s="2"/>
      <c r="M844" s="2"/>
      <c r="N844" s="2"/>
      <c r="O844" s="2"/>
    </row>
    <row r="845">
      <c r="A845" s="2"/>
      <c r="B845" s="2"/>
      <c r="C845" s="2"/>
      <c r="D845" s="2"/>
      <c r="E845" s="2"/>
      <c r="F845" s="2"/>
      <c r="G845" s="2"/>
      <c r="H845" s="2"/>
      <c r="I845" s="2"/>
      <c r="J845" s="2"/>
      <c r="K845" s="2"/>
      <c r="L845" s="2"/>
      <c r="M845" s="2"/>
      <c r="N845" s="2"/>
      <c r="O845" s="2"/>
    </row>
    <row r="846">
      <c r="A846" s="2"/>
      <c r="B846" s="2"/>
      <c r="C846" s="2"/>
      <c r="D846" s="2"/>
      <c r="E846" s="2"/>
      <c r="F846" s="2"/>
      <c r="G846" s="2"/>
      <c r="H846" s="2"/>
      <c r="I846" s="2"/>
      <c r="J846" s="2"/>
      <c r="K846" s="2"/>
      <c r="L846" s="2"/>
      <c r="M846" s="2"/>
      <c r="N846" s="2"/>
      <c r="O846" s="2"/>
    </row>
    <row r="847">
      <c r="A847" s="2"/>
      <c r="B847" s="2"/>
      <c r="C847" s="2"/>
      <c r="D847" s="2"/>
      <c r="E847" s="2"/>
      <c r="F847" s="2"/>
      <c r="G847" s="2"/>
      <c r="H847" s="2"/>
      <c r="I847" s="2"/>
      <c r="J847" s="2"/>
      <c r="K847" s="2"/>
      <c r="L847" s="2"/>
      <c r="M847" s="2"/>
      <c r="N847" s="2"/>
      <c r="O847" s="2"/>
    </row>
    <row r="848">
      <c r="A848" s="2"/>
      <c r="B848" s="2"/>
      <c r="C848" s="2"/>
      <c r="D848" s="2"/>
      <c r="E848" s="2"/>
      <c r="F848" s="2"/>
      <c r="G848" s="2"/>
      <c r="H848" s="2"/>
      <c r="I848" s="2"/>
      <c r="J848" s="2"/>
      <c r="K848" s="2"/>
      <c r="L848" s="2"/>
      <c r="M848" s="2"/>
      <c r="N848" s="2"/>
      <c r="O848" s="2"/>
    </row>
    <row r="849">
      <c r="A849" s="2"/>
      <c r="B849" s="2"/>
      <c r="C849" s="2"/>
      <c r="D849" s="2"/>
      <c r="E849" s="2"/>
      <c r="F849" s="2"/>
      <c r="G849" s="2"/>
      <c r="H849" s="2"/>
      <c r="I849" s="2"/>
      <c r="J849" s="2"/>
      <c r="K849" s="2"/>
      <c r="L849" s="2"/>
      <c r="M849" s="2"/>
      <c r="N849" s="2"/>
      <c r="O849" s="2"/>
    </row>
    <row r="850">
      <c r="A850" s="2"/>
      <c r="B850" s="2"/>
      <c r="C850" s="2"/>
      <c r="D850" s="2"/>
      <c r="E850" s="2"/>
      <c r="F850" s="2"/>
      <c r="G850" s="2"/>
      <c r="H850" s="2"/>
      <c r="I850" s="2"/>
      <c r="J850" s="2"/>
      <c r="K850" s="2"/>
      <c r="L850" s="2"/>
      <c r="M850" s="2"/>
      <c r="N850" s="2"/>
      <c r="O850" s="2"/>
    </row>
    <row r="851">
      <c r="A851" s="2"/>
      <c r="B851" s="2"/>
      <c r="C851" s="2"/>
      <c r="D851" s="2"/>
      <c r="E851" s="2"/>
      <c r="F851" s="2"/>
      <c r="G851" s="2"/>
      <c r="H851" s="2"/>
      <c r="I851" s="2"/>
      <c r="J851" s="2"/>
      <c r="K851" s="2"/>
      <c r="L851" s="2"/>
      <c r="M851" s="2"/>
      <c r="N851" s="2"/>
      <c r="O851" s="2"/>
    </row>
    <row r="852">
      <c r="A852" s="2"/>
      <c r="B852" s="2"/>
      <c r="C852" s="2"/>
      <c r="D852" s="2"/>
      <c r="E852" s="2"/>
      <c r="F852" s="2"/>
      <c r="G852" s="2"/>
      <c r="H852" s="2"/>
      <c r="I852" s="2"/>
      <c r="J852" s="2"/>
      <c r="K852" s="2"/>
      <c r="L852" s="2"/>
      <c r="M852" s="2"/>
      <c r="N852" s="2"/>
      <c r="O852" s="2"/>
    </row>
    <row r="853">
      <c r="A853" s="2"/>
      <c r="B853" s="2"/>
      <c r="C853" s="2"/>
      <c r="D853" s="2"/>
      <c r="E853" s="2"/>
      <c r="F853" s="2"/>
      <c r="G853" s="2"/>
      <c r="H853" s="2"/>
      <c r="I853" s="2"/>
      <c r="J853" s="2"/>
      <c r="K853" s="2"/>
      <c r="L853" s="2"/>
      <c r="M853" s="2"/>
      <c r="N853" s="2"/>
      <c r="O853" s="2"/>
    </row>
    <row r="854">
      <c r="A854" s="2"/>
      <c r="B854" s="2"/>
      <c r="C854" s="2"/>
      <c r="D854" s="2"/>
      <c r="E854" s="2"/>
      <c r="F854" s="2"/>
      <c r="G854" s="2"/>
      <c r="H854" s="2"/>
      <c r="I854" s="2"/>
      <c r="J854" s="2"/>
      <c r="K854" s="2"/>
      <c r="L854" s="2"/>
      <c r="M854" s="2"/>
      <c r="N854" s="2"/>
      <c r="O854" s="2"/>
    </row>
    <row r="855">
      <c r="A855" s="2"/>
      <c r="B855" s="2"/>
      <c r="C855" s="2"/>
      <c r="D855" s="2"/>
      <c r="E855" s="2"/>
      <c r="F855" s="2"/>
      <c r="G855" s="2"/>
      <c r="H855" s="2"/>
      <c r="I855" s="2"/>
      <c r="J855" s="2"/>
      <c r="K855" s="2"/>
      <c r="L855" s="2"/>
      <c r="M855" s="2"/>
      <c r="N855" s="2"/>
      <c r="O855" s="2"/>
    </row>
    <row r="856">
      <c r="A856" s="2"/>
      <c r="B856" s="2"/>
      <c r="C856" s="2"/>
      <c r="D856" s="2"/>
      <c r="E856" s="2"/>
      <c r="F856" s="2"/>
      <c r="G856" s="2"/>
      <c r="H856" s="2"/>
      <c r="I856" s="2"/>
      <c r="J856" s="2"/>
      <c r="K856" s="2"/>
      <c r="L856" s="2"/>
      <c r="M856" s="2"/>
      <c r="N856" s="2"/>
      <c r="O856" s="2"/>
    </row>
    <row r="857">
      <c r="A857" s="2"/>
      <c r="B857" s="2"/>
      <c r="C857" s="2"/>
      <c r="D857" s="2"/>
      <c r="E857" s="2"/>
      <c r="F857" s="2"/>
      <c r="G857" s="2"/>
      <c r="H857" s="2"/>
      <c r="I857" s="2"/>
      <c r="J857" s="2"/>
      <c r="K857" s="2"/>
      <c r="L857" s="2"/>
      <c r="M857" s="2"/>
      <c r="N857" s="2"/>
      <c r="O857" s="2"/>
    </row>
    <row r="858">
      <c r="A858" s="2"/>
      <c r="B858" s="2"/>
      <c r="C858" s="2"/>
      <c r="D858" s="2"/>
      <c r="E858" s="2"/>
      <c r="F858" s="2"/>
      <c r="G858" s="2"/>
      <c r="H858" s="2"/>
      <c r="I858" s="2"/>
      <c r="J858" s="2"/>
      <c r="K858" s="2"/>
      <c r="L858" s="2"/>
      <c r="M858" s="2"/>
      <c r="N858" s="2"/>
      <c r="O858" s="2"/>
    </row>
    <row r="859">
      <c r="A859" s="2"/>
      <c r="B859" s="2"/>
      <c r="C859" s="2"/>
      <c r="D859" s="2"/>
      <c r="E859" s="2"/>
      <c r="F859" s="2"/>
      <c r="G859" s="2"/>
      <c r="H859" s="2"/>
      <c r="I859" s="2"/>
      <c r="J859" s="2"/>
      <c r="K859" s="2"/>
      <c r="L859" s="2"/>
      <c r="M859" s="2"/>
      <c r="N859" s="2"/>
      <c r="O859" s="2"/>
    </row>
    <row r="860">
      <c r="A860" s="2"/>
      <c r="B860" s="2"/>
      <c r="C860" s="2"/>
      <c r="D860" s="2"/>
      <c r="E860" s="2"/>
      <c r="F860" s="2"/>
      <c r="G860" s="2"/>
      <c r="H860" s="2"/>
      <c r="I860" s="2"/>
      <c r="J860" s="2"/>
      <c r="K860" s="2"/>
      <c r="L860" s="2"/>
      <c r="M860" s="2"/>
      <c r="N860" s="2"/>
      <c r="O860" s="2"/>
    </row>
    <row r="861">
      <c r="A861" s="2"/>
      <c r="B861" s="2"/>
      <c r="C861" s="2"/>
      <c r="D861" s="2"/>
      <c r="E861" s="2"/>
      <c r="F861" s="2"/>
      <c r="G861" s="2"/>
      <c r="H861" s="2"/>
      <c r="I861" s="2"/>
      <c r="J861" s="2"/>
      <c r="K861" s="2"/>
      <c r="L861" s="2"/>
      <c r="M861" s="2"/>
      <c r="N861" s="2"/>
      <c r="O861" s="2"/>
    </row>
    <row r="862">
      <c r="A862" s="2"/>
      <c r="B862" s="2"/>
      <c r="C862" s="2"/>
      <c r="D862" s="2"/>
      <c r="E862" s="2"/>
      <c r="F862" s="2"/>
      <c r="G862" s="2"/>
      <c r="H862" s="2"/>
      <c r="I862" s="2"/>
      <c r="J862" s="2"/>
      <c r="K862" s="2"/>
      <c r="L862" s="2"/>
      <c r="M862" s="2"/>
      <c r="N862" s="2"/>
      <c r="O862" s="2"/>
    </row>
    <row r="863">
      <c r="A863" s="2"/>
      <c r="B863" s="2"/>
      <c r="C863" s="2"/>
      <c r="D863" s="2"/>
      <c r="E863" s="2"/>
      <c r="F863" s="2"/>
      <c r="G863" s="2"/>
      <c r="H863" s="2"/>
      <c r="I863" s="2"/>
      <c r="J863" s="2"/>
      <c r="K863" s="2"/>
      <c r="L863" s="2"/>
      <c r="M863" s="2"/>
      <c r="N863" s="2"/>
      <c r="O863" s="2"/>
    </row>
    <row r="864">
      <c r="A864" s="2"/>
      <c r="B864" s="2"/>
      <c r="C864" s="2"/>
      <c r="D864" s="2"/>
      <c r="E864" s="2"/>
      <c r="F864" s="2"/>
      <c r="G864" s="2"/>
      <c r="H864" s="2"/>
      <c r="I864" s="2"/>
      <c r="J864" s="2"/>
      <c r="K864" s="2"/>
      <c r="L864" s="2"/>
      <c r="M864" s="2"/>
      <c r="N864" s="2"/>
      <c r="O864" s="2"/>
    </row>
    <row r="865">
      <c r="A865" s="2"/>
      <c r="B865" s="2"/>
      <c r="C865" s="2"/>
      <c r="D865" s="2"/>
      <c r="E865" s="2"/>
      <c r="F865" s="2"/>
      <c r="G865" s="2"/>
      <c r="H865" s="2"/>
      <c r="I865" s="2"/>
      <c r="J865" s="2"/>
      <c r="K865" s="2"/>
      <c r="L865" s="2"/>
      <c r="M865" s="2"/>
      <c r="N865" s="2"/>
      <c r="O865" s="2"/>
    </row>
    <row r="866">
      <c r="A866" s="2"/>
      <c r="B866" s="2"/>
      <c r="C866" s="2"/>
      <c r="D866" s="2"/>
      <c r="E866" s="2"/>
      <c r="F866" s="2"/>
      <c r="G866" s="2"/>
      <c r="H866" s="2"/>
      <c r="I866" s="2"/>
      <c r="J866" s="2"/>
      <c r="K866" s="2"/>
      <c r="L866" s="2"/>
      <c r="M866" s="2"/>
      <c r="N866" s="2"/>
      <c r="O866" s="2"/>
    </row>
    <row r="867">
      <c r="A867" s="2"/>
      <c r="B867" s="2"/>
      <c r="C867" s="2"/>
      <c r="D867" s="2"/>
      <c r="E867" s="2"/>
      <c r="F867" s="2"/>
      <c r="G867" s="2"/>
      <c r="H867" s="2"/>
      <c r="I867" s="2"/>
      <c r="J867" s="2"/>
      <c r="K867" s="2"/>
      <c r="L867" s="2"/>
      <c r="M867" s="2"/>
      <c r="N867" s="2"/>
      <c r="O867" s="2"/>
    </row>
    <row r="868">
      <c r="A868" s="2"/>
      <c r="B868" s="2"/>
      <c r="C868" s="2"/>
      <c r="D868" s="2"/>
      <c r="E868" s="2"/>
      <c r="F868" s="2"/>
      <c r="G868" s="2"/>
      <c r="H868" s="2"/>
      <c r="I868" s="2"/>
      <c r="J868" s="2"/>
      <c r="K868" s="2"/>
      <c r="L868" s="2"/>
      <c r="M868" s="2"/>
      <c r="N868" s="2"/>
      <c r="O868" s="2"/>
    </row>
    <row r="869">
      <c r="A869" s="2"/>
      <c r="B869" s="2"/>
      <c r="C869" s="2"/>
      <c r="D869" s="2"/>
      <c r="E869" s="2"/>
      <c r="F869" s="2"/>
      <c r="G869" s="2"/>
      <c r="H869" s="2"/>
      <c r="I869" s="2"/>
      <c r="J869" s="2"/>
      <c r="K869" s="2"/>
      <c r="L869" s="2"/>
      <c r="M869" s="2"/>
      <c r="N869" s="2"/>
      <c r="O869" s="2"/>
    </row>
    <row r="870">
      <c r="A870" s="2"/>
      <c r="B870" s="2"/>
      <c r="C870" s="2"/>
      <c r="D870" s="2"/>
      <c r="E870" s="2"/>
      <c r="F870" s="2"/>
      <c r="G870" s="2"/>
      <c r="H870" s="2"/>
      <c r="I870" s="2"/>
      <c r="J870" s="2"/>
      <c r="K870" s="2"/>
      <c r="L870" s="2"/>
      <c r="M870" s="2"/>
      <c r="N870" s="2"/>
      <c r="O870" s="2"/>
    </row>
    <row r="871">
      <c r="A871" s="2"/>
      <c r="B871" s="2"/>
      <c r="C871" s="2"/>
      <c r="D871" s="2"/>
      <c r="E871" s="2"/>
      <c r="F871" s="2"/>
      <c r="G871" s="2"/>
      <c r="H871" s="2"/>
      <c r="I871" s="2"/>
      <c r="J871" s="2"/>
      <c r="K871" s="2"/>
      <c r="L871" s="2"/>
      <c r="M871" s="2"/>
      <c r="N871" s="2"/>
      <c r="O871" s="2"/>
    </row>
    <row r="872">
      <c r="A872" s="2"/>
      <c r="B872" s="2"/>
      <c r="C872" s="2"/>
      <c r="D872" s="2"/>
      <c r="E872" s="2"/>
      <c r="F872" s="2"/>
      <c r="G872" s="2"/>
      <c r="H872" s="2"/>
      <c r="I872" s="2"/>
      <c r="J872" s="2"/>
      <c r="K872" s="2"/>
      <c r="L872" s="2"/>
      <c r="M872" s="2"/>
      <c r="N872" s="2"/>
      <c r="O872" s="2"/>
    </row>
    <row r="873">
      <c r="A873" s="2"/>
      <c r="B873" s="2"/>
      <c r="C873" s="2"/>
      <c r="D873" s="2"/>
      <c r="E873" s="2"/>
      <c r="F873" s="2"/>
      <c r="G873" s="2"/>
      <c r="H873" s="2"/>
      <c r="I873" s="2"/>
      <c r="J873" s="2"/>
      <c r="K873" s="2"/>
      <c r="L873" s="2"/>
      <c r="M873" s="2"/>
      <c r="N873" s="2"/>
      <c r="O873" s="2"/>
    </row>
    <row r="874">
      <c r="A874" s="2"/>
      <c r="B874" s="2"/>
      <c r="C874" s="2"/>
      <c r="D874" s="2"/>
      <c r="E874" s="2"/>
      <c r="F874" s="2"/>
      <c r="G874" s="2"/>
      <c r="H874" s="2"/>
      <c r="I874" s="2"/>
      <c r="J874" s="2"/>
      <c r="K874" s="2"/>
      <c r="L874" s="2"/>
      <c r="M874" s="2"/>
      <c r="N874" s="2"/>
      <c r="O874" s="2"/>
    </row>
    <row r="875">
      <c r="A875" s="2"/>
      <c r="B875" s="2"/>
      <c r="C875" s="2"/>
      <c r="D875" s="2"/>
      <c r="E875" s="2"/>
      <c r="F875" s="2"/>
      <c r="G875" s="2"/>
      <c r="H875" s="2"/>
      <c r="I875" s="2"/>
      <c r="J875" s="2"/>
      <c r="K875" s="2"/>
      <c r="L875" s="2"/>
      <c r="M875" s="2"/>
      <c r="N875" s="2"/>
      <c r="O875" s="2"/>
    </row>
    <row r="876">
      <c r="A876" s="2"/>
      <c r="B876" s="2"/>
      <c r="C876" s="2"/>
      <c r="D876" s="2"/>
      <c r="E876" s="2"/>
      <c r="F876" s="2"/>
      <c r="G876" s="2"/>
      <c r="H876" s="2"/>
      <c r="I876" s="2"/>
      <c r="J876" s="2"/>
      <c r="K876" s="2"/>
      <c r="L876" s="2"/>
      <c r="M876" s="2"/>
      <c r="N876" s="2"/>
      <c r="O876" s="2"/>
    </row>
    <row r="877">
      <c r="A877" s="2"/>
      <c r="B877" s="2"/>
      <c r="C877" s="2"/>
      <c r="D877" s="2"/>
      <c r="E877" s="2"/>
      <c r="F877" s="2"/>
      <c r="G877" s="2"/>
      <c r="H877" s="2"/>
      <c r="I877" s="2"/>
      <c r="J877" s="2"/>
      <c r="K877" s="2"/>
      <c r="L877" s="2"/>
      <c r="M877" s="2"/>
      <c r="N877" s="2"/>
      <c r="O877" s="2"/>
    </row>
    <row r="878">
      <c r="A878" s="2"/>
      <c r="B878" s="2"/>
      <c r="C878" s="2"/>
      <c r="D878" s="2"/>
      <c r="E878" s="2"/>
      <c r="F878" s="2"/>
      <c r="G878" s="2"/>
      <c r="H878" s="2"/>
      <c r="I878" s="2"/>
      <c r="J878" s="2"/>
      <c r="K878" s="2"/>
      <c r="L878" s="2"/>
      <c r="M878" s="2"/>
      <c r="N878" s="2"/>
      <c r="O878" s="2"/>
    </row>
    <row r="879">
      <c r="A879" s="2"/>
      <c r="B879" s="2"/>
      <c r="C879" s="2"/>
      <c r="D879" s="2"/>
      <c r="E879" s="2"/>
      <c r="F879" s="2"/>
      <c r="G879" s="2"/>
      <c r="H879" s="2"/>
      <c r="I879" s="2"/>
      <c r="J879" s="2"/>
      <c r="K879" s="2"/>
      <c r="L879" s="2"/>
      <c r="M879" s="2"/>
      <c r="N879" s="2"/>
      <c r="O879" s="2"/>
    </row>
    <row r="880">
      <c r="A880" s="2"/>
      <c r="B880" s="2"/>
      <c r="C880" s="2"/>
      <c r="D880" s="2"/>
      <c r="E880" s="2"/>
      <c r="F880" s="2"/>
      <c r="G880" s="2"/>
      <c r="H880" s="2"/>
      <c r="I880" s="2"/>
      <c r="J880" s="2"/>
      <c r="K880" s="2"/>
      <c r="L880" s="2"/>
      <c r="M880" s="2"/>
      <c r="N880" s="2"/>
      <c r="O880" s="2"/>
    </row>
    <row r="881">
      <c r="A881" s="2"/>
      <c r="B881" s="2"/>
      <c r="C881" s="2"/>
      <c r="D881" s="2"/>
      <c r="E881" s="2"/>
      <c r="F881" s="2"/>
      <c r="G881" s="2"/>
      <c r="H881" s="2"/>
      <c r="I881" s="2"/>
      <c r="J881" s="2"/>
      <c r="K881" s="2"/>
      <c r="L881" s="2"/>
      <c r="M881" s="2"/>
      <c r="N881" s="2"/>
      <c r="O881" s="2"/>
    </row>
    <row r="882">
      <c r="A882" s="2"/>
      <c r="B882" s="2"/>
      <c r="C882" s="2"/>
      <c r="D882" s="2"/>
      <c r="E882" s="2"/>
      <c r="F882" s="2"/>
      <c r="G882" s="2"/>
      <c r="H882" s="2"/>
      <c r="I882" s="2"/>
      <c r="J882" s="2"/>
      <c r="K882" s="2"/>
      <c r="L882" s="2"/>
      <c r="M882" s="2"/>
      <c r="N882" s="2"/>
      <c r="O882" s="2"/>
    </row>
    <row r="883">
      <c r="A883" s="2"/>
      <c r="B883" s="2"/>
      <c r="C883" s="2"/>
      <c r="D883" s="2"/>
      <c r="E883" s="2"/>
      <c r="F883" s="2"/>
      <c r="G883" s="2"/>
      <c r="H883" s="2"/>
      <c r="I883" s="2"/>
      <c r="J883" s="2"/>
      <c r="K883" s="2"/>
      <c r="L883" s="2"/>
      <c r="M883" s="2"/>
      <c r="N883" s="2"/>
      <c r="O883" s="2"/>
    </row>
    <row r="884">
      <c r="A884" s="2"/>
      <c r="B884" s="2"/>
      <c r="C884" s="2"/>
      <c r="D884" s="2"/>
      <c r="E884" s="2"/>
      <c r="F884" s="2"/>
      <c r="G884" s="2"/>
      <c r="H884" s="2"/>
      <c r="I884" s="2"/>
      <c r="J884" s="2"/>
      <c r="K884" s="2"/>
      <c r="L884" s="2"/>
      <c r="M884" s="2"/>
      <c r="N884" s="2"/>
      <c r="O884" s="2"/>
    </row>
    <row r="885">
      <c r="A885" s="2"/>
      <c r="B885" s="2"/>
      <c r="C885" s="2"/>
      <c r="D885" s="2"/>
      <c r="E885" s="2"/>
      <c r="F885" s="2"/>
      <c r="G885" s="2"/>
      <c r="H885" s="2"/>
      <c r="I885" s="2"/>
      <c r="J885" s="2"/>
      <c r="K885" s="2"/>
      <c r="L885" s="2"/>
      <c r="M885" s="2"/>
      <c r="N885" s="2"/>
      <c r="O885" s="2"/>
    </row>
    <row r="886">
      <c r="A886" s="2"/>
      <c r="B886" s="2"/>
      <c r="C886" s="2"/>
      <c r="D886" s="2"/>
      <c r="E886" s="2"/>
      <c r="F886" s="2"/>
      <c r="G886" s="2"/>
      <c r="H886" s="2"/>
      <c r="I886" s="2"/>
      <c r="J886" s="2"/>
      <c r="K886" s="2"/>
      <c r="L886" s="2"/>
      <c r="M886" s="2"/>
      <c r="N886" s="2"/>
      <c r="O886" s="2"/>
    </row>
    <row r="887">
      <c r="A887" s="2"/>
      <c r="B887" s="2"/>
      <c r="C887" s="2"/>
      <c r="D887" s="2"/>
      <c r="E887" s="2"/>
      <c r="F887" s="2"/>
      <c r="G887" s="2"/>
      <c r="H887" s="2"/>
      <c r="I887" s="2"/>
      <c r="J887" s="2"/>
      <c r="K887" s="2"/>
      <c r="L887" s="2"/>
      <c r="M887" s="2"/>
      <c r="N887" s="2"/>
      <c r="O887" s="2"/>
    </row>
    <row r="888">
      <c r="A888" s="2"/>
      <c r="B888" s="2"/>
      <c r="C888" s="2"/>
      <c r="D888" s="2"/>
      <c r="E888" s="2"/>
      <c r="F888" s="2"/>
      <c r="G888" s="2"/>
      <c r="H888" s="2"/>
      <c r="I888" s="2"/>
      <c r="J888" s="2"/>
      <c r="K888" s="2"/>
      <c r="L888" s="2"/>
      <c r="M888" s="2"/>
      <c r="N888" s="2"/>
      <c r="O888" s="2"/>
    </row>
    <row r="889">
      <c r="A889" s="2"/>
      <c r="B889" s="2"/>
      <c r="C889" s="2"/>
      <c r="D889" s="2"/>
      <c r="E889" s="2"/>
      <c r="F889" s="2"/>
      <c r="G889" s="2"/>
      <c r="H889" s="2"/>
      <c r="I889" s="2"/>
      <c r="J889" s="2"/>
      <c r="K889" s="2"/>
      <c r="L889" s="2"/>
      <c r="M889" s="2"/>
      <c r="N889" s="2"/>
      <c r="O889" s="2"/>
    </row>
    <row r="890">
      <c r="A890" s="2"/>
      <c r="B890" s="2"/>
      <c r="C890" s="2"/>
      <c r="D890" s="2"/>
      <c r="E890" s="2"/>
      <c r="F890" s="2"/>
      <c r="G890" s="2"/>
      <c r="H890" s="2"/>
      <c r="I890" s="2"/>
      <c r="J890" s="2"/>
      <c r="K890" s="2"/>
      <c r="L890" s="2"/>
      <c r="M890" s="2"/>
      <c r="N890" s="2"/>
      <c r="O890" s="2"/>
    </row>
    <row r="891">
      <c r="A891" s="2"/>
      <c r="B891" s="2"/>
      <c r="C891" s="2"/>
      <c r="D891" s="2"/>
      <c r="E891" s="2"/>
      <c r="F891" s="2"/>
      <c r="G891" s="2"/>
      <c r="H891" s="2"/>
      <c r="I891" s="2"/>
      <c r="J891" s="2"/>
      <c r="K891" s="2"/>
      <c r="L891" s="2"/>
      <c r="M891" s="2"/>
      <c r="N891" s="2"/>
      <c r="O891" s="2"/>
    </row>
    <row r="892">
      <c r="A892" s="2"/>
      <c r="B892" s="2"/>
      <c r="C892" s="2"/>
      <c r="D892" s="2"/>
      <c r="E892" s="2"/>
      <c r="F892" s="2"/>
      <c r="G892" s="2"/>
      <c r="H892" s="2"/>
      <c r="I892" s="2"/>
      <c r="J892" s="2"/>
      <c r="K892" s="2"/>
      <c r="L892" s="2"/>
      <c r="M892" s="2"/>
      <c r="N892" s="2"/>
      <c r="O892" s="2"/>
    </row>
    <row r="893">
      <c r="A893" s="2"/>
      <c r="B893" s="2"/>
      <c r="C893" s="2"/>
      <c r="D893" s="2"/>
      <c r="E893" s="2"/>
      <c r="F893" s="2"/>
      <c r="G893" s="2"/>
      <c r="H893" s="2"/>
      <c r="I893" s="2"/>
      <c r="J893" s="2"/>
      <c r="K893" s="2"/>
      <c r="L893" s="2"/>
      <c r="M893" s="2"/>
      <c r="N893" s="2"/>
      <c r="O893" s="2"/>
    </row>
    <row r="894">
      <c r="A894" s="2"/>
      <c r="B894" s="2"/>
      <c r="C894" s="2"/>
      <c r="D894" s="2"/>
      <c r="E894" s="2"/>
      <c r="F894" s="2"/>
      <c r="G894" s="2"/>
      <c r="H894" s="2"/>
      <c r="I894" s="2"/>
      <c r="J894" s="2"/>
      <c r="K894" s="2"/>
      <c r="L894" s="2"/>
      <c r="M894" s="2"/>
      <c r="N894" s="2"/>
      <c r="O894" s="2"/>
    </row>
    <row r="895">
      <c r="A895" s="2"/>
      <c r="B895" s="2"/>
      <c r="C895" s="2"/>
      <c r="D895" s="2"/>
      <c r="E895" s="2"/>
      <c r="F895" s="2"/>
      <c r="G895" s="2"/>
      <c r="H895" s="2"/>
      <c r="I895" s="2"/>
      <c r="J895" s="2"/>
      <c r="K895" s="2"/>
      <c r="L895" s="2"/>
      <c r="M895" s="2"/>
      <c r="N895" s="2"/>
      <c r="O895" s="2"/>
    </row>
    <row r="896">
      <c r="A896" s="2"/>
      <c r="B896" s="2"/>
      <c r="C896" s="2"/>
      <c r="D896" s="2"/>
      <c r="E896" s="2"/>
      <c r="F896" s="2"/>
      <c r="G896" s="2"/>
      <c r="H896" s="2"/>
      <c r="I896" s="2"/>
      <c r="J896" s="2"/>
      <c r="K896" s="2"/>
      <c r="L896" s="2"/>
      <c r="M896" s="2"/>
      <c r="N896" s="2"/>
      <c r="O896" s="2"/>
    </row>
    <row r="897">
      <c r="A897" s="2"/>
      <c r="B897" s="2"/>
      <c r="C897" s="2"/>
      <c r="D897" s="2"/>
      <c r="E897" s="2"/>
      <c r="F897" s="2"/>
      <c r="G897" s="2"/>
      <c r="H897" s="2"/>
      <c r="I897" s="2"/>
      <c r="J897" s="2"/>
      <c r="K897" s="2"/>
      <c r="L897" s="2"/>
      <c r="M897" s="2"/>
      <c r="N897" s="2"/>
      <c r="O897" s="2"/>
    </row>
    <row r="898">
      <c r="A898" s="2"/>
      <c r="B898" s="2"/>
      <c r="C898" s="2"/>
      <c r="D898" s="2"/>
      <c r="E898" s="2"/>
      <c r="F898" s="2"/>
      <c r="G898" s="2"/>
      <c r="H898" s="2"/>
      <c r="I898" s="2"/>
      <c r="J898" s="2"/>
      <c r="K898" s="2"/>
      <c r="L898" s="2"/>
      <c r="M898" s="2"/>
      <c r="N898" s="2"/>
      <c r="O898" s="2"/>
    </row>
    <row r="899">
      <c r="A899" s="2"/>
      <c r="B899" s="2"/>
      <c r="C899" s="2"/>
      <c r="D899" s="2"/>
      <c r="E899" s="2"/>
      <c r="F899" s="2"/>
      <c r="G899" s="2"/>
      <c r="H899" s="2"/>
      <c r="I899" s="2"/>
      <c r="J899" s="2"/>
      <c r="K899" s="2"/>
      <c r="L899" s="2"/>
      <c r="M899" s="2"/>
      <c r="N899" s="2"/>
      <c r="O899" s="2"/>
    </row>
    <row r="900">
      <c r="A900" s="2"/>
      <c r="B900" s="2"/>
      <c r="C900" s="2"/>
      <c r="D900" s="2"/>
      <c r="E900" s="2"/>
      <c r="F900" s="2"/>
      <c r="G900" s="2"/>
      <c r="H900" s="2"/>
      <c r="I900" s="2"/>
      <c r="J900" s="2"/>
      <c r="K900" s="2"/>
      <c r="L900" s="2"/>
      <c r="M900" s="2"/>
      <c r="N900" s="2"/>
      <c r="O900" s="2"/>
    </row>
    <row r="901">
      <c r="A901" s="2"/>
      <c r="B901" s="2"/>
      <c r="C901" s="2"/>
      <c r="D901" s="2"/>
      <c r="E901" s="2"/>
      <c r="F901" s="2"/>
      <c r="G901" s="2"/>
      <c r="H901" s="2"/>
      <c r="I901" s="2"/>
      <c r="J901" s="2"/>
      <c r="K901" s="2"/>
      <c r="L901" s="2"/>
      <c r="M901" s="2"/>
      <c r="N901" s="2"/>
      <c r="O901" s="2"/>
    </row>
    <row r="902">
      <c r="A902" s="2"/>
      <c r="B902" s="2"/>
      <c r="C902" s="2"/>
      <c r="D902" s="2"/>
      <c r="E902" s="2"/>
      <c r="F902" s="2"/>
      <c r="G902" s="2"/>
      <c r="H902" s="2"/>
      <c r="I902" s="2"/>
      <c r="J902" s="2"/>
      <c r="K902" s="2"/>
      <c r="L902" s="2"/>
      <c r="M902" s="2"/>
      <c r="N902" s="2"/>
      <c r="O902" s="2"/>
    </row>
    <row r="903">
      <c r="A903" s="2"/>
      <c r="B903" s="2"/>
      <c r="C903" s="2"/>
      <c r="D903" s="2"/>
      <c r="E903" s="2"/>
      <c r="F903" s="2"/>
      <c r="G903" s="2"/>
      <c r="H903" s="2"/>
      <c r="I903" s="2"/>
      <c r="J903" s="2"/>
      <c r="K903" s="2"/>
      <c r="L903" s="2"/>
      <c r="M903" s="2"/>
      <c r="N903" s="2"/>
      <c r="O903" s="2"/>
    </row>
    <row r="904">
      <c r="A904" s="2"/>
      <c r="B904" s="2"/>
      <c r="C904" s="2"/>
      <c r="D904" s="2"/>
      <c r="E904" s="2"/>
      <c r="F904" s="2"/>
      <c r="G904" s="2"/>
      <c r="H904" s="2"/>
      <c r="I904" s="2"/>
      <c r="J904" s="2"/>
      <c r="K904" s="2"/>
      <c r="L904" s="2"/>
      <c r="M904" s="2"/>
      <c r="N904" s="2"/>
      <c r="O904" s="2"/>
    </row>
    <row r="905">
      <c r="A905" s="2"/>
      <c r="B905" s="2"/>
      <c r="C905" s="2"/>
      <c r="D905" s="2"/>
      <c r="E905" s="2"/>
      <c r="F905" s="2"/>
      <c r="G905" s="2"/>
      <c r="H905" s="2"/>
      <c r="I905" s="2"/>
      <c r="J905" s="2"/>
      <c r="K905" s="2"/>
      <c r="L905" s="2"/>
      <c r="M905" s="2"/>
      <c r="N905" s="2"/>
      <c r="O905" s="2"/>
    </row>
    <row r="906">
      <c r="A906" s="2"/>
      <c r="B906" s="2"/>
      <c r="C906" s="2"/>
      <c r="D906" s="2"/>
      <c r="E906" s="2"/>
      <c r="F906" s="2"/>
      <c r="G906" s="2"/>
      <c r="H906" s="2"/>
      <c r="I906" s="2"/>
      <c r="J906" s="2"/>
      <c r="K906" s="2"/>
      <c r="L906" s="2"/>
      <c r="M906" s="2"/>
      <c r="N906" s="2"/>
      <c r="O906" s="2"/>
    </row>
    <row r="907">
      <c r="A907" s="2"/>
      <c r="B907" s="2"/>
      <c r="C907" s="2"/>
      <c r="D907" s="2"/>
      <c r="E907" s="2"/>
      <c r="F907" s="2"/>
      <c r="G907" s="2"/>
      <c r="H907" s="2"/>
      <c r="I907" s="2"/>
      <c r="J907" s="2"/>
      <c r="K907" s="2"/>
      <c r="L907" s="2"/>
      <c r="M907" s="2"/>
      <c r="N907" s="2"/>
      <c r="O907" s="2"/>
    </row>
    <row r="908">
      <c r="A908" s="2"/>
      <c r="B908" s="2"/>
      <c r="C908" s="2"/>
      <c r="D908" s="2"/>
      <c r="E908" s="2"/>
      <c r="F908" s="2"/>
      <c r="G908" s="2"/>
      <c r="H908" s="2"/>
      <c r="I908" s="2"/>
      <c r="J908" s="2"/>
      <c r="K908" s="2"/>
      <c r="L908" s="2"/>
      <c r="M908" s="2"/>
      <c r="N908" s="2"/>
      <c r="O908" s="2"/>
    </row>
    <row r="909">
      <c r="A909" s="2"/>
      <c r="B909" s="2"/>
      <c r="C909" s="2"/>
      <c r="D909" s="2"/>
      <c r="E909" s="2"/>
      <c r="F909" s="2"/>
      <c r="G909" s="2"/>
      <c r="H909" s="2"/>
      <c r="I909" s="2"/>
      <c r="J909" s="2"/>
      <c r="K909" s="2"/>
      <c r="L909" s="2"/>
      <c r="M909" s="2"/>
      <c r="N909" s="2"/>
      <c r="O909" s="2"/>
    </row>
    <row r="910">
      <c r="A910" s="2"/>
      <c r="B910" s="2"/>
      <c r="C910" s="2"/>
      <c r="D910" s="2"/>
      <c r="E910" s="2"/>
      <c r="F910" s="2"/>
      <c r="G910" s="2"/>
      <c r="H910" s="2"/>
      <c r="I910" s="2"/>
      <c r="J910" s="2"/>
      <c r="K910" s="2"/>
      <c r="L910" s="2"/>
      <c r="M910" s="2"/>
      <c r="N910" s="2"/>
      <c r="O910" s="2"/>
    </row>
    <row r="911">
      <c r="A911" s="2"/>
      <c r="B911" s="2"/>
      <c r="C911" s="2"/>
      <c r="D911" s="2"/>
      <c r="E911" s="2"/>
      <c r="F911" s="2"/>
      <c r="G911" s="2"/>
      <c r="H911" s="2"/>
      <c r="I911" s="2"/>
      <c r="J911" s="2"/>
      <c r="K911" s="2"/>
      <c r="L911" s="2"/>
      <c r="M911" s="2"/>
      <c r="N911" s="2"/>
      <c r="O911" s="2"/>
    </row>
    <row r="912">
      <c r="A912" s="2"/>
      <c r="B912" s="2"/>
      <c r="C912" s="2"/>
      <c r="D912" s="2"/>
      <c r="E912" s="2"/>
      <c r="F912" s="2"/>
      <c r="G912" s="2"/>
      <c r="H912" s="2"/>
      <c r="I912" s="2"/>
      <c r="J912" s="2"/>
      <c r="K912" s="2"/>
      <c r="L912" s="2"/>
      <c r="M912" s="2"/>
      <c r="N912" s="2"/>
      <c r="O912" s="2"/>
    </row>
    <row r="913">
      <c r="A913" s="2"/>
      <c r="B913" s="2"/>
      <c r="C913" s="2"/>
      <c r="D913" s="2"/>
      <c r="E913" s="2"/>
      <c r="F913" s="2"/>
      <c r="G913" s="2"/>
      <c r="H913" s="2"/>
      <c r="I913" s="2"/>
      <c r="J913" s="2"/>
      <c r="K913" s="2"/>
      <c r="L913" s="2"/>
      <c r="M913" s="2"/>
      <c r="N913" s="2"/>
      <c r="O913" s="2"/>
    </row>
    <row r="914">
      <c r="A914" s="2"/>
      <c r="B914" s="2"/>
      <c r="C914" s="2"/>
      <c r="D914" s="2"/>
      <c r="E914" s="2"/>
      <c r="F914" s="2"/>
      <c r="G914" s="2"/>
      <c r="H914" s="2"/>
      <c r="I914" s="2"/>
      <c r="J914" s="2"/>
      <c r="K914" s="2"/>
      <c r="L914" s="2"/>
      <c r="M914" s="2"/>
      <c r="N914" s="2"/>
      <c r="O914" s="2"/>
    </row>
    <row r="915">
      <c r="A915" s="2"/>
      <c r="B915" s="2"/>
      <c r="C915" s="2"/>
      <c r="D915" s="2"/>
      <c r="E915" s="2"/>
      <c r="F915" s="2"/>
      <c r="G915" s="2"/>
      <c r="H915" s="2"/>
      <c r="I915" s="2"/>
      <c r="J915" s="2"/>
      <c r="K915" s="2"/>
      <c r="L915" s="2"/>
      <c r="M915" s="2"/>
      <c r="N915" s="2"/>
      <c r="O915" s="2"/>
    </row>
    <row r="916">
      <c r="A916" s="2"/>
      <c r="B916" s="2"/>
      <c r="C916" s="2"/>
      <c r="D916" s="2"/>
      <c r="E916" s="2"/>
      <c r="F916" s="2"/>
      <c r="G916" s="2"/>
      <c r="H916" s="2"/>
      <c r="I916" s="2"/>
      <c r="J916" s="2"/>
      <c r="K916" s="2"/>
      <c r="L916" s="2"/>
      <c r="M916" s="2"/>
      <c r="N916" s="2"/>
      <c r="O916" s="2"/>
    </row>
    <row r="917">
      <c r="A917" s="2"/>
      <c r="B917" s="2"/>
      <c r="C917" s="2"/>
      <c r="D917" s="2"/>
      <c r="E917" s="2"/>
      <c r="F917" s="2"/>
      <c r="G917" s="2"/>
      <c r="H917" s="2"/>
      <c r="I917" s="2"/>
      <c r="J917" s="2"/>
      <c r="K917" s="2"/>
      <c r="L917" s="2"/>
      <c r="M917" s="2"/>
      <c r="N917" s="2"/>
      <c r="O917" s="2"/>
    </row>
    <row r="918">
      <c r="A918" s="2"/>
      <c r="B918" s="2"/>
      <c r="C918" s="2"/>
      <c r="D918" s="2"/>
      <c r="E918" s="2"/>
      <c r="F918" s="2"/>
      <c r="G918" s="2"/>
      <c r="H918" s="2"/>
      <c r="I918" s="2"/>
      <c r="J918" s="2"/>
      <c r="K918" s="2"/>
      <c r="L918" s="2"/>
      <c r="M918" s="2"/>
      <c r="N918" s="2"/>
      <c r="O918" s="2"/>
    </row>
    <row r="919">
      <c r="A919" s="2"/>
      <c r="B919" s="2"/>
      <c r="C919" s="2"/>
      <c r="D919" s="2"/>
      <c r="E919" s="2"/>
      <c r="F919" s="2"/>
      <c r="G919" s="2"/>
      <c r="H919" s="2"/>
      <c r="I919" s="2"/>
      <c r="J919" s="2"/>
      <c r="K919" s="2"/>
      <c r="L919" s="2"/>
      <c r="M919" s="2"/>
      <c r="N919" s="2"/>
      <c r="O919" s="2"/>
    </row>
    <row r="920">
      <c r="A920" s="2"/>
      <c r="B920" s="2"/>
      <c r="C920" s="2"/>
      <c r="D920" s="2"/>
      <c r="E920" s="2"/>
      <c r="F920" s="2"/>
      <c r="G920" s="2"/>
      <c r="H920" s="2"/>
      <c r="I920" s="2"/>
      <c r="J920" s="2"/>
      <c r="K920" s="2"/>
      <c r="L920" s="2"/>
      <c r="M920" s="2"/>
      <c r="N920" s="2"/>
      <c r="O920" s="2"/>
    </row>
    <row r="921">
      <c r="A921" s="2"/>
      <c r="B921" s="2"/>
      <c r="C921" s="2"/>
      <c r="D921" s="2"/>
      <c r="E921" s="2"/>
      <c r="F921" s="2"/>
      <c r="G921" s="2"/>
      <c r="H921" s="2"/>
      <c r="I921" s="2"/>
      <c r="J921" s="2"/>
      <c r="K921" s="2"/>
      <c r="L921" s="2"/>
      <c r="M921" s="2"/>
      <c r="N921" s="2"/>
      <c r="O921" s="2"/>
    </row>
    <row r="922">
      <c r="A922" s="2"/>
      <c r="B922" s="2"/>
      <c r="C922" s="2"/>
      <c r="D922" s="2"/>
      <c r="E922" s="2"/>
      <c r="F922" s="2"/>
      <c r="G922" s="2"/>
      <c r="H922" s="2"/>
      <c r="I922" s="2"/>
      <c r="J922" s="2"/>
      <c r="K922" s="2"/>
      <c r="L922" s="2"/>
      <c r="M922" s="2"/>
      <c r="N922" s="2"/>
      <c r="O922" s="2"/>
    </row>
    <row r="923">
      <c r="A923" s="2"/>
      <c r="B923" s="2"/>
      <c r="C923" s="2"/>
      <c r="D923" s="2"/>
      <c r="E923" s="2"/>
      <c r="F923" s="2"/>
      <c r="G923" s="2"/>
      <c r="H923" s="2"/>
      <c r="I923" s="2"/>
      <c r="J923" s="2"/>
      <c r="K923" s="2"/>
      <c r="L923" s="2"/>
      <c r="M923" s="2"/>
      <c r="N923" s="2"/>
      <c r="O923" s="2"/>
    </row>
    <row r="924">
      <c r="A924" s="2"/>
      <c r="B924" s="2"/>
      <c r="C924" s="2"/>
      <c r="D924" s="2"/>
      <c r="E924" s="2"/>
      <c r="F924" s="2"/>
      <c r="G924" s="2"/>
      <c r="H924" s="2"/>
      <c r="I924" s="2"/>
      <c r="J924" s="2"/>
      <c r="K924" s="2"/>
      <c r="L924" s="2"/>
      <c r="M924" s="2"/>
      <c r="N924" s="2"/>
      <c r="O924" s="2"/>
    </row>
    <row r="925">
      <c r="A925" s="2"/>
      <c r="B925" s="2"/>
      <c r="C925" s="2"/>
      <c r="D925" s="2"/>
      <c r="E925" s="2"/>
      <c r="F925" s="2"/>
      <c r="G925" s="2"/>
      <c r="H925" s="2"/>
      <c r="I925" s="2"/>
      <c r="J925" s="2"/>
      <c r="K925" s="2"/>
      <c r="L925" s="2"/>
      <c r="M925" s="2"/>
      <c r="N925" s="2"/>
      <c r="O925" s="2"/>
    </row>
    <row r="926">
      <c r="A926" s="2"/>
      <c r="B926" s="2"/>
      <c r="C926" s="2"/>
      <c r="D926" s="2"/>
      <c r="E926" s="2"/>
      <c r="F926" s="2"/>
      <c r="G926" s="2"/>
      <c r="H926" s="2"/>
      <c r="I926" s="2"/>
      <c r="J926" s="2"/>
      <c r="K926" s="2"/>
      <c r="L926" s="2"/>
      <c r="M926" s="2"/>
      <c r="N926" s="2"/>
      <c r="O926" s="2"/>
    </row>
    <row r="927">
      <c r="A927" s="2"/>
      <c r="B927" s="2"/>
      <c r="C927" s="2"/>
      <c r="D927" s="2"/>
      <c r="E927" s="2"/>
      <c r="F927" s="2"/>
      <c r="G927" s="2"/>
      <c r="H927" s="2"/>
      <c r="I927" s="2"/>
      <c r="J927" s="2"/>
      <c r="K927" s="2"/>
      <c r="L927" s="2"/>
      <c r="M927" s="2"/>
      <c r="N927" s="2"/>
      <c r="O927" s="2"/>
    </row>
    <row r="928">
      <c r="A928" s="2"/>
      <c r="B928" s="2"/>
      <c r="C928" s="2"/>
      <c r="D928" s="2"/>
      <c r="E928" s="2"/>
      <c r="F928" s="2"/>
      <c r="G928" s="2"/>
      <c r="H928" s="2"/>
      <c r="I928" s="2"/>
      <c r="J928" s="2"/>
      <c r="K928" s="2"/>
      <c r="L928" s="2"/>
      <c r="M928" s="2"/>
      <c r="N928" s="2"/>
      <c r="O928" s="2"/>
    </row>
    <row r="929">
      <c r="A929" s="2"/>
      <c r="B929" s="2"/>
      <c r="C929" s="2"/>
      <c r="D929" s="2"/>
      <c r="E929" s="2"/>
      <c r="F929" s="2"/>
      <c r="G929" s="2"/>
      <c r="H929" s="2"/>
      <c r="I929" s="2"/>
      <c r="J929" s="2"/>
      <c r="K929" s="2"/>
      <c r="L929" s="2"/>
      <c r="M929" s="2"/>
      <c r="N929" s="2"/>
      <c r="O929" s="2"/>
    </row>
    <row r="930">
      <c r="A930" s="2"/>
      <c r="B930" s="2"/>
      <c r="C930" s="2"/>
      <c r="D930" s="2"/>
      <c r="E930" s="2"/>
      <c r="F930" s="2"/>
      <c r="G930" s="2"/>
      <c r="H930" s="2"/>
      <c r="I930" s="2"/>
      <c r="J930" s="2"/>
      <c r="K930" s="2"/>
      <c r="L930" s="2"/>
      <c r="M930" s="2"/>
      <c r="N930" s="2"/>
      <c r="O930" s="2"/>
    </row>
    <row r="931">
      <c r="A931" s="2"/>
      <c r="B931" s="2"/>
      <c r="C931" s="2"/>
      <c r="D931" s="2"/>
      <c r="E931" s="2"/>
      <c r="F931" s="2"/>
      <c r="G931" s="2"/>
      <c r="H931" s="2"/>
      <c r="I931" s="2"/>
      <c r="J931" s="2"/>
      <c r="K931" s="2"/>
      <c r="L931" s="2"/>
      <c r="M931" s="2"/>
      <c r="N931" s="2"/>
      <c r="O931" s="2"/>
    </row>
    <row r="932">
      <c r="A932" s="2"/>
      <c r="B932" s="2"/>
      <c r="C932" s="2"/>
      <c r="D932" s="2"/>
      <c r="E932" s="2"/>
      <c r="F932" s="2"/>
      <c r="G932" s="2"/>
      <c r="H932" s="2"/>
      <c r="I932" s="2"/>
      <c r="J932" s="2"/>
      <c r="K932" s="2"/>
      <c r="L932" s="2"/>
      <c r="M932" s="2"/>
      <c r="N932" s="2"/>
      <c r="O932" s="2"/>
    </row>
    <row r="933">
      <c r="A933" s="2"/>
      <c r="B933" s="2"/>
      <c r="C933" s="2"/>
      <c r="D933" s="2"/>
      <c r="E933" s="2"/>
      <c r="F933" s="2"/>
      <c r="G933" s="2"/>
      <c r="H933" s="2"/>
      <c r="I933" s="2"/>
      <c r="J933" s="2"/>
      <c r="K933" s="2"/>
      <c r="L933" s="2"/>
      <c r="M933" s="2"/>
      <c r="N933" s="2"/>
      <c r="O933" s="2"/>
    </row>
    <row r="934">
      <c r="A934" s="2"/>
      <c r="B934" s="2"/>
      <c r="C934" s="2"/>
      <c r="D934" s="2"/>
      <c r="E934" s="2"/>
      <c r="F934" s="2"/>
      <c r="G934" s="2"/>
      <c r="H934" s="2"/>
      <c r="I934" s="2"/>
      <c r="J934" s="2"/>
      <c r="K934" s="2"/>
      <c r="L934" s="2"/>
      <c r="M934" s="2"/>
      <c r="N934" s="2"/>
      <c r="O934" s="2"/>
    </row>
    <row r="935">
      <c r="A935" s="2"/>
      <c r="B935" s="2"/>
      <c r="C935" s="2"/>
      <c r="D935" s="2"/>
      <c r="E935" s="2"/>
      <c r="F935" s="2"/>
      <c r="G935" s="2"/>
      <c r="H935" s="2"/>
      <c r="I935" s="2"/>
      <c r="J935" s="2"/>
      <c r="K935" s="2"/>
      <c r="L935" s="2"/>
      <c r="M935" s="2"/>
      <c r="N935" s="2"/>
      <c r="O935" s="2"/>
    </row>
    <row r="936">
      <c r="A936" s="2"/>
      <c r="B936" s="2"/>
      <c r="C936" s="2"/>
      <c r="D936" s="2"/>
      <c r="E936" s="2"/>
      <c r="F936" s="2"/>
      <c r="G936" s="2"/>
      <c r="H936" s="2"/>
      <c r="I936" s="2"/>
      <c r="J936" s="2"/>
      <c r="K936" s="2"/>
      <c r="L936" s="2"/>
      <c r="M936" s="2"/>
      <c r="N936" s="2"/>
      <c r="O936" s="2"/>
    </row>
    <row r="937">
      <c r="A937" s="2"/>
      <c r="B937" s="2"/>
      <c r="C937" s="2"/>
      <c r="D937" s="2"/>
      <c r="E937" s="2"/>
      <c r="F937" s="2"/>
      <c r="G937" s="2"/>
      <c r="H937" s="2"/>
      <c r="I937" s="2"/>
      <c r="J937" s="2"/>
      <c r="K937" s="2"/>
      <c r="L937" s="2"/>
      <c r="M937" s="2"/>
      <c r="N937" s="2"/>
      <c r="O937" s="2"/>
    </row>
    <row r="938">
      <c r="A938" s="2"/>
      <c r="B938" s="2"/>
      <c r="C938" s="2"/>
      <c r="D938" s="2"/>
      <c r="E938" s="2"/>
      <c r="F938" s="2"/>
      <c r="G938" s="2"/>
      <c r="H938" s="2"/>
      <c r="I938" s="2"/>
      <c r="J938" s="2"/>
      <c r="K938" s="2"/>
      <c r="L938" s="2"/>
      <c r="M938" s="2"/>
      <c r="N938" s="2"/>
      <c r="O938" s="2"/>
    </row>
    <row r="939">
      <c r="A939" s="2"/>
      <c r="B939" s="2"/>
      <c r="C939" s="2"/>
      <c r="D939" s="2"/>
      <c r="E939" s="2"/>
      <c r="F939" s="2"/>
      <c r="G939" s="2"/>
      <c r="H939" s="2"/>
      <c r="I939" s="2"/>
      <c r="J939" s="2"/>
      <c r="K939" s="2"/>
      <c r="L939" s="2"/>
      <c r="M939" s="2"/>
      <c r="N939" s="2"/>
      <c r="O939" s="2"/>
    </row>
    <row r="940">
      <c r="A940" s="2"/>
      <c r="B940" s="2"/>
      <c r="C940" s="2"/>
      <c r="D940" s="2"/>
      <c r="E940" s="2"/>
      <c r="F940" s="2"/>
      <c r="G940" s="2"/>
      <c r="H940" s="2"/>
      <c r="I940" s="2"/>
      <c r="J940" s="2"/>
      <c r="K940" s="2"/>
      <c r="L940" s="2"/>
      <c r="M940" s="2"/>
      <c r="N940" s="2"/>
      <c r="O940" s="2"/>
    </row>
    <row r="941">
      <c r="A941" s="2"/>
      <c r="B941" s="2"/>
      <c r="C941" s="2"/>
      <c r="D941" s="2"/>
      <c r="E941" s="2"/>
      <c r="F941" s="2"/>
      <c r="G941" s="2"/>
      <c r="H941" s="2"/>
      <c r="I941" s="2"/>
      <c r="J941" s="2"/>
      <c r="K941" s="2"/>
      <c r="L941" s="2"/>
      <c r="M941" s="2"/>
      <c r="N941" s="2"/>
      <c r="O941" s="2"/>
    </row>
    <row r="942">
      <c r="A942" s="2"/>
      <c r="B942" s="2"/>
      <c r="C942" s="2"/>
      <c r="D942" s="2"/>
      <c r="E942" s="2"/>
      <c r="F942" s="2"/>
      <c r="G942" s="2"/>
      <c r="H942" s="2"/>
      <c r="I942" s="2"/>
      <c r="J942" s="2"/>
      <c r="K942" s="2"/>
      <c r="L942" s="2"/>
      <c r="M942" s="2"/>
      <c r="N942" s="2"/>
      <c r="O942" s="2"/>
    </row>
    <row r="943">
      <c r="A943" s="2"/>
      <c r="B943" s="2"/>
      <c r="C943" s="2"/>
      <c r="D943" s="2"/>
      <c r="E943" s="2"/>
      <c r="F943" s="2"/>
      <c r="G943" s="2"/>
      <c r="H943" s="2"/>
      <c r="I943" s="2"/>
      <c r="J943" s="2"/>
      <c r="K943" s="2"/>
      <c r="L943" s="2"/>
      <c r="M943" s="2"/>
      <c r="N943" s="2"/>
      <c r="O943" s="2"/>
    </row>
    <row r="944">
      <c r="A944" s="2"/>
      <c r="B944" s="2"/>
      <c r="C944" s="2"/>
      <c r="D944" s="2"/>
      <c r="E944" s="2"/>
      <c r="F944" s="2"/>
      <c r="G944" s="2"/>
      <c r="H944" s="2"/>
      <c r="I944" s="2"/>
      <c r="J944" s="2"/>
      <c r="K944" s="2"/>
      <c r="L944" s="2"/>
      <c r="M944" s="2"/>
      <c r="N944" s="2"/>
      <c r="O944" s="2"/>
    </row>
    <row r="945">
      <c r="A945" s="2"/>
      <c r="B945" s="2"/>
      <c r="C945" s="2"/>
      <c r="D945" s="2"/>
      <c r="E945" s="2"/>
      <c r="F945" s="2"/>
      <c r="G945" s="2"/>
      <c r="H945" s="2"/>
      <c r="I945" s="2"/>
      <c r="J945" s="2"/>
      <c r="K945" s="2"/>
      <c r="L945" s="2"/>
      <c r="M945" s="2"/>
      <c r="N945" s="2"/>
      <c r="O945" s="2"/>
    </row>
    <row r="946">
      <c r="A946" s="2"/>
      <c r="B946" s="2"/>
      <c r="C946" s="2"/>
      <c r="D946" s="2"/>
      <c r="E946" s="2"/>
      <c r="F946" s="2"/>
      <c r="G946" s="2"/>
      <c r="H946" s="2"/>
      <c r="I946" s="2"/>
      <c r="J946" s="2"/>
      <c r="K946" s="2"/>
      <c r="L946" s="2"/>
      <c r="M946" s="2"/>
      <c r="N946" s="2"/>
      <c r="O946" s="2"/>
    </row>
    <row r="947">
      <c r="A947" s="2"/>
      <c r="B947" s="2"/>
      <c r="C947" s="2"/>
      <c r="D947" s="2"/>
      <c r="E947" s="2"/>
      <c r="F947" s="2"/>
      <c r="G947" s="2"/>
      <c r="H947" s="2"/>
      <c r="I947" s="2"/>
      <c r="J947" s="2"/>
      <c r="K947" s="2"/>
      <c r="L947" s="2"/>
      <c r="M947" s="2"/>
      <c r="N947" s="2"/>
      <c r="O947" s="2"/>
    </row>
    <row r="948">
      <c r="A948" s="2"/>
      <c r="B948" s="2"/>
      <c r="C948" s="2"/>
      <c r="D948" s="2"/>
      <c r="E948" s="2"/>
      <c r="F948" s="2"/>
      <c r="G948" s="2"/>
      <c r="H948" s="2"/>
      <c r="I948" s="2"/>
      <c r="J948" s="2"/>
      <c r="K948" s="2"/>
      <c r="L948" s="2"/>
      <c r="M948" s="2"/>
      <c r="N948" s="2"/>
      <c r="O948" s="2"/>
    </row>
    <row r="949">
      <c r="A949" s="2"/>
      <c r="B949" s="2"/>
      <c r="C949" s="2"/>
      <c r="D949" s="2"/>
      <c r="E949" s="2"/>
      <c r="F949" s="2"/>
      <c r="G949" s="2"/>
      <c r="H949" s="2"/>
      <c r="I949" s="2"/>
      <c r="J949" s="2"/>
      <c r="K949" s="2"/>
      <c r="L949" s="2"/>
      <c r="M949" s="2"/>
      <c r="N949" s="2"/>
      <c r="O949" s="2"/>
    </row>
    <row r="950">
      <c r="A950" s="2"/>
      <c r="B950" s="2"/>
      <c r="C950" s="2"/>
      <c r="D950" s="2"/>
      <c r="E950" s="2"/>
      <c r="F950" s="2"/>
      <c r="G950" s="2"/>
      <c r="H950" s="2"/>
      <c r="I950" s="2"/>
      <c r="J950" s="2"/>
      <c r="K950" s="2"/>
      <c r="L950" s="2"/>
      <c r="M950" s="2"/>
      <c r="N950" s="2"/>
      <c r="O950" s="2"/>
    </row>
    <row r="951">
      <c r="A951" s="2"/>
      <c r="B951" s="2"/>
      <c r="C951" s="2"/>
      <c r="D951" s="2"/>
      <c r="E951" s="2"/>
      <c r="F951" s="2"/>
      <c r="G951" s="2"/>
      <c r="H951" s="2"/>
      <c r="I951" s="2"/>
      <c r="J951" s="2"/>
      <c r="K951" s="2"/>
      <c r="L951" s="2"/>
      <c r="M951" s="2"/>
      <c r="N951" s="2"/>
      <c r="O951" s="2"/>
    </row>
    <row r="952">
      <c r="A952" s="2"/>
      <c r="B952" s="2"/>
      <c r="C952" s="2"/>
      <c r="D952" s="2"/>
      <c r="E952" s="2"/>
      <c r="F952" s="2"/>
      <c r="G952" s="2"/>
      <c r="H952" s="2"/>
      <c r="I952" s="2"/>
      <c r="J952" s="2"/>
      <c r="K952" s="2"/>
      <c r="L952" s="2"/>
      <c r="M952" s="2"/>
      <c r="N952" s="2"/>
      <c r="O952" s="2"/>
    </row>
    <row r="953">
      <c r="A953" s="2"/>
      <c r="B953" s="2"/>
      <c r="C953" s="2"/>
      <c r="D953" s="2"/>
      <c r="E953" s="2"/>
      <c r="F953" s="2"/>
      <c r="G953" s="2"/>
      <c r="H953" s="2"/>
      <c r="I953" s="2"/>
      <c r="J953" s="2"/>
      <c r="K953" s="2"/>
      <c r="L953" s="2"/>
      <c r="M953" s="2"/>
      <c r="N953" s="2"/>
      <c r="O953" s="2"/>
    </row>
    <row r="954">
      <c r="A954" s="2"/>
      <c r="B954" s="2"/>
      <c r="C954" s="2"/>
      <c r="D954" s="2"/>
      <c r="E954" s="2"/>
      <c r="F954" s="2"/>
      <c r="G954" s="2"/>
      <c r="H954" s="2"/>
      <c r="I954" s="2"/>
      <c r="J954" s="2"/>
      <c r="K954" s="2"/>
      <c r="L954" s="2"/>
      <c r="M954" s="2"/>
      <c r="N954" s="2"/>
      <c r="O954" s="2"/>
    </row>
    <row r="955">
      <c r="A955" s="2"/>
      <c r="B955" s="2"/>
      <c r="C955" s="2"/>
      <c r="D955" s="2"/>
      <c r="E955" s="2"/>
      <c r="F955" s="2"/>
      <c r="G955" s="2"/>
      <c r="H955" s="2"/>
      <c r="I955" s="2"/>
      <c r="J955" s="2"/>
      <c r="K955" s="2"/>
      <c r="L955" s="2"/>
      <c r="M955" s="2"/>
      <c r="N955" s="2"/>
      <c r="O955" s="2"/>
    </row>
    <row r="956">
      <c r="A956" s="2"/>
      <c r="B956" s="2"/>
      <c r="C956" s="2"/>
      <c r="D956" s="2"/>
      <c r="E956" s="2"/>
      <c r="F956" s="2"/>
      <c r="G956" s="2"/>
      <c r="H956" s="2"/>
      <c r="I956" s="2"/>
      <c r="J956" s="2"/>
      <c r="K956" s="2"/>
      <c r="L956" s="2"/>
      <c r="M956" s="2"/>
      <c r="N956" s="2"/>
      <c r="O956" s="2"/>
    </row>
    <row r="957">
      <c r="A957" s="2"/>
      <c r="B957" s="2"/>
      <c r="C957" s="2"/>
      <c r="D957" s="2"/>
      <c r="E957" s="2"/>
      <c r="F957" s="2"/>
      <c r="G957" s="2"/>
      <c r="H957" s="2"/>
      <c r="I957" s="2"/>
      <c r="J957" s="2"/>
      <c r="K957" s="2"/>
      <c r="L957" s="2"/>
      <c r="M957" s="2"/>
      <c r="N957" s="2"/>
      <c r="O957" s="2"/>
    </row>
    <row r="958">
      <c r="A958" s="2"/>
      <c r="B958" s="2"/>
      <c r="C958" s="2"/>
      <c r="D958" s="2"/>
      <c r="E958" s="2"/>
      <c r="F958" s="2"/>
      <c r="G958" s="2"/>
      <c r="H958" s="2"/>
      <c r="I958" s="2"/>
      <c r="J958" s="2"/>
      <c r="K958" s="2"/>
      <c r="L958" s="2"/>
      <c r="M958" s="2"/>
      <c r="N958" s="2"/>
      <c r="O958" s="2"/>
    </row>
    <row r="959">
      <c r="A959" s="2"/>
      <c r="B959" s="2"/>
      <c r="C959" s="2"/>
      <c r="D959" s="2"/>
      <c r="E959" s="2"/>
      <c r="F959" s="2"/>
      <c r="G959" s="2"/>
      <c r="H959" s="2"/>
      <c r="I959" s="2"/>
      <c r="J959" s="2"/>
      <c r="K959" s="2"/>
      <c r="L959" s="2"/>
      <c r="M959" s="2"/>
      <c r="N959" s="2"/>
      <c r="O959" s="2"/>
    </row>
    <row r="960">
      <c r="A960" s="2"/>
      <c r="B960" s="2"/>
      <c r="C960" s="2"/>
      <c r="D960" s="2"/>
      <c r="E960" s="2"/>
      <c r="F960" s="2"/>
      <c r="G960" s="2"/>
      <c r="H960" s="2"/>
      <c r="I960" s="2"/>
      <c r="J960" s="2"/>
      <c r="K960" s="2"/>
      <c r="L960" s="2"/>
      <c r="M960" s="2"/>
      <c r="N960" s="2"/>
      <c r="O960" s="2"/>
    </row>
    <row r="961">
      <c r="A961" s="2"/>
      <c r="B961" s="2"/>
      <c r="C961" s="2"/>
      <c r="D961" s="2"/>
      <c r="E961" s="2"/>
      <c r="F961" s="2"/>
      <c r="G961" s="2"/>
      <c r="H961" s="2"/>
      <c r="I961" s="2"/>
      <c r="J961" s="2"/>
      <c r="K961" s="2"/>
      <c r="L961" s="2"/>
      <c r="M961" s="2"/>
      <c r="N961" s="2"/>
      <c r="O961" s="2"/>
    </row>
    <row r="962">
      <c r="A962" s="2"/>
      <c r="B962" s="2"/>
      <c r="C962" s="2"/>
      <c r="D962" s="2"/>
      <c r="E962" s="2"/>
      <c r="F962" s="2"/>
      <c r="G962" s="2"/>
      <c r="H962" s="2"/>
      <c r="I962" s="2"/>
      <c r="J962" s="2"/>
      <c r="K962" s="2"/>
      <c r="L962" s="2"/>
      <c r="M962" s="2"/>
      <c r="N962" s="2"/>
      <c r="O962" s="2"/>
    </row>
    <row r="963">
      <c r="A963" s="2"/>
      <c r="B963" s="2"/>
      <c r="C963" s="2"/>
      <c r="D963" s="2"/>
      <c r="E963" s="2"/>
      <c r="F963" s="2"/>
      <c r="G963" s="2"/>
      <c r="H963" s="2"/>
      <c r="I963" s="2"/>
      <c r="J963" s="2"/>
      <c r="K963" s="2"/>
      <c r="L963" s="2"/>
      <c r="M963" s="2"/>
      <c r="N963" s="2"/>
      <c r="O963" s="2"/>
    </row>
    <row r="964">
      <c r="A964" s="2"/>
      <c r="B964" s="2"/>
      <c r="C964" s="2"/>
      <c r="D964" s="2"/>
      <c r="E964" s="2"/>
      <c r="F964" s="2"/>
      <c r="G964" s="2"/>
      <c r="H964" s="2"/>
      <c r="I964" s="2"/>
      <c r="J964" s="2"/>
      <c r="K964" s="2"/>
      <c r="L964" s="2"/>
      <c r="M964" s="2"/>
      <c r="N964" s="2"/>
      <c r="O964" s="2"/>
    </row>
    <row r="965">
      <c r="A965" s="2"/>
      <c r="B965" s="2"/>
      <c r="C965" s="2"/>
      <c r="D965" s="2"/>
      <c r="E965" s="2"/>
      <c r="F965" s="2"/>
      <c r="G965" s="2"/>
      <c r="H965" s="2"/>
      <c r="I965" s="2"/>
      <c r="J965" s="2"/>
      <c r="K965" s="2"/>
      <c r="L965" s="2"/>
      <c r="M965" s="2"/>
      <c r="N965" s="2"/>
      <c r="O965" s="2"/>
    </row>
    <row r="966">
      <c r="A966" s="2"/>
      <c r="B966" s="2"/>
      <c r="C966" s="2"/>
      <c r="D966" s="2"/>
      <c r="E966" s="2"/>
      <c r="F966" s="2"/>
      <c r="G966" s="2"/>
      <c r="H966" s="2"/>
      <c r="I966" s="2"/>
      <c r="J966" s="2"/>
      <c r="K966" s="2"/>
      <c r="L966" s="2"/>
      <c r="M966" s="2"/>
      <c r="N966" s="2"/>
      <c r="O966" s="2"/>
    </row>
    <row r="967">
      <c r="A967" s="2"/>
      <c r="B967" s="2"/>
      <c r="C967" s="2"/>
      <c r="D967" s="2"/>
      <c r="E967" s="2"/>
      <c r="F967" s="2"/>
      <c r="G967" s="2"/>
      <c r="H967" s="2"/>
      <c r="I967" s="2"/>
      <c r="J967" s="2"/>
      <c r="K967" s="2"/>
      <c r="L967" s="2"/>
      <c r="M967" s="2"/>
      <c r="N967" s="2"/>
      <c r="O967" s="2"/>
    </row>
    <row r="968">
      <c r="A968" s="2"/>
      <c r="B968" s="2"/>
      <c r="C968" s="2"/>
      <c r="D968" s="2"/>
      <c r="E968" s="2"/>
      <c r="F968" s="2"/>
      <c r="G968" s="2"/>
      <c r="H968" s="2"/>
      <c r="I968" s="2"/>
      <c r="J968" s="2"/>
      <c r="K968" s="2"/>
      <c r="L968" s="2"/>
      <c r="M968" s="2"/>
      <c r="N968" s="2"/>
      <c r="O968" s="2"/>
    </row>
    <row r="969">
      <c r="A969" s="2"/>
      <c r="B969" s="2"/>
      <c r="C969" s="2"/>
      <c r="D969" s="2"/>
      <c r="E969" s="2"/>
      <c r="F969" s="2"/>
      <c r="G969" s="2"/>
      <c r="H969" s="2"/>
      <c r="I969" s="2"/>
      <c r="J969" s="2"/>
      <c r="K969" s="2"/>
      <c r="L969" s="2"/>
      <c r="M969" s="2"/>
      <c r="N969" s="2"/>
      <c r="O969" s="2"/>
    </row>
    <row r="970">
      <c r="A970" s="2"/>
      <c r="B970" s="2"/>
      <c r="C970" s="2"/>
      <c r="D970" s="2"/>
      <c r="E970" s="2"/>
      <c r="F970" s="2"/>
      <c r="G970" s="2"/>
      <c r="H970" s="2"/>
      <c r="I970" s="2"/>
      <c r="J970" s="2"/>
      <c r="K970" s="2"/>
      <c r="L970" s="2"/>
      <c r="M970" s="2"/>
      <c r="N970" s="2"/>
      <c r="O970" s="2"/>
    </row>
    <row r="971">
      <c r="A971" s="2"/>
      <c r="B971" s="2"/>
      <c r="C971" s="2"/>
      <c r="D971" s="2"/>
      <c r="E971" s="2"/>
      <c r="F971" s="2"/>
      <c r="G971" s="2"/>
      <c r="H971" s="2"/>
      <c r="I971" s="2"/>
      <c r="J971" s="2"/>
      <c r="K971" s="2"/>
      <c r="L971" s="2"/>
      <c r="M971" s="2"/>
      <c r="N971" s="2"/>
      <c r="O971" s="2"/>
    </row>
    <row r="972">
      <c r="A972" s="2"/>
      <c r="B972" s="2"/>
      <c r="C972" s="2"/>
      <c r="D972" s="2"/>
      <c r="E972" s="2"/>
      <c r="F972" s="2"/>
      <c r="G972" s="2"/>
      <c r="H972" s="2"/>
      <c r="I972" s="2"/>
      <c r="J972" s="2"/>
      <c r="K972" s="2"/>
      <c r="L972" s="2"/>
      <c r="M972" s="2"/>
      <c r="N972" s="2"/>
      <c r="O972" s="2"/>
    </row>
    <row r="973">
      <c r="A973" s="2"/>
      <c r="B973" s="2"/>
      <c r="C973" s="2"/>
      <c r="D973" s="2"/>
      <c r="E973" s="2"/>
      <c r="F973" s="2"/>
      <c r="G973" s="2"/>
      <c r="H973" s="2"/>
      <c r="I973" s="2"/>
      <c r="J973" s="2"/>
      <c r="K973" s="2"/>
      <c r="L973" s="2"/>
      <c r="M973" s="2"/>
      <c r="N973" s="2"/>
      <c r="O973" s="2"/>
    </row>
    <row r="974">
      <c r="A974" s="2"/>
      <c r="B974" s="2"/>
      <c r="C974" s="2"/>
      <c r="D974" s="2"/>
      <c r="E974" s="2"/>
      <c r="F974" s="2"/>
      <c r="G974" s="2"/>
      <c r="H974" s="2"/>
      <c r="I974" s="2"/>
      <c r="J974" s="2"/>
      <c r="K974" s="2"/>
      <c r="L974" s="2"/>
      <c r="M974" s="2"/>
      <c r="N974" s="2"/>
      <c r="O974" s="2"/>
    </row>
    <row r="975">
      <c r="A975" s="2"/>
      <c r="B975" s="2"/>
      <c r="C975" s="2"/>
      <c r="D975" s="2"/>
      <c r="E975" s="2"/>
      <c r="F975" s="2"/>
      <c r="G975" s="2"/>
      <c r="H975" s="2"/>
      <c r="I975" s="2"/>
      <c r="J975" s="2"/>
      <c r="K975" s="2"/>
      <c r="L975" s="2"/>
      <c r="M975" s="2"/>
      <c r="N975" s="2"/>
      <c r="O975" s="2"/>
    </row>
    <row r="976">
      <c r="A976" s="2"/>
      <c r="B976" s="2"/>
      <c r="C976" s="2"/>
      <c r="D976" s="2"/>
      <c r="E976" s="2"/>
      <c r="F976" s="2"/>
      <c r="G976" s="2"/>
      <c r="H976" s="2"/>
      <c r="I976" s="2"/>
      <c r="J976" s="2"/>
      <c r="K976" s="2"/>
      <c r="L976" s="2"/>
      <c r="M976" s="2"/>
      <c r="N976" s="2"/>
      <c r="O976" s="2"/>
    </row>
    <row r="977">
      <c r="A977" s="2"/>
      <c r="B977" s="2"/>
      <c r="C977" s="2"/>
      <c r="D977" s="2"/>
      <c r="E977" s="2"/>
      <c r="F977" s="2"/>
      <c r="G977" s="2"/>
      <c r="H977" s="2"/>
      <c r="I977" s="2"/>
      <c r="J977" s="2"/>
      <c r="K977" s="2"/>
      <c r="L977" s="2"/>
      <c r="M977" s="2"/>
      <c r="N977" s="2"/>
      <c r="O977" s="2"/>
    </row>
    <row r="978">
      <c r="A978" s="2"/>
      <c r="B978" s="2"/>
      <c r="C978" s="2"/>
      <c r="D978" s="2"/>
      <c r="E978" s="2"/>
      <c r="F978" s="2"/>
      <c r="G978" s="2"/>
      <c r="H978" s="2"/>
      <c r="I978" s="2"/>
      <c r="J978" s="2"/>
      <c r="K978" s="2"/>
      <c r="L978" s="2"/>
      <c r="M978" s="2"/>
      <c r="N978" s="2"/>
      <c r="O978" s="2"/>
    </row>
    <row r="979">
      <c r="A979" s="2"/>
      <c r="B979" s="2"/>
      <c r="C979" s="2"/>
      <c r="D979" s="2"/>
      <c r="E979" s="2"/>
      <c r="F979" s="2"/>
      <c r="G979" s="2"/>
      <c r="H979" s="2"/>
      <c r="I979" s="2"/>
      <c r="J979" s="2"/>
      <c r="K979" s="2"/>
      <c r="L979" s="2"/>
      <c r="M979" s="2"/>
      <c r="N979" s="2"/>
      <c r="O979" s="2"/>
    </row>
    <row r="980">
      <c r="A980" s="2"/>
      <c r="B980" s="2"/>
      <c r="C980" s="2"/>
      <c r="D980" s="2"/>
      <c r="E980" s="2"/>
      <c r="F980" s="2"/>
      <c r="G980" s="2"/>
      <c r="H980" s="2"/>
      <c r="I980" s="2"/>
      <c r="J980" s="2"/>
      <c r="K980" s="2"/>
      <c r="L980" s="2"/>
      <c r="M980" s="2"/>
      <c r="N980" s="2"/>
      <c r="O980" s="2"/>
    </row>
    <row r="981">
      <c r="A981" s="2"/>
      <c r="B981" s="2"/>
      <c r="C981" s="2"/>
      <c r="D981" s="2"/>
      <c r="E981" s="2"/>
      <c r="F981" s="2"/>
      <c r="G981" s="2"/>
      <c r="H981" s="2"/>
      <c r="I981" s="2"/>
      <c r="J981" s="2"/>
      <c r="K981" s="2"/>
      <c r="L981" s="2"/>
      <c r="M981" s="2"/>
      <c r="N981" s="2"/>
      <c r="O981" s="2"/>
    </row>
    <row r="982">
      <c r="A982" s="2"/>
      <c r="B982" s="2"/>
      <c r="C982" s="2"/>
      <c r="D982" s="2"/>
      <c r="E982" s="2"/>
      <c r="F982" s="2"/>
      <c r="G982" s="2"/>
      <c r="H982" s="2"/>
      <c r="I982" s="2"/>
      <c r="J982" s="2"/>
      <c r="K982" s="2"/>
      <c r="L982" s="2"/>
      <c r="M982" s="2"/>
      <c r="N982" s="2"/>
      <c r="O982" s="2"/>
    </row>
    <row r="983">
      <c r="A983" s="2"/>
      <c r="B983" s="2"/>
      <c r="C983" s="2"/>
      <c r="D983" s="2"/>
      <c r="E983" s="2"/>
      <c r="F983" s="2"/>
      <c r="G983" s="2"/>
      <c r="H983" s="2"/>
      <c r="I983" s="2"/>
      <c r="J983" s="2"/>
      <c r="K983" s="2"/>
      <c r="L983" s="2"/>
      <c r="M983" s="2"/>
      <c r="N983" s="2"/>
      <c r="O983" s="2"/>
    </row>
    <row r="984">
      <c r="A984" s="2"/>
      <c r="B984" s="2"/>
      <c r="C984" s="2"/>
      <c r="D984" s="2"/>
      <c r="E984" s="2"/>
      <c r="F984" s="2"/>
      <c r="G984" s="2"/>
      <c r="H984" s="2"/>
      <c r="I984" s="2"/>
      <c r="J984" s="2"/>
      <c r="K984" s="2"/>
      <c r="L984" s="2"/>
      <c r="M984" s="2"/>
      <c r="N984" s="2"/>
      <c r="O984" s="2"/>
    </row>
    <row r="985">
      <c r="A985" s="2"/>
      <c r="B985" s="2"/>
      <c r="C985" s="2"/>
      <c r="D985" s="2"/>
      <c r="E985" s="2"/>
      <c r="F985" s="2"/>
      <c r="G985" s="2"/>
      <c r="H985" s="2"/>
      <c r="I985" s="2"/>
      <c r="J985" s="2"/>
      <c r="K985" s="2"/>
      <c r="L985" s="2"/>
      <c r="M985" s="2"/>
      <c r="N985" s="2"/>
      <c r="O985" s="2"/>
    </row>
    <row r="986">
      <c r="A986" s="2"/>
      <c r="B986" s="2"/>
      <c r="C986" s="2"/>
      <c r="D986" s="2"/>
      <c r="E986" s="2"/>
      <c r="F986" s="2"/>
      <c r="G986" s="2"/>
      <c r="H986" s="2"/>
      <c r="I986" s="2"/>
      <c r="J986" s="2"/>
      <c r="K986" s="2"/>
      <c r="L986" s="2"/>
      <c r="M986" s="2"/>
      <c r="N986" s="2"/>
      <c r="O986" s="2"/>
    </row>
    <row r="987">
      <c r="A987" s="2"/>
      <c r="B987" s="2"/>
      <c r="C987" s="2"/>
      <c r="D987" s="2"/>
      <c r="E987" s="2"/>
      <c r="F987" s="2"/>
      <c r="G987" s="2"/>
      <c r="H987" s="2"/>
      <c r="I987" s="2"/>
      <c r="J987" s="2"/>
      <c r="K987" s="2"/>
      <c r="L987" s="2"/>
      <c r="M987" s="2"/>
      <c r="N987" s="2"/>
      <c r="O987" s="2"/>
    </row>
    <row r="988">
      <c r="A988" s="2"/>
      <c r="B988" s="2"/>
      <c r="C988" s="2"/>
      <c r="D988" s="2"/>
      <c r="E988" s="2"/>
      <c r="F988" s="2"/>
      <c r="G988" s="2"/>
      <c r="H988" s="2"/>
      <c r="I988" s="2"/>
      <c r="J988" s="2"/>
      <c r="K988" s="2"/>
      <c r="L988" s="2"/>
      <c r="M988" s="2"/>
      <c r="N988" s="2"/>
      <c r="O988" s="2"/>
    </row>
    <row r="989">
      <c r="A989" s="2"/>
      <c r="B989" s="2"/>
      <c r="C989" s="2"/>
      <c r="D989" s="2"/>
      <c r="E989" s="2"/>
      <c r="F989" s="2"/>
      <c r="G989" s="2"/>
      <c r="H989" s="2"/>
      <c r="I989" s="2"/>
      <c r="J989" s="2"/>
      <c r="K989" s="2"/>
      <c r="L989" s="2"/>
      <c r="M989" s="2"/>
      <c r="N989" s="2"/>
      <c r="O989" s="2"/>
    </row>
    <row r="990">
      <c r="A990" s="2"/>
      <c r="B990" s="2"/>
      <c r="C990" s="2"/>
      <c r="D990" s="2"/>
      <c r="E990" s="2"/>
      <c r="F990" s="2"/>
      <c r="G990" s="2"/>
      <c r="H990" s="2"/>
      <c r="I990" s="2"/>
      <c r="J990" s="2"/>
      <c r="K990" s="2"/>
      <c r="L990" s="2"/>
      <c r="M990" s="2"/>
      <c r="N990" s="2"/>
      <c r="O990" s="2"/>
    </row>
  </sheetData>
  <mergeCells count="7">
    <mergeCell ref="D2:D5"/>
    <mergeCell ref="C8:C10"/>
    <mergeCell ref="B11:B15"/>
    <mergeCell ref="I11:I15"/>
    <mergeCell ref="B16:B20"/>
    <mergeCell ref="E16:E20"/>
    <mergeCell ref="I8:I10"/>
  </mergeCells>
  <dataValidations>
    <dataValidation type="list" allowBlank="1" sqref="B7:B11 B16 B25:B990">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E7"/>
    <hyperlink r:id="rId3" ref="E11"/>
    <hyperlink r:id="rId4" ref="E12"/>
    <hyperlink r:id="rId5" ref="E13"/>
    <hyperlink r:id="rId6" ref="E14"/>
    <hyperlink r:id="rId7" ref="E15"/>
    <hyperlink r:id="rId8" ref="E16"/>
    <hyperlink r:id="rId9" ref="E21"/>
    <hyperlink r:id="rId10" ref="E23"/>
    <hyperlink r:id="rId11" ref="E25"/>
    <hyperlink r:id="rId12" ref="E26"/>
    <hyperlink r:id="rId13" ref="E28"/>
    <hyperlink r:id="rId14" ref="E29"/>
    <hyperlink r:id="rId15" ref="E31"/>
    <hyperlink r:id="rId16" ref="E32"/>
    <hyperlink r:id="rId17" ref="E33"/>
    <hyperlink r:id="rId18" ref="E34"/>
    <hyperlink r:id="rId19" ref="E35"/>
    <hyperlink r:id="rId20" ref="E36"/>
    <hyperlink r:id="rId21" ref="E37"/>
    <hyperlink r:id="rId22" ref="E38"/>
    <hyperlink r:id="rId23" ref="E39"/>
    <hyperlink r:id="rId24" ref="D40"/>
    <hyperlink r:id="rId25" ref="E41"/>
  </hyperlinks>
  <drawing r:id="rId26"/>
  <tableParts count="1">
    <tablePart r:id="rId28"/>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36.57"/>
    <col customWidth="1" min="3" max="3" width="33.86"/>
    <col customWidth="1" min="4" max="4" width="44.14"/>
    <col customWidth="1" min="5" max="5" width="33.0"/>
    <col customWidth="1" min="6" max="6" width="19.29"/>
    <col customWidth="1" min="7" max="7" width="19.86"/>
    <col customWidth="1" min="9" max="9" width="35.14"/>
  </cols>
  <sheetData>
    <row r="1">
      <c r="A1" s="65" t="s">
        <v>2781</v>
      </c>
      <c r="B1" s="1" t="s">
        <v>1</v>
      </c>
      <c r="C1" s="1"/>
      <c r="D1" s="1" t="s">
        <v>2</v>
      </c>
    </row>
    <row r="2">
      <c r="A2" s="5" t="s">
        <v>2782</v>
      </c>
      <c r="B2" s="636">
        <v>104.0</v>
      </c>
      <c r="C2" s="637"/>
    </row>
    <row r="3">
      <c r="A3" s="5"/>
      <c r="B3" s="638" t="s">
        <v>2783</v>
      </c>
    </row>
    <row r="4">
      <c r="A4" s="5"/>
      <c r="B4" s="638" t="s">
        <v>2785</v>
      </c>
    </row>
    <row r="5">
      <c r="A5" s="5" t="s">
        <v>2787</v>
      </c>
      <c r="B5" s="638">
        <v>9.745697456E9</v>
      </c>
    </row>
    <row r="6">
      <c r="A6" s="5"/>
      <c r="B6" s="638" t="s">
        <v>2788</v>
      </c>
    </row>
    <row r="7">
      <c r="A7" s="5"/>
      <c r="B7" s="638" t="s">
        <v>2789</v>
      </c>
    </row>
    <row r="8">
      <c r="A8" s="5" t="s">
        <v>8</v>
      </c>
    </row>
    <row r="9">
      <c r="A9" s="639" t="s">
        <v>2791</v>
      </c>
      <c r="B9" s="640"/>
    </row>
    <row r="10">
      <c r="A10" s="638" t="s">
        <v>2793</v>
      </c>
      <c r="B10" s="642">
        <v>104.0</v>
      </c>
      <c r="D10" s="644" t="s">
        <v>2794</v>
      </c>
    </row>
    <row r="11">
      <c r="A11" s="638" t="s">
        <v>2796</v>
      </c>
      <c r="B11" s="638" t="s">
        <v>2797</v>
      </c>
      <c r="C11" s="5"/>
    </row>
    <row r="12">
      <c r="A12" s="638" t="s">
        <v>2798</v>
      </c>
      <c r="B12" s="638" t="s">
        <v>2799</v>
      </c>
      <c r="C12" s="5"/>
    </row>
    <row r="13">
      <c r="A13" s="638" t="s">
        <v>2800</v>
      </c>
      <c r="B13" s="638" t="s">
        <v>2801</v>
      </c>
      <c r="C13" s="5"/>
    </row>
    <row r="14">
      <c r="A14" s="638" t="s">
        <v>2802</v>
      </c>
      <c r="B14" s="638" t="s">
        <v>2803</v>
      </c>
      <c r="C14" s="5"/>
    </row>
    <row r="15">
      <c r="A15" s="638" t="s">
        <v>2805</v>
      </c>
      <c r="B15" s="638" t="s">
        <v>2806</v>
      </c>
      <c r="C15" s="5"/>
    </row>
    <row r="16">
      <c r="A16" s="638" t="s">
        <v>2807</v>
      </c>
      <c r="B16" s="638">
        <v>100.0</v>
      </c>
      <c r="C16" s="5"/>
    </row>
    <row r="17">
      <c r="A17" s="638" t="s">
        <v>2808</v>
      </c>
      <c r="B17" s="638">
        <v>181.0</v>
      </c>
      <c r="C17" s="5"/>
    </row>
    <row r="18">
      <c r="A18" s="638" t="s">
        <v>2810</v>
      </c>
      <c r="B18" s="638">
        <v>155214.0</v>
      </c>
      <c r="C18" s="5"/>
    </row>
    <row r="19">
      <c r="A19" s="638" t="s">
        <v>2811</v>
      </c>
      <c r="B19" s="638">
        <v>1902.0</v>
      </c>
      <c r="C19" s="5"/>
    </row>
    <row r="20">
      <c r="A20" s="638" t="s">
        <v>2812</v>
      </c>
      <c r="B20" s="638">
        <v>1916.0</v>
      </c>
      <c r="C20" s="5"/>
    </row>
    <row r="21">
      <c r="A21" s="648" t="s">
        <v>2813</v>
      </c>
      <c r="B21" s="649">
        <v>9.013151515E9</v>
      </c>
      <c r="C21" s="650" t="s">
        <v>2818</v>
      </c>
      <c r="D21" s="651"/>
    </row>
    <row r="22">
      <c r="A22" s="652" t="s">
        <v>16</v>
      </c>
      <c r="C22" s="5"/>
    </row>
    <row r="23">
      <c r="A23" s="642" t="s">
        <v>936</v>
      </c>
      <c r="B23" s="5" t="s">
        <v>2819</v>
      </c>
      <c r="C23" s="7" t="s">
        <v>2820</v>
      </c>
      <c r="D23" s="14" t="s">
        <v>2821</v>
      </c>
    </row>
    <row r="24">
      <c r="A24" s="654" t="s">
        <v>11</v>
      </c>
      <c r="B24" s="656"/>
      <c r="C24" s="217"/>
      <c r="D24" s="217"/>
      <c r="E24" s="217"/>
      <c r="F24" s="217"/>
      <c r="G24" s="217"/>
      <c r="H24" s="217"/>
      <c r="I24" s="217"/>
      <c r="J24" s="217"/>
      <c r="K24" s="217"/>
      <c r="L24" s="217"/>
      <c r="M24" s="217"/>
      <c r="N24" s="217"/>
      <c r="O24" s="217"/>
    </row>
    <row r="25" ht="21.0" customHeight="1">
      <c r="A25" s="638" t="s">
        <v>2823</v>
      </c>
      <c r="B25" s="638" t="s">
        <v>2824</v>
      </c>
      <c r="D25" s="659" t="s">
        <v>2794</v>
      </c>
    </row>
    <row r="26" ht="33.0" customHeight="1">
      <c r="A26" s="638" t="s">
        <v>2826</v>
      </c>
      <c r="B26" s="661" t="s">
        <v>2827</v>
      </c>
    </row>
    <row r="27">
      <c r="A27" s="638" t="s">
        <v>2830</v>
      </c>
      <c r="B27" s="638" t="s">
        <v>2831</v>
      </c>
    </row>
    <row r="28">
      <c r="A28" s="638" t="s">
        <v>2832</v>
      </c>
      <c r="B28" s="638" t="s">
        <v>2833</v>
      </c>
    </row>
    <row r="29">
      <c r="A29" s="638" t="s">
        <v>2834</v>
      </c>
      <c r="B29" s="638" t="s">
        <v>2835</v>
      </c>
    </row>
    <row r="30">
      <c r="A30" s="638" t="s">
        <v>2836</v>
      </c>
      <c r="B30" s="638">
        <v>1.8004254316E10</v>
      </c>
    </row>
    <row r="31">
      <c r="A31" s="638" t="s">
        <v>2837</v>
      </c>
      <c r="B31" s="638" t="s">
        <v>2838</v>
      </c>
    </row>
    <row r="32">
      <c r="A32" s="638" t="s">
        <v>2839</v>
      </c>
      <c r="B32" s="638" t="s">
        <v>2840</v>
      </c>
    </row>
    <row r="33">
      <c r="A33" s="638" t="s">
        <v>2841</v>
      </c>
      <c r="B33" s="638" t="s">
        <v>2842</v>
      </c>
    </row>
    <row r="34">
      <c r="A34" s="638" t="s">
        <v>2843</v>
      </c>
      <c r="B34" s="661" t="s">
        <v>2844</v>
      </c>
    </row>
    <row r="35">
      <c r="A35" s="638" t="s">
        <v>2845</v>
      </c>
      <c r="B35" s="638" t="s">
        <v>2846</v>
      </c>
    </row>
    <row r="36">
      <c r="A36" s="638" t="s">
        <v>2847</v>
      </c>
      <c r="B36" s="638" t="s">
        <v>2848</v>
      </c>
    </row>
    <row r="37">
      <c r="A37" s="638" t="s">
        <v>2849</v>
      </c>
      <c r="B37" s="638" t="s">
        <v>2850</v>
      </c>
    </row>
    <row r="38">
      <c r="A38" s="638" t="s">
        <v>2851</v>
      </c>
      <c r="B38" s="638" t="s">
        <v>2852</v>
      </c>
    </row>
    <row r="39">
      <c r="A39" s="638" t="s">
        <v>2853</v>
      </c>
      <c r="B39" s="638" t="s">
        <v>2854</v>
      </c>
    </row>
    <row r="40">
      <c r="A40" s="638" t="s">
        <v>2855</v>
      </c>
      <c r="B40" s="661" t="s">
        <v>2856</v>
      </c>
    </row>
    <row r="41">
      <c r="A41" s="638" t="s">
        <v>2857</v>
      </c>
      <c r="B41" s="638" t="s">
        <v>2858</v>
      </c>
    </row>
    <row r="42">
      <c r="A42" s="638" t="s">
        <v>2859</v>
      </c>
      <c r="B42" s="638" t="s">
        <v>2860</v>
      </c>
    </row>
    <row r="43">
      <c r="A43" s="638" t="s">
        <v>2861</v>
      </c>
      <c r="B43" s="638" t="s">
        <v>2862</v>
      </c>
    </row>
    <row r="44">
      <c r="A44" s="638" t="s">
        <v>2863</v>
      </c>
      <c r="B44" s="638" t="s">
        <v>2864</v>
      </c>
    </row>
    <row r="45">
      <c r="A45" s="638" t="s">
        <v>2865</v>
      </c>
      <c r="B45" s="638" t="s">
        <v>2866</v>
      </c>
    </row>
    <row r="46">
      <c r="A46" s="638" t="s">
        <v>2867</v>
      </c>
      <c r="B46" s="638" t="s">
        <v>2868</v>
      </c>
    </row>
    <row r="47">
      <c r="A47" s="638" t="s">
        <v>2869</v>
      </c>
      <c r="B47" s="638" t="s">
        <v>2870</v>
      </c>
    </row>
    <row r="48">
      <c r="A48" s="638" t="s">
        <v>2871</v>
      </c>
      <c r="B48" s="661" t="s">
        <v>2872</v>
      </c>
    </row>
    <row r="49">
      <c r="A49" s="638" t="s">
        <v>2873</v>
      </c>
      <c r="B49" s="661" t="s">
        <v>2874</v>
      </c>
    </row>
    <row r="50">
      <c r="A50" s="638" t="s">
        <v>2875</v>
      </c>
      <c r="B50" s="638" t="s">
        <v>2876</v>
      </c>
    </row>
    <row r="51">
      <c r="A51" s="638" t="s">
        <v>2878</v>
      </c>
      <c r="B51" s="661" t="s">
        <v>2879</v>
      </c>
    </row>
    <row r="52">
      <c r="A52" s="5" t="s">
        <v>2881</v>
      </c>
      <c r="B52" s="638" t="s">
        <v>2882</v>
      </c>
      <c r="E52" s="34"/>
      <c r="F52" s="34"/>
      <c r="G52" s="68"/>
      <c r="H52" s="68"/>
      <c r="I52" s="68"/>
      <c r="J52" s="68"/>
      <c r="K52" s="68"/>
      <c r="L52" s="68"/>
      <c r="M52" s="34"/>
      <c r="N52" s="69"/>
    </row>
    <row r="53">
      <c r="A53" s="638" t="s">
        <v>2884</v>
      </c>
      <c r="B53" s="638" t="s">
        <v>2885</v>
      </c>
      <c r="E53" s="34"/>
      <c r="F53" s="34"/>
      <c r="G53" s="68"/>
      <c r="H53" s="68"/>
      <c r="I53" s="68"/>
      <c r="J53" s="68"/>
      <c r="K53" s="68"/>
      <c r="L53" s="68"/>
      <c r="M53" s="34"/>
      <c r="N53" s="69"/>
    </row>
    <row r="54">
      <c r="A54" s="642" t="s">
        <v>2886</v>
      </c>
      <c r="B54" s="59" t="s">
        <v>2887</v>
      </c>
      <c r="E54" s="34"/>
      <c r="F54" s="34"/>
      <c r="G54" s="68"/>
      <c r="H54" s="68"/>
      <c r="I54" s="68"/>
      <c r="J54" s="68"/>
      <c r="K54" s="68"/>
      <c r="L54" s="68"/>
      <c r="M54" s="34"/>
      <c r="N54" s="69"/>
    </row>
    <row r="55">
      <c r="A55" s="642"/>
      <c r="B55" s="59"/>
      <c r="E55" s="34"/>
      <c r="F55" s="34"/>
      <c r="G55" s="68"/>
      <c r="H55" s="68"/>
      <c r="I55" s="68"/>
      <c r="J55" s="68"/>
      <c r="K55" s="68"/>
      <c r="L55" s="68"/>
      <c r="M55" s="34"/>
      <c r="N55" s="69"/>
    </row>
    <row r="56" ht="33.75" customHeight="1">
      <c r="A56" s="530" t="s">
        <v>19</v>
      </c>
      <c r="B56" s="1" t="s">
        <v>21</v>
      </c>
      <c r="C56" s="1" t="s">
        <v>22</v>
      </c>
      <c r="D56" s="1" t="s">
        <v>1</v>
      </c>
      <c r="E56" s="1" t="s">
        <v>2</v>
      </c>
      <c r="F56" s="1" t="s">
        <v>23</v>
      </c>
      <c r="G56" s="1" t="s">
        <v>24</v>
      </c>
      <c r="H56" s="1" t="s">
        <v>25</v>
      </c>
      <c r="I56" s="1" t="s">
        <v>26</v>
      </c>
      <c r="J56" s="2"/>
      <c r="K56" s="2"/>
      <c r="L56" s="2"/>
      <c r="M56" s="2"/>
      <c r="N56" s="2"/>
      <c r="O56" s="2"/>
    </row>
    <row r="58">
      <c r="A58" s="20"/>
      <c r="B58" s="5" t="s">
        <v>145</v>
      </c>
      <c r="D58" s="5" t="s">
        <v>2890</v>
      </c>
      <c r="E58" s="14" t="s">
        <v>2821</v>
      </c>
      <c r="F58" s="24"/>
    </row>
    <row r="59">
      <c r="A59" s="20"/>
      <c r="B59" s="32"/>
      <c r="C59" s="666"/>
      <c r="D59" s="667"/>
      <c r="E59" s="32"/>
      <c r="I59" s="666"/>
    </row>
    <row r="60">
      <c r="A60" s="20"/>
      <c r="B60" s="5" t="s">
        <v>2896</v>
      </c>
      <c r="C60" s="7" t="s">
        <v>2897</v>
      </c>
      <c r="D60" s="5">
        <v>104.0</v>
      </c>
      <c r="E60" s="13" t="s">
        <v>2899</v>
      </c>
    </row>
    <row r="61" ht="44.25" customHeight="1">
      <c r="A61" s="20"/>
      <c r="B61" s="5" t="s">
        <v>77</v>
      </c>
      <c r="C61" s="5" t="s">
        <v>2900</v>
      </c>
      <c r="E61" s="14" t="s">
        <v>2901</v>
      </c>
    </row>
    <row r="62" ht="44.25" customHeight="1">
      <c r="A62" s="20"/>
      <c r="B62" s="5" t="s">
        <v>189</v>
      </c>
      <c r="C62" s="5" t="s">
        <v>2904</v>
      </c>
      <c r="E62" s="14" t="s">
        <v>2905</v>
      </c>
    </row>
    <row r="63">
      <c r="A63" s="20"/>
      <c r="B63" s="5" t="s">
        <v>57</v>
      </c>
      <c r="C63" s="207" t="s">
        <v>2909</v>
      </c>
      <c r="E63" s="14" t="s">
        <v>2910</v>
      </c>
    </row>
    <row r="64">
      <c r="A64" s="20"/>
      <c r="B64" s="5" t="s">
        <v>77</v>
      </c>
      <c r="C64" s="7" t="s">
        <v>2912</v>
      </c>
      <c r="E64" s="670"/>
    </row>
    <row r="65">
      <c r="A65" s="20"/>
      <c r="B65" s="128"/>
    </row>
    <row r="66">
      <c r="A66" s="20"/>
      <c r="B66" s="128"/>
    </row>
    <row r="67">
      <c r="A67" s="20"/>
      <c r="B67" s="128"/>
    </row>
    <row r="68">
      <c r="A68" s="20"/>
      <c r="B68" s="128"/>
    </row>
    <row r="69">
      <c r="A69" s="20"/>
      <c r="B69" s="128"/>
    </row>
    <row r="70">
      <c r="A70" s="65" t="s">
        <v>65</v>
      </c>
      <c r="B70" s="1" t="s">
        <v>21</v>
      </c>
      <c r="C70" s="1" t="s">
        <v>22</v>
      </c>
      <c r="D70" s="1" t="s">
        <v>1</v>
      </c>
      <c r="E70" s="1" t="s">
        <v>2</v>
      </c>
      <c r="F70" s="1" t="s">
        <v>23</v>
      </c>
      <c r="G70" s="1" t="s">
        <v>24</v>
      </c>
      <c r="H70" s="1" t="s">
        <v>25</v>
      </c>
      <c r="I70" s="1" t="s">
        <v>26</v>
      </c>
    </row>
    <row r="71">
      <c r="A71" s="34" t="s">
        <v>2914</v>
      </c>
      <c r="B71" s="37" t="s">
        <v>69</v>
      </c>
      <c r="C71" s="42"/>
      <c r="D71" s="5">
        <v>1077.0</v>
      </c>
      <c r="E71" s="14" t="s">
        <v>2915</v>
      </c>
      <c r="J71" s="69"/>
      <c r="K71" s="69"/>
      <c r="L71" s="69"/>
    </row>
    <row r="72">
      <c r="A72" s="34"/>
      <c r="B72" s="37" t="s">
        <v>80</v>
      </c>
      <c r="C72" s="37" t="s">
        <v>2917</v>
      </c>
      <c r="D72" s="5"/>
      <c r="E72" s="14" t="s">
        <v>2915</v>
      </c>
      <c r="G72" s="5" t="s">
        <v>2920</v>
      </c>
      <c r="H72" s="5" t="s">
        <v>2921</v>
      </c>
      <c r="J72" s="69"/>
      <c r="K72" s="69"/>
      <c r="L72" s="69"/>
    </row>
    <row r="73">
      <c r="A73" s="34"/>
      <c r="B73" s="37" t="s">
        <v>145</v>
      </c>
      <c r="C73" s="675" t="s">
        <v>2922</v>
      </c>
      <c r="D73" s="676">
        <v>155214.0</v>
      </c>
      <c r="E73" s="5"/>
      <c r="G73" s="5"/>
      <c r="H73" s="5"/>
      <c r="J73" s="69"/>
      <c r="K73" s="69"/>
      <c r="L73" s="69"/>
    </row>
    <row r="74">
      <c r="A74" s="34"/>
      <c r="B74" s="37" t="s">
        <v>77</v>
      </c>
      <c r="C74" s="675" t="s">
        <v>2926</v>
      </c>
      <c r="D74" s="676" t="s">
        <v>2927</v>
      </c>
      <c r="E74" s="5"/>
      <c r="G74" s="5"/>
      <c r="H74" s="5"/>
      <c r="J74" s="69"/>
      <c r="K74" s="69"/>
      <c r="L74" s="69"/>
    </row>
    <row r="75">
      <c r="A75" s="34"/>
      <c r="B75" s="37" t="s">
        <v>189</v>
      </c>
      <c r="C75" s="675" t="s">
        <v>2928</v>
      </c>
      <c r="D75" s="676"/>
      <c r="E75" s="13" t="s">
        <v>2929</v>
      </c>
      <c r="G75" s="5"/>
      <c r="H75" s="5"/>
      <c r="J75" s="69"/>
      <c r="K75" s="69"/>
      <c r="L75" s="69"/>
    </row>
    <row r="76">
      <c r="A76" s="39" t="s">
        <v>2832</v>
      </c>
      <c r="B76" s="50"/>
      <c r="C76" s="50"/>
      <c r="I76" s="69"/>
      <c r="J76" s="69"/>
      <c r="K76" s="69"/>
      <c r="L76" s="69"/>
    </row>
    <row r="77">
      <c r="A77" s="34" t="s">
        <v>2834</v>
      </c>
      <c r="B77" s="42"/>
      <c r="C77" s="42"/>
      <c r="H77" s="74"/>
      <c r="I77" s="74"/>
      <c r="J77" s="69"/>
      <c r="K77" s="69"/>
      <c r="L77" s="69"/>
      <c r="M77" s="69"/>
    </row>
    <row r="78">
      <c r="A78" s="39" t="s">
        <v>2830</v>
      </c>
      <c r="B78" s="50"/>
      <c r="C78" s="50"/>
      <c r="H78" s="34"/>
      <c r="I78" s="34"/>
      <c r="J78" s="68"/>
      <c r="K78" s="68"/>
      <c r="L78" s="34"/>
      <c r="M78" s="69"/>
    </row>
    <row r="79">
      <c r="A79" s="34" t="s">
        <v>2932</v>
      </c>
      <c r="B79" s="42"/>
      <c r="C79" s="42"/>
      <c r="H79" s="34"/>
      <c r="I79" s="34"/>
      <c r="J79" s="68"/>
      <c r="K79" s="68"/>
      <c r="L79" s="34"/>
      <c r="M79" s="69"/>
      <c r="N79" s="69"/>
    </row>
    <row r="80">
      <c r="A80" s="39" t="s">
        <v>2836</v>
      </c>
      <c r="B80" s="50"/>
      <c r="C80" s="50"/>
      <c r="G80" s="69"/>
      <c r="H80" s="34"/>
      <c r="I80" s="74"/>
      <c r="J80" s="480"/>
      <c r="K80" s="480"/>
      <c r="L80" s="74"/>
      <c r="M80" s="74"/>
      <c r="N80" s="69"/>
    </row>
    <row r="81">
      <c r="A81" s="34" t="s">
        <v>2934</v>
      </c>
      <c r="B81" s="42"/>
      <c r="C81" s="42"/>
      <c r="G81" s="74"/>
      <c r="H81" s="74"/>
      <c r="I81" s="74"/>
      <c r="J81" s="480"/>
      <c r="K81" s="480"/>
      <c r="L81" s="68"/>
      <c r="M81" s="34"/>
      <c r="N81" s="69"/>
    </row>
    <row r="82">
      <c r="A82" s="39" t="s">
        <v>2837</v>
      </c>
      <c r="B82" s="50"/>
      <c r="C82" s="50"/>
      <c r="G82" s="34"/>
      <c r="H82" s="34"/>
      <c r="I82" s="68"/>
      <c r="J82" s="68"/>
      <c r="K82" s="68"/>
      <c r="L82" s="68"/>
      <c r="M82" s="34"/>
      <c r="N82" s="69"/>
    </row>
    <row r="83">
      <c r="A83" s="34" t="s">
        <v>2938</v>
      </c>
      <c r="B83" s="42"/>
      <c r="C83" s="42"/>
      <c r="G83" s="34"/>
      <c r="H83" s="34"/>
      <c r="I83" s="68"/>
      <c r="J83" s="68"/>
      <c r="K83" s="68"/>
      <c r="L83" s="68"/>
      <c r="M83" s="34"/>
      <c r="N83" s="69"/>
    </row>
    <row r="84">
      <c r="A84" s="39" t="s">
        <v>2939</v>
      </c>
      <c r="B84" s="50"/>
      <c r="C84" s="50"/>
      <c r="G84" s="34"/>
      <c r="H84" s="34"/>
      <c r="I84" s="68"/>
      <c r="J84" s="68"/>
      <c r="K84" s="68"/>
      <c r="L84" s="68"/>
      <c r="M84" s="34"/>
      <c r="N84" s="69"/>
    </row>
    <row r="85">
      <c r="A85" s="34" t="s">
        <v>2843</v>
      </c>
      <c r="B85" s="42"/>
      <c r="C85" s="42"/>
      <c r="G85" s="34"/>
      <c r="H85" s="34"/>
      <c r="I85" s="68"/>
      <c r="J85" s="68"/>
      <c r="K85" s="68"/>
      <c r="L85" s="68"/>
      <c r="M85" s="34"/>
      <c r="N85" s="69"/>
    </row>
    <row r="86">
      <c r="A86" s="77" t="s">
        <v>2867</v>
      </c>
      <c r="B86" s="50"/>
      <c r="C86" s="50"/>
      <c r="G86" s="34"/>
      <c r="H86" s="34"/>
      <c r="I86" s="68"/>
      <c r="J86" s="68"/>
      <c r="K86" s="68"/>
      <c r="L86" s="68"/>
      <c r="M86" s="34"/>
      <c r="N86" s="69"/>
    </row>
    <row r="87">
      <c r="A87" s="68" t="s">
        <v>2942</v>
      </c>
      <c r="B87" s="42"/>
      <c r="C87" s="42"/>
      <c r="G87" s="34"/>
      <c r="H87" s="34"/>
      <c r="I87" s="68"/>
      <c r="J87" s="68"/>
      <c r="K87" s="68"/>
      <c r="L87" s="68"/>
      <c r="M87" s="34"/>
      <c r="N87" s="69"/>
    </row>
    <row r="88">
      <c r="A88" s="77" t="s">
        <v>2847</v>
      </c>
      <c r="B88" s="50"/>
      <c r="C88" s="50"/>
      <c r="G88" s="34"/>
      <c r="H88" s="34"/>
      <c r="I88" s="68"/>
      <c r="J88" s="68"/>
      <c r="K88" s="68"/>
      <c r="L88" s="68"/>
      <c r="M88" s="34"/>
      <c r="N88" s="69"/>
    </row>
    <row r="89">
      <c r="A89" s="68" t="s">
        <v>2849</v>
      </c>
      <c r="B89" s="42"/>
      <c r="C89" s="42"/>
      <c r="G89" s="34"/>
      <c r="H89" s="34"/>
      <c r="I89" s="68"/>
      <c r="J89" s="68"/>
      <c r="K89" s="68"/>
      <c r="L89" s="68"/>
      <c r="M89" s="34"/>
      <c r="N89" s="69"/>
    </row>
    <row r="90">
      <c r="A90" s="77" t="s">
        <v>2947</v>
      </c>
      <c r="B90" s="50"/>
      <c r="C90" s="50"/>
      <c r="G90" s="34"/>
      <c r="H90" s="34"/>
      <c r="I90" s="68"/>
      <c r="J90" s="68"/>
      <c r="K90" s="68"/>
      <c r="L90" s="68"/>
      <c r="M90" s="34"/>
      <c r="N90" s="69"/>
    </row>
    <row r="91">
      <c r="A91" s="68" t="s">
        <v>2851</v>
      </c>
      <c r="B91" s="42"/>
      <c r="C91" s="42"/>
      <c r="G91" s="34"/>
      <c r="H91" s="34"/>
      <c r="I91" s="68"/>
      <c r="J91" s="68"/>
      <c r="K91" s="68"/>
      <c r="L91" s="68"/>
      <c r="M91" s="34"/>
      <c r="N91" s="69"/>
    </row>
    <row r="92">
      <c r="A92" s="77" t="s">
        <v>2853</v>
      </c>
      <c r="B92" s="50"/>
      <c r="C92" s="50"/>
      <c r="E92" s="34"/>
      <c r="F92" s="68"/>
      <c r="G92" s="68"/>
      <c r="H92" s="34"/>
      <c r="I92" s="68"/>
      <c r="J92" s="68"/>
      <c r="K92" s="68"/>
      <c r="L92" s="68"/>
      <c r="M92" s="34"/>
      <c r="N92" s="69"/>
    </row>
    <row r="93">
      <c r="A93" s="68" t="s">
        <v>2863</v>
      </c>
      <c r="B93" s="42"/>
      <c r="C93" s="42"/>
      <c r="E93" s="34"/>
      <c r="F93" s="34"/>
      <c r="G93" s="68"/>
      <c r="H93" s="68"/>
      <c r="I93" s="68"/>
      <c r="J93" s="68"/>
      <c r="K93" s="68"/>
      <c r="L93" s="68"/>
      <c r="M93" s="34"/>
      <c r="N93" s="69"/>
    </row>
    <row r="94">
      <c r="A94" s="77" t="s">
        <v>2859</v>
      </c>
      <c r="B94" s="50"/>
      <c r="C94" s="50"/>
      <c r="E94" s="34"/>
      <c r="F94" s="34"/>
      <c r="G94" s="68"/>
      <c r="H94" s="68"/>
      <c r="I94" s="68"/>
      <c r="J94" s="68"/>
      <c r="K94" s="68"/>
      <c r="L94" s="68"/>
      <c r="M94" s="34"/>
      <c r="N94" s="69"/>
    </row>
    <row r="95">
      <c r="A95" s="68" t="s">
        <v>2861</v>
      </c>
      <c r="B95" s="42"/>
      <c r="C95" s="42"/>
      <c r="E95" s="34"/>
      <c r="F95" s="34"/>
      <c r="G95" s="68"/>
      <c r="H95" s="68"/>
      <c r="I95" s="68"/>
      <c r="J95" s="68"/>
      <c r="K95" s="68"/>
      <c r="L95" s="68"/>
      <c r="M95" s="34"/>
      <c r="N95" s="69"/>
    </row>
    <row r="96">
      <c r="A96" s="77" t="s">
        <v>2865</v>
      </c>
      <c r="B96" s="50"/>
      <c r="C96" s="50"/>
      <c r="E96" s="34"/>
      <c r="F96" s="34"/>
      <c r="G96" s="68"/>
      <c r="H96" s="68"/>
      <c r="I96" s="68"/>
      <c r="J96" s="68"/>
      <c r="K96" s="68"/>
      <c r="L96" s="68"/>
      <c r="M96" s="34"/>
      <c r="N96" s="69"/>
    </row>
    <row r="97">
      <c r="A97" s="68" t="s">
        <v>2869</v>
      </c>
      <c r="B97" s="42"/>
      <c r="C97" s="42"/>
      <c r="E97" s="34"/>
      <c r="F97" s="34"/>
      <c r="G97" s="68"/>
      <c r="H97" s="68"/>
      <c r="I97" s="68"/>
      <c r="J97" s="68"/>
      <c r="K97" s="68"/>
      <c r="L97" s="68"/>
      <c r="M97" s="34"/>
      <c r="N97" s="69"/>
    </row>
    <row r="98">
      <c r="A98" s="77" t="s">
        <v>2871</v>
      </c>
      <c r="B98" s="50"/>
      <c r="C98" s="50"/>
      <c r="E98" s="34"/>
      <c r="F98" s="34"/>
      <c r="G98" s="68"/>
      <c r="H98" s="68"/>
      <c r="I98" s="68"/>
      <c r="J98" s="68"/>
      <c r="K98" s="68"/>
      <c r="L98" s="68"/>
      <c r="M98" s="34"/>
      <c r="N98" s="69"/>
    </row>
    <row r="99" ht="21.75" customHeight="1">
      <c r="A99" s="68" t="s">
        <v>2873</v>
      </c>
      <c r="B99" s="42"/>
      <c r="C99" s="42"/>
      <c r="E99" s="34"/>
      <c r="F99" s="34"/>
      <c r="G99" s="68"/>
      <c r="H99" s="68"/>
      <c r="I99" s="68"/>
      <c r="J99" s="68"/>
      <c r="K99" s="68"/>
      <c r="L99" s="68"/>
      <c r="M99" s="34"/>
      <c r="N99" s="69"/>
    </row>
    <row r="100">
      <c r="A100" s="77" t="s">
        <v>2875</v>
      </c>
      <c r="B100" s="50"/>
      <c r="C100" s="50"/>
      <c r="E100" s="34"/>
      <c r="F100" s="34"/>
      <c r="G100" s="68"/>
      <c r="H100" s="68"/>
      <c r="I100" s="68"/>
      <c r="J100" s="68"/>
      <c r="K100" s="68"/>
      <c r="L100" s="68"/>
      <c r="M100" s="34"/>
      <c r="N100" s="69"/>
    </row>
    <row r="101">
      <c r="A101" s="68" t="s">
        <v>2878</v>
      </c>
      <c r="B101" s="42"/>
      <c r="C101" s="42"/>
      <c r="E101" s="34"/>
      <c r="F101" s="34"/>
      <c r="G101" s="68"/>
      <c r="H101" s="68"/>
      <c r="I101" s="68"/>
      <c r="J101" s="68"/>
      <c r="K101" s="68"/>
      <c r="L101" s="68"/>
      <c r="M101" s="34"/>
      <c r="N101" s="69"/>
    </row>
    <row r="102">
      <c r="A102" s="77" t="s">
        <v>2881</v>
      </c>
      <c r="B102" s="50"/>
      <c r="C102" s="50"/>
      <c r="E102" s="34"/>
      <c r="F102" s="34"/>
      <c r="G102" s="68"/>
      <c r="H102" s="68"/>
      <c r="I102" s="68"/>
      <c r="J102" s="68"/>
      <c r="K102" s="68"/>
      <c r="L102" s="68"/>
      <c r="M102" s="34"/>
      <c r="N102" s="69"/>
    </row>
    <row r="103">
      <c r="A103" s="68" t="s">
        <v>2857</v>
      </c>
      <c r="B103" s="42"/>
      <c r="C103" s="42"/>
      <c r="E103" s="34"/>
      <c r="F103" s="34"/>
      <c r="G103" s="68"/>
      <c r="H103" s="68"/>
      <c r="I103" s="68"/>
      <c r="J103" s="68"/>
      <c r="K103" s="68"/>
      <c r="L103" s="68"/>
      <c r="M103" s="34"/>
      <c r="N103" s="69"/>
    </row>
    <row r="104">
      <c r="A104" s="77" t="s">
        <v>2948</v>
      </c>
      <c r="B104" s="50"/>
      <c r="C104" s="50"/>
      <c r="E104" s="34"/>
      <c r="F104" s="34"/>
      <c r="G104" s="68"/>
      <c r="H104" s="68"/>
      <c r="I104" s="68"/>
      <c r="J104" s="68"/>
      <c r="K104" s="68"/>
      <c r="L104" s="68"/>
      <c r="M104" s="34"/>
      <c r="N104" s="69"/>
    </row>
    <row r="105">
      <c r="A105" s="68"/>
      <c r="B105" s="42"/>
      <c r="C105" s="42"/>
      <c r="E105" s="34"/>
      <c r="F105" s="34"/>
      <c r="G105" s="68"/>
      <c r="H105" s="68"/>
      <c r="I105" s="68"/>
      <c r="J105" s="68"/>
      <c r="K105" s="68"/>
      <c r="L105" s="68"/>
      <c r="M105" s="34"/>
      <c r="N105" s="69"/>
    </row>
    <row r="106">
      <c r="A106" s="34"/>
      <c r="B106" s="42"/>
      <c r="C106" s="42"/>
      <c r="G106" s="34"/>
      <c r="H106" s="34"/>
      <c r="I106" s="68"/>
      <c r="J106" s="69"/>
      <c r="K106" s="69"/>
      <c r="L106" s="69"/>
    </row>
    <row r="107">
      <c r="A107" s="34"/>
      <c r="B107" s="42"/>
      <c r="C107" s="42"/>
      <c r="G107" s="34"/>
      <c r="H107" s="34"/>
      <c r="I107" s="125"/>
      <c r="J107" s="69"/>
      <c r="K107" s="69"/>
      <c r="L107" s="69"/>
    </row>
    <row r="108">
      <c r="A108" s="34"/>
      <c r="B108" s="42"/>
      <c r="C108" s="42"/>
      <c r="G108" s="34"/>
      <c r="H108" s="34"/>
      <c r="I108" s="34"/>
      <c r="J108" s="69"/>
      <c r="K108" s="69"/>
      <c r="L108" s="69"/>
    </row>
    <row r="109">
      <c r="A109" s="34"/>
      <c r="B109" s="42"/>
      <c r="C109" s="42"/>
      <c r="G109" s="34"/>
      <c r="H109" s="34"/>
      <c r="I109" s="34"/>
    </row>
    <row r="110">
      <c r="A110" s="34"/>
      <c r="B110" s="42"/>
      <c r="C110" s="42"/>
      <c r="G110" s="34"/>
      <c r="H110" s="34"/>
      <c r="I110" s="68"/>
    </row>
    <row r="111">
      <c r="B111" s="128"/>
      <c r="G111" s="34"/>
      <c r="H111" s="34"/>
      <c r="I111" s="68"/>
    </row>
    <row r="112">
      <c r="B112" s="128"/>
      <c r="G112" s="34"/>
      <c r="H112" s="34"/>
      <c r="I112" s="68"/>
    </row>
    <row r="113">
      <c r="B113" s="128"/>
      <c r="G113" s="34"/>
      <c r="H113" s="34"/>
      <c r="I113" s="68"/>
    </row>
    <row r="114">
      <c r="B114" s="128"/>
      <c r="G114" s="34"/>
      <c r="H114" s="34"/>
      <c r="I114" s="68"/>
    </row>
    <row r="115">
      <c r="B115" s="128"/>
      <c r="G115" s="34"/>
      <c r="H115" s="34"/>
      <c r="I115" s="68"/>
    </row>
    <row r="116">
      <c r="B116" s="128"/>
      <c r="G116" s="34"/>
      <c r="H116" s="34"/>
      <c r="I116" s="68"/>
    </row>
    <row r="117">
      <c r="B117" s="128"/>
      <c r="G117" s="34"/>
      <c r="H117" s="34"/>
      <c r="I117" s="68"/>
    </row>
    <row r="118">
      <c r="B118" s="128"/>
      <c r="G118" s="34"/>
      <c r="H118" s="34"/>
      <c r="I118" s="68"/>
    </row>
    <row r="119">
      <c r="B119" s="128"/>
      <c r="G119" s="34"/>
      <c r="H119" s="34"/>
      <c r="I119" s="68"/>
    </row>
    <row r="120">
      <c r="B120" s="128"/>
      <c r="G120" s="34"/>
      <c r="H120" s="34"/>
      <c r="I120" s="68"/>
    </row>
    <row r="121">
      <c r="B121" s="128"/>
      <c r="G121" s="34"/>
      <c r="H121" s="34"/>
      <c r="I121" s="6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row r="1001">
      <c r="B1001" s="128"/>
    </row>
    <row r="1002">
      <c r="B1002" s="128"/>
    </row>
    <row r="1003">
      <c r="B1003" s="128"/>
    </row>
    <row r="1004">
      <c r="B1004" s="128"/>
    </row>
    <row r="1005">
      <c r="B1005" s="128"/>
    </row>
    <row r="1006">
      <c r="B1006" s="128"/>
    </row>
    <row r="1007">
      <c r="B1007" s="128"/>
    </row>
    <row r="1008">
      <c r="B1008" s="128"/>
    </row>
    <row r="1009">
      <c r="B1009" s="128"/>
    </row>
    <row r="1010">
      <c r="B1010" s="128"/>
    </row>
    <row r="1011">
      <c r="B1011" s="128"/>
    </row>
    <row r="1012">
      <c r="B1012" s="128"/>
    </row>
    <row r="1013">
      <c r="B1013" s="128"/>
    </row>
    <row r="1014">
      <c r="B1014" s="128"/>
    </row>
    <row r="1015">
      <c r="B1015" s="128"/>
    </row>
    <row r="1016">
      <c r="B1016" s="128"/>
    </row>
    <row r="1017">
      <c r="B1017" s="128"/>
    </row>
    <row r="1018">
      <c r="B1018" s="128"/>
    </row>
    <row r="1019">
      <c r="B1019" s="128"/>
    </row>
    <row r="1020">
      <c r="B1020" s="128"/>
    </row>
    <row r="1021">
      <c r="B1021" s="128"/>
    </row>
    <row r="1022">
      <c r="B1022" s="128"/>
    </row>
  </sheetData>
  <mergeCells count="2">
    <mergeCell ref="D10:D20"/>
    <mergeCell ref="D25:D54"/>
  </mergeCells>
  <dataValidations>
    <dataValidation type="list" allowBlank="1" sqref="B58 B60:B69 B71:B1022">
      <formula1>"Corona helpline number,Food: Ration,Food: Hunger Helplines,Food: Others,Shelter,Health: Covid19 Testing Centres,Health: Speciality Hospitals,Health: Isolation Centers,Health: Others,E-pass,Others"</formula1>
    </dataValidation>
  </dataValidations>
  <hyperlinks>
    <hyperlink r:id="rId1" ref="D10"/>
    <hyperlink r:id="rId2" ref="D23"/>
    <hyperlink r:id="rId3" ref="D25"/>
    <hyperlink r:id="rId4" ref="E58"/>
    <hyperlink r:id="rId5" ref="E60"/>
    <hyperlink r:id="rId6" ref="E61"/>
    <hyperlink r:id="rId7" ref="E62"/>
    <hyperlink r:id="rId8" ref="E63"/>
    <hyperlink r:id="rId9" ref="E71"/>
    <hyperlink r:id="rId10" ref="E72"/>
    <hyperlink r:id="rId11" ref="E75"/>
  </hyperlinks>
  <drawing r:id="rId12"/>
  <tableParts count="1">
    <tablePart r:id="rId14"/>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86"/>
    <col customWidth="1" min="2" max="2" width="19.71"/>
    <col customWidth="1" min="3" max="3" width="50.14"/>
    <col customWidth="1" min="4" max="4" width="20.86"/>
    <col customWidth="1" min="5" max="5" width="39.14"/>
    <col customWidth="1" min="6" max="6" width="23.14"/>
    <col customWidth="1" min="7" max="7" width="19.86"/>
    <col customWidth="1" min="9" max="9" width="27.86"/>
  </cols>
  <sheetData>
    <row r="1">
      <c r="A1" s="65" t="s">
        <v>2949</v>
      </c>
      <c r="B1" s="1" t="s">
        <v>1</v>
      </c>
      <c r="C1" s="1"/>
      <c r="D1" s="1" t="s">
        <v>2</v>
      </c>
    </row>
    <row r="2">
      <c r="A2" s="5" t="s">
        <v>1954</v>
      </c>
      <c r="B2" s="682" t="s">
        <v>2950</v>
      </c>
    </row>
    <row r="3">
      <c r="A3" s="5" t="s">
        <v>1966</v>
      </c>
    </row>
    <row r="4">
      <c r="A4" s="5" t="s">
        <v>11</v>
      </c>
    </row>
    <row r="5">
      <c r="A5" s="15" t="s">
        <v>1969</v>
      </c>
    </row>
    <row r="6" ht="50.25" customHeight="1">
      <c r="A6" s="530" t="s">
        <v>2951</v>
      </c>
      <c r="B6" s="1" t="s">
        <v>21</v>
      </c>
      <c r="C6" s="1" t="s">
        <v>22</v>
      </c>
      <c r="D6" s="1" t="s">
        <v>1</v>
      </c>
      <c r="E6" s="1" t="s">
        <v>2</v>
      </c>
      <c r="F6" s="1" t="s">
        <v>23</v>
      </c>
      <c r="G6" s="1" t="s">
        <v>24</v>
      </c>
      <c r="H6" s="1" t="s">
        <v>25</v>
      </c>
      <c r="I6" s="1" t="s">
        <v>26</v>
      </c>
      <c r="J6" s="2"/>
      <c r="K6" s="2"/>
      <c r="L6" s="2"/>
      <c r="M6" s="2"/>
      <c r="N6" s="2"/>
      <c r="O6" s="2"/>
    </row>
    <row r="7">
      <c r="A7" s="20"/>
      <c r="B7" s="5" t="s">
        <v>89</v>
      </c>
      <c r="C7" s="5" t="s">
        <v>2952</v>
      </c>
      <c r="E7" s="683" t="s">
        <v>2953</v>
      </c>
      <c r="G7" s="5" t="s">
        <v>2954</v>
      </c>
    </row>
    <row r="8">
      <c r="A8" s="20"/>
      <c r="B8" s="128"/>
      <c r="C8" s="5" t="s">
        <v>2955</v>
      </c>
      <c r="F8" s="5" t="s">
        <v>2956</v>
      </c>
      <c r="G8" s="5" t="s">
        <v>2954</v>
      </c>
      <c r="H8" s="5" t="s">
        <v>2957</v>
      </c>
    </row>
    <row r="9">
      <c r="A9" s="20"/>
      <c r="B9" s="5" t="s">
        <v>80</v>
      </c>
      <c r="C9" s="7" t="s">
        <v>2958</v>
      </c>
      <c r="D9" s="7" t="s">
        <v>2959</v>
      </c>
      <c r="E9" s="684" t="s">
        <v>2960</v>
      </c>
      <c r="I9" s="7" t="s">
        <v>2961</v>
      </c>
    </row>
    <row r="10" ht="54.75" customHeight="1">
      <c r="A10" s="20"/>
      <c r="B10" s="5" t="s">
        <v>80</v>
      </c>
      <c r="C10" s="7" t="s">
        <v>2962</v>
      </c>
      <c r="E10" s="684" t="s">
        <v>2963</v>
      </c>
    </row>
    <row r="11" ht="39.75" customHeight="1">
      <c r="A11" s="20"/>
      <c r="B11" s="5" t="s">
        <v>77</v>
      </c>
      <c r="C11" s="88" t="s">
        <v>2964</v>
      </c>
      <c r="E11" s="684" t="s">
        <v>2965</v>
      </c>
    </row>
    <row r="12">
      <c r="A12" s="65" t="s">
        <v>65</v>
      </c>
      <c r="B12" s="1" t="s">
        <v>21</v>
      </c>
      <c r="C12" s="1" t="s">
        <v>22</v>
      </c>
      <c r="D12" s="1" t="s">
        <v>1</v>
      </c>
      <c r="E12" s="1" t="s">
        <v>2</v>
      </c>
      <c r="F12" s="1" t="s">
        <v>23</v>
      </c>
      <c r="G12" s="1" t="s">
        <v>24</v>
      </c>
      <c r="H12" s="1" t="s">
        <v>25</v>
      </c>
      <c r="I12" s="1" t="s">
        <v>26</v>
      </c>
    </row>
    <row r="13">
      <c r="A13" s="34"/>
      <c r="B13" s="128"/>
      <c r="J13" s="69"/>
      <c r="K13" s="69"/>
      <c r="L13" s="69"/>
    </row>
    <row r="14">
      <c r="A14" s="39" t="s">
        <v>2966</v>
      </c>
      <c r="B14" s="128"/>
      <c r="I14" s="69"/>
      <c r="J14" s="69"/>
      <c r="K14" s="69"/>
      <c r="L14" s="69"/>
    </row>
    <row r="15">
      <c r="A15" s="34"/>
      <c r="B15" s="128"/>
      <c r="H15" s="74" t="s">
        <v>1475</v>
      </c>
      <c r="I15" s="74"/>
      <c r="J15" s="69"/>
      <c r="K15" s="69"/>
      <c r="L15" s="69"/>
      <c r="M15" s="69"/>
    </row>
    <row r="16">
      <c r="A16" s="39"/>
      <c r="B16" s="128"/>
      <c r="H16" s="74"/>
      <c r="I16" s="74"/>
      <c r="J16" s="480"/>
      <c r="K16" s="480"/>
      <c r="L16" s="74"/>
      <c r="M16" s="69"/>
    </row>
    <row r="17">
      <c r="A17" s="34"/>
      <c r="B17" s="128"/>
      <c r="H17" s="66"/>
      <c r="I17" s="69"/>
      <c r="J17" s="68"/>
      <c r="K17" s="68"/>
      <c r="L17" s="34"/>
      <c r="M17" s="69"/>
      <c r="N17" s="69"/>
    </row>
    <row r="18">
      <c r="A18" s="39"/>
      <c r="B18" s="128"/>
      <c r="H18" s="34"/>
      <c r="I18" s="69"/>
      <c r="J18" s="68"/>
      <c r="K18" s="68"/>
      <c r="L18" s="34"/>
      <c r="M18" s="74"/>
      <c r="N18" s="69"/>
    </row>
    <row r="19">
      <c r="A19" s="34"/>
      <c r="B19" s="128"/>
      <c r="H19" s="34"/>
      <c r="I19" s="69"/>
      <c r="J19" s="68"/>
      <c r="K19" s="68"/>
      <c r="L19" s="68"/>
      <c r="M19" s="34"/>
      <c r="N19" s="69"/>
    </row>
    <row r="20">
      <c r="A20" s="39"/>
      <c r="B20" s="128"/>
      <c r="H20" s="34"/>
      <c r="I20" s="69"/>
      <c r="J20" s="68"/>
      <c r="K20" s="68"/>
      <c r="L20" s="68"/>
      <c r="M20" s="34"/>
      <c r="N20" s="69"/>
    </row>
    <row r="21">
      <c r="A21" s="34"/>
      <c r="B21" s="128"/>
      <c r="H21" s="34"/>
      <c r="I21" s="69"/>
      <c r="J21" s="68"/>
      <c r="K21" s="68"/>
      <c r="L21" s="68"/>
      <c r="M21" s="34"/>
      <c r="N21" s="69"/>
    </row>
    <row r="22">
      <c r="A22" s="39"/>
      <c r="B22" s="128"/>
      <c r="G22" s="74"/>
      <c r="H22" s="34"/>
      <c r="I22" s="69"/>
      <c r="J22" s="68"/>
      <c r="K22" s="68"/>
      <c r="L22" s="68"/>
      <c r="M22" s="34"/>
      <c r="N22" s="69"/>
    </row>
    <row r="23">
      <c r="A23" s="34"/>
      <c r="B23" s="128"/>
      <c r="G23" s="34"/>
      <c r="H23" s="34"/>
      <c r="I23" s="69"/>
      <c r="J23" s="68"/>
      <c r="K23" s="68"/>
      <c r="L23" s="68"/>
      <c r="M23" s="34"/>
      <c r="N23" s="69"/>
    </row>
    <row r="24">
      <c r="A24" s="39"/>
      <c r="B24" s="128"/>
      <c r="G24" s="34"/>
      <c r="H24" s="34"/>
      <c r="I24" s="69"/>
      <c r="J24" s="68"/>
      <c r="K24" s="68"/>
      <c r="L24" s="68"/>
      <c r="M24" s="34"/>
      <c r="N24" s="69"/>
    </row>
    <row r="25">
      <c r="A25" s="34"/>
      <c r="B25" s="128"/>
      <c r="G25" s="34"/>
      <c r="H25" s="34"/>
      <c r="I25" s="69"/>
      <c r="J25" s="68"/>
      <c r="K25" s="68"/>
      <c r="L25" s="68"/>
      <c r="M25" s="34"/>
      <c r="N25" s="69"/>
    </row>
    <row r="26">
      <c r="A26" s="39"/>
      <c r="B26" s="128"/>
      <c r="G26" s="34"/>
      <c r="H26" s="34"/>
      <c r="I26" s="69"/>
      <c r="J26" s="68"/>
      <c r="K26" s="68"/>
      <c r="L26" s="68"/>
      <c r="M26" s="34"/>
      <c r="N26" s="69"/>
    </row>
    <row r="27">
      <c r="A27" s="34"/>
      <c r="B27" s="128"/>
      <c r="G27" s="34"/>
      <c r="H27" s="34"/>
      <c r="I27" s="69"/>
      <c r="J27" s="68"/>
      <c r="K27" s="68"/>
      <c r="L27" s="68"/>
      <c r="M27" s="34"/>
      <c r="N27" s="69"/>
    </row>
    <row r="28">
      <c r="A28" s="77"/>
      <c r="B28" s="128"/>
      <c r="G28" s="34"/>
      <c r="H28" s="34"/>
      <c r="I28" s="69"/>
      <c r="J28" s="68"/>
      <c r="K28" s="68"/>
      <c r="L28" s="68"/>
      <c r="M28" s="34"/>
      <c r="N28" s="69"/>
    </row>
    <row r="29">
      <c r="A29" s="68"/>
      <c r="B29" s="128"/>
      <c r="G29" s="34"/>
      <c r="H29" s="34"/>
      <c r="I29" s="69"/>
      <c r="J29" s="68"/>
      <c r="K29" s="68"/>
      <c r="L29" s="68"/>
      <c r="M29" s="34"/>
      <c r="N29" s="69"/>
    </row>
    <row r="30">
      <c r="A30" s="77"/>
      <c r="B30" s="128"/>
      <c r="E30" s="34"/>
      <c r="F30" s="68"/>
      <c r="G30" s="68"/>
      <c r="H30" s="34"/>
      <c r="I30" s="69"/>
      <c r="J30" s="68"/>
      <c r="K30" s="68"/>
      <c r="L30" s="68"/>
      <c r="M30" s="34"/>
      <c r="N30" s="69"/>
    </row>
    <row r="31">
      <c r="A31" s="68"/>
      <c r="B31" s="128"/>
      <c r="E31" s="34"/>
      <c r="F31" s="34"/>
      <c r="G31" s="68"/>
      <c r="H31" s="68"/>
      <c r="I31" s="69"/>
      <c r="J31" s="68"/>
      <c r="K31" s="68"/>
      <c r="L31" s="68"/>
      <c r="M31" s="34"/>
      <c r="N31" s="69"/>
    </row>
    <row r="32">
      <c r="A32" s="77"/>
      <c r="B32" s="128"/>
      <c r="E32" s="34"/>
      <c r="F32" s="34"/>
      <c r="G32" s="68"/>
      <c r="H32" s="68"/>
      <c r="I32" s="69"/>
      <c r="J32" s="68"/>
      <c r="K32" s="68"/>
      <c r="L32" s="68"/>
      <c r="M32" s="34"/>
      <c r="N32" s="69"/>
    </row>
    <row r="33">
      <c r="A33" s="68"/>
      <c r="B33" s="128"/>
      <c r="E33" s="34"/>
      <c r="F33" s="34"/>
      <c r="G33" s="68"/>
      <c r="H33" s="68"/>
      <c r="I33" s="69"/>
      <c r="J33" s="68"/>
      <c r="K33" s="68"/>
      <c r="L33" s="68"/>
      <c r="M33" s="34"/>
      <c r="N33" s="69"/>
    </row>
    <row r="34">
      <c r="A34" s="77"/>
      <c r="B34" s="128"/>
      <c r="E34" s="34"/>
      <c r="F34" s="34"/>
      <c r="G34" s="68"/>
      <c r="H34" s="68"/>
      <c r="I34" s="69"/>
      <c r="J34" s="68"/>
      <c r="K34" s="68"/>
      <c r="L34" s="68"/>
      <c r="M34" s="34"/>
      <c r="N34" s="69"/>
    </row>
    <row r="35">
      <c r="A35" s="68"/>
      <c r="B35" s="128"/>
      <c r="E35" s="34"/>
      <c r="F35" s="34"/>
      <c r="G35" s="68"/>
      <c r="H35" s="68"/>
      <c r="I35" s="69"/>
      <c r="J35" s="68"/>
      <c r="K35" s="68"/>
      <c r="L35" s="68"/>
      <c r="M35" s="34"/>
      <c r="N35" s="69"/>
    </row>
    <row r="36">
      <c r="A36" s="77"/>
      <c r="B36" s="128"/>
      <c r="E36" s="34"/>
      <c r="F36" s="34"/>
      <c r="G36" s="68"/>
      <c r="H36" s="68"/>
      <c r="I36" s="69"/>
      <c r="J36" s="68"/>
      <c r="K36" s="68"/>
      <c r="L36" s="68"/>
      <c r="M36" s="34"/>
      <c r="N36" s="69"/>
    </row>
    <row r="37" ht="21.75" customHeight="1">
      <c r="A37" s="68"/>
      <c r="B37" s="128"/>
      <c r="E37" s="34"/>
      <c r="F37" s="34"/>
      <c r="G37" s="68"/>
      <c r="H37" s="68"/>
      <c r="I37" s="69"/>
      <c r="J37" s="68"/>
      <c r="K37" s="68"/>
      <c r="L37" s="68"/>
      <c r="M37" s="34"/>
      <c r="N37" s="69"/>
    </row>
    <row r="38">
      <c r="A38" s="77"/>
      <c r="B38" s="128"/>
      <c r="E38" s="34"/>
      <c r="F38" s="34"/>
      <c r="G38" s="68"/>
      <c r="H38" s="68"/>
      <c r="I38" s="69"/>
      <c r="J38" s="68"/>
      <c r="K38" s="68"/>
      <c r="L38" s="68"/>
      <c r="M38" s="34"/>
      <c r="N38" s="69"/>
    </row>
    <row r="39">
      <c r="A39" s="68"/>
      <c r="B39" s="128"/>
      <c r="E39" s="34"/>
      <c r="F39" s="34"/>
      <c r="G39" s="68"/>
      <c r="H39" s="68"/>
      <c r="I39" s="69"/>
      <c r="J39" s="68"/>
      <c r="K39" s="68"/>
      <c r="L39" s="68"/>
      <c r="M39" s="34"/>
      <c r="N39" s="69"/>
    </row>
    <row r="40">
      <c r="A40" s="77"/>
      <c r="B40" s="128"/>
      <c r="E40" s="34"/>
      <c r="F40" s="34"/>
      <c r="G40" s="68"/>
      <c r="H40" s="68"/>
      <c r="I40" s="69"/>
      <c r="J40" s="68"/>
      <c r="K40" s="68"/>
      <c r="L40" s="68"/>
      <c r="M40" s="34"/>
      <c r="N40" s="69"/>
    </row>
    <row r="41">
      <c r="A41" s="68"/>
      <c r="B41" s="128"/>
      <c r="E41" s="34"/>
      <c r="F41" s="34"/>
      <c r="G41" s="68"/>
      <c r="H41" s="68"/>
      <c r="I41" s="69"/>
      <c r="J41" s="68"/>
      <c r="K41" s="68"/>
      <c r="L41" s="68"/>
      <c r="M41" s="34"/>
      <c r="N41" s="69"/>
    </row>
    <row r="42">
      <c r="A42" s="77"/>
      <c r="B42" s="128"/>
      <c r="E42" s="34"/>
      <c r="F42" s="34"/>
      <c r="G42" s="68"/>
      <c r="H42" s="68"/>
      <c r="I42" s="69"/>
      <c r="J42" s="68"/>
      <c r="K42" s="68"/>
      <c r="L42" s="68"/>
      <c r="M42" s="34"/>
      <c r="N42" s="69"/>
    </row>
    <row r="43">
      <c r="A43" s="68"/>
      <c r="B43" s="128"/>
      <c r="E43" s="34"/>
      <c r="F43" s="34"/>
      <c r="G43" s="68"/>
      <c r="H43" s="68"/>
      <c r="I43" s="69"/>
      <c r="J43" s="68"/>
      <c r="K43" s="68"/>
      <c r="L43" s="68"/>
      <c r="M43" s="34"/>
      <c r="N43" s="69"/>
    </row>
    <row r="44">
      <c r="A44" s="77"/>
      <c r="B44" s="128"/>
      <c r="E44" s="34"/>
      <c r="F44" s="34"/>
      <c r="G44" s="68"/>
      <c r="H44" s="68"/>
      <c r="I44" s="69"/>
      <c r="J44" s="68"/>
      <c r="K44" s="68"/>
      <c r="L44" s="68"/>
      <c r="M44" s="34"/>
      <c r="N44" s="69"/>
    </row>
    <row r="45">
      <c r="A45" s="68"/>
      <c r="B45" s="128"/>
      <c r="E45" s="34"/>
      <c r="F45" s="34"/>
      <c r="G45" s="68"/>
      <c r="H45" s="68"/>
      <c r="I45" s="69"/>
      <c r="J45" s="68"/>
      <c r="K45" s="68"/>
      <c r="L45" s="68"/>
      <c r="M45" s="34"/>
      <c r="N45" s="69"/>
    </row>
    <row r="46">
      <c r="A46" s="34"/>
      <c r="B46" s="128"/>
      <c r="E46" s="34"/>
      <c r="F46" s="34"/>
      <c r="G46" s="34"/>
      <c r="H46" s="68"/>
      <c r="I46" s="69"/>
      <c r="J46" s="68"/>
      <c r="K46" s="68"/>
      <c r="L46" s="68"/>
      <c r="M46" s="34"/>
      <c r="N46" s="69"/>
    </row>
    <row r="47">
      <c r="A47" s="39"/>
      <c r="B47" s="128"/>
      <c r="E47" s="34"/>
      <c r="F47" s="34"/>
      <c r="G47" s="34"/>
      <c r="H47" s="68"/>
      <c r="I47" s="68"/>
      <c r="J47" s="68"/>
      <c r="K47" s="68"/>
      <c r="L47" s="68"/>
      <c r="M47" s="34"/>
      <c r="N47" s="69"/>
    </row>
    <row r="48">
      <c r="A48" s="34"/>
      <c r="B48" s="128"/>
      <c r="E48" s="34"/>
      <c r="F48" s="34"/>
      <c r="G48" s="68"/>
      <c r="H48" s="68"/>
      <c r="I48" s="68"/>
      <c r="J48" s="68"/>
      <c r="K48" s="68"/>
      <c r="L48" s="68"/>
      <c r="M48" s="34"/>
      <c r="N48" s="69"/>
    </row>
    <row r="49">
      <c r="A49" s="39"/>
      <c r="B49" s="128"/>
      <c r="E49" s="34"/>
      <c r="F49" s="34"/>
      <c r="G49" s="68"/>
      <c r="H49" s="68"/>
      <c r="I49" s="68"/>
      <c r="J49" s="69"/>
      <c r="K49" s="68"/>
      <c r="L49" s="68"/>
      <c r="M49" s="34"/>
      <c r="N49" s="69"/>
    </row>
    <row r="50">
      <c r="A50" s="34"/>
      <c r="B50" s="128"/>
      <c r="E50" s="34"/>
      <c r="F50" s="34"/>
      <c r="G50" s="68"/>
      <c r="H50" s="68"/>
      <c r="I50" s="68"/>
      <c r="J50" s="69"/>
      <c r="K50" s="34"/>
      <c r="L50" s="68"/>
      <c r="M50" s="34"/>
      <c r="N50" s="69"/>
    </row>
    <row r="51">
      <c r="A51" s="34"/>
      <c r="B51" s="128"/>
      <c r="E51" s="34"/>
      <c r="F51" s="34"/>
      <c r="G51" s="68"/>
      <c r="H51" s="68"/>
      <c r="I51" s="68"/>
      <c r="J51" s="69"/>
      <c r="K51" s="34"/>
      <c r="L51" s="68"/>
      <c r="M51" s="34"/>
      <c r="N51" s="69"/>
    </row>
    <row r="52">
      <c r="A52" s="34"/>
      <c r="B52" s="128"/>
      <c r="E52" s="34"/>
      <c r="F52" s="34"/>
      <c r="G52" s="68"/>
      <c r="H52" s="68"/>
      <c r="I52" s="68"/>
      <c r="J52" s="69"/>
      <c r="K52" s="68"/>
      <c r="L52" s="68"/>
      <c r="M52" s="34"/>
      <c r="N52" s="69"/>
    </row>
    <row r="53">
      <c r="A53" s="34"/>
      <c r="B53" s="128"/>
      <c r="E53" s="34"/>
      <c r="F53" s="34"/>
      <c r="G53" s="68"/>
      <c r="H53" s="68"/>
      <c r="I53" s="68"/>
      <c r="J53" s="69"/>
      <c r="K53" s="68"/>
      <c r="L53" s="68"/>
      <c r="M53" s="34"/>
      <c r="N53" s="69"/>
    </row>
    <row r="54">
      <c r="A54" s="34"/>
      <c r="B54" s="128"/>
      <c r="E54" s="34"/>
      <c r="F54" s="34"/>
      <c r="G54" s="68"/>
      <c r="H54" s="68"/>
      <c r="I54" s="68"/>
      <c r="J54" s="69"/>
      <c r="K54" s="68"/>
      <c r="L54" s="68"/>
      <c r="M54" s="34"/>
      <c r="N54" s="69"/>
    </row>
    <row r="55">
      <c r="A55" s="34"/>
      <c r="B55" s="128"/>
      <c r="E55" s="34"/>
      <c r="F55" s="34"/>
      <c r="G55" s="68"/>
      <c r="H55" s="68"/>
      <c r="I55" s="34"/>
      <c r="J55" s="69"/>
      <c r="K55" s="68"/>
      <c r="L55" s="68"/>
      <c r="M55" s="34"/>
      <c r="N55" s="69"/>
    </row>
    <row r="56">
      <c r="A56" s="34"/>
      <c r="B56" s="128"/>
      <c r="E56" s="34"/>
      <c r="F56" s="34"/>
      <c r="G56" s="68"/>
      <c r="H56" s="68"/>
      <c r="I56" s="68"/>
      <c r="J56" s="69"/>
      <c r="K56" s="68"/>
      <c r="L56" s="68"/>
      <c r="M56" s="34"/>
      <c r="N56" s="69"/>
    </row>
    <row r="57">
      <c r="A57" s="34"/>
      <c r="B57" s="128"/>
      <c r="E57" s="34"/>
      <c r="F57" s="34"/>
      <c r="G57" s="68"/>
      <c r="H57" s="68"/>
      <c r="I57" s="68"/>
      <c r="J57" s="69"/>
      <c r="K57" s="68"/>
      <c r="L57" s="68"/>
      <c r="M57" s="34"/>
      <c r="N57" s="69"/>
    </row>
    <row r="58">
      <c r="A58" s="34"/>
      <c r="B58" s="128"/>
      <c r="E58" s="34"/>
      <c r="F58" s="34"/>
      <c r="G58" s="68"/>
      <c r="H58" s="68"/>
      <c r="I58" s="68"/>
      <c r="J58" s="69"/>
      <c r="K58" s="69"/>
      <c r="L58" s="69"/>
      <c r="M58" s="69"/>
      <c r="N58" s="69"/>
    </row>
    <row r="59">
      <c r="A59" s="34"/>
      <c r="B59" s="128"/>
      <c r="E59" s="34"/>
      <c r="F59" s="34"/>
      <c r="G59" s="68"/>
      <c r="H59" s="68"/>
      <c r="I59" s="68"/>
      <c r="J59" s="69"/>
      <c r="K59" s="69"/>
      <c r="L59" s="69"/>
      <c r="M59" s="69"/>
      <c r="N59" s="69"/>
    </row>
    <row r="60">
      <c r="A60" s="34"/>
      <c r="B60" s="128"/>
      <c r="E60" s="34"/>
      <c r="F60" s="34"/>
      <c r="G60" s="68"/>
      <c r="H60" s="68"/>
      <c r="I60" s="68"/>
      <c r="J60" s="69"/>
      <c r="K60" s="69"/>
      <c r="L60" s="69"/>
      <c r="M60" s="69"/>
      <c r="N60" s="69"/>
    </row>
    <row r="61">
      <c r="A61" s="34"/>
      <c r="B61" s="128"/>
      <c r="E61" s="34"/>
      <c r="F61" s="34"/>
      <c r="G61" s="68"/>
      <c r="H61" s="68"/>
      <c r="I61" s="68"/>
      <c r="J61" s="69"/>
      <c r="K61" s="69"/>
      <c r="L61" s="69"/>
      <c r="M61" s="69"/>
      <c r="N61" s="69"/>
    </row>
    <row r="62">
      <c r="A62" s="34"/>
      <c r="B62" s="128"/>
      <c r="E62" s="34"/>
      <c r="F62" s="34"/>
      <c r="G62" s="68"/>
      <c r="H62" s="68"/>
      <c r="I62" s="68"/>
      <c r="J62" s="69"/>
      <c r="K62" s="69"/>
      <c r="L62" s="69"/>
      <c r="M62" s="69"/>
      <c r="N62" s="69"/>
    </row>
    <row r="63">
      <c r="A63" s="34"/>
      <c r="B63" s="128"/>
      <c r="E63" s="34"/>
      <c r="F63" s="34"/>
      <c r="G63" s="68"/>
      <c r="H63" s="68"/>
      <c r="I63" s="34"/>
      <c r="J63" s="69"/>
      <c r="K63" s="69"/>
      <c r="L63" s="69"/>
      <c r="M63" s="69"/>
      <c r="N63" s="69"/>
    </row>
    <row r="64">
      <c r="A64" s="34"/>
      <c r="B64" s="128"/>
      <c r="E64" s="34"/>
      <c r="F64" s="34"/>
      <c r="G64" s="68"/>
      <c r="H64" s="68"/>
      <c r="I64" s="68"/>
      <c r="J64" s="69"/>
      <c r="K64" s="69"/>
      <c r="L64" s="69"/>
      <c r="M64" s="69"/>
      <c r="N64" s="69"/>
    </row>
    <row r="65">
      <c r="A65" s="34"/>
      <c r="B65" s="128"/>
      <c r="E65" s="34"/>
      <c r="F65" s="34"/>
      <c r="G65" s="68"/>
      <c r="H65" s="68"/>
      <c r="I65" s="68"/>
      <c r="J65" s="69"/>
      <c r="K65" s="69"/>
      <c r="L65" s="69"/>
      <c r="M65" s="69"/>
      <c r="N65" s="69"/>
    </row>
    <row r="66">
      <c r="A66" s="34"/>
      <c r="B66" s="128"/>
      <c r="G66" s="34"/>
      <c r="H66" s="34"/>
      <c r="I66" s="68"/>
      <c r="J66" s="69"/>
      <c r="K66" s="69"/>
      <c r="L66" s="69"/>
      <c r="M66" s="69"/>
      <c r="N66" s="69"/>
    </row>
    <row r="67">
      <c r="A67" s="34"/>
      <c r="B67" s="128"/>
      <c r="G67" s="34"/>
      <c r="H67" s="34"/>
      <c r="I67" s="68"/>
      <c r="J67" s="69"/>
      <c r="K67" s="69"/>
      <c r="L67" s="69"/>
      <c r="M67" s="69"/>
      <c r="N67" s="69"/>
    </row>
    <row r="68">
      <c r="A68" s="34"/>
      <c r="B68" s="128"/>
      <c r="G68" s="34"/>
      <c r="H68" s="34"/>
      <c r="I68" s="68"/>
      <c r="J68" s="69"/>
      <c r="K68" s="69"/>
      <c r="L68" s="69"/>
      <c r="M68" s="69"/>
      <c r="N68" s="69"/>
    </row>
    <row r="69">
      <c r="A69" s="34"/>
      <c r="B69" s="128"/>
      <c r="G69" s="34"/>
      <c r="H69" s="34"/>
      <c r="I69" s="68"/>
      <c r="J69" s="69"/>
      <c r="K69" s="69"/>
      <c r="L69" s="69"/>
      <c r="M69" s="69"/>
      <c r="N69" s="69"/>
    </row>
    <row r="70">
      <c r="A70" s="34"/>
      <c r="B70" s="128"/>
      <c r="G70" s="34"/>
      <c r="H70" s="34"/>
      <c r="I70" s="68"/>
      <c r="J70" s="69"/>
      <c r="K70" s="69"/>
      <c r="L70" s="69"/>
      <c r="M70" s="69"/>
      <c r="N70" s="69"/>
    </row>
    <row r="71">
      <c r="A71" s="34"/>
      <c r="B71" s="128"/>
      <c r="G71" s="34"/>
      <c r="H71" s="34"/>
      <c r="I71" s="68"/>
      <c r="J71" s="69"/>
      <c r="K71" s="69"/>
      <c r="L71" s="69"/>
      <c r="M71" s="69"/>
      <c r="N71" s="69"/>
    </row>
    <row r="72">
      <c r="A72" s="34"/>
      <c r="B72" s="128"/>
      <c r="G72" s="34"/>
      <c r="H72" s="34"/>
      <c r="I72" s="68"/>
      <c r="J72" s="69"/>
      <c r="K72" s="69"/>
      <c r="L72" s="69"/>
    </row>
    <row r="73">
      <c r="A73" s="34"/>
      <c r="B73" s="128"/>
      <c r="G73" s="34"/>
      <c r="H73" s="34"/>
      <c r="I73" s="68"/>
      <c r="J73" s="69"/>
      <c r="K73" s="69"/>
      <c r="L73" s="69"/>
    </row>
    <row r="74">
      <c r="A74" s="34"/>
      <c r="B74" s="128"/>
      <c r="G74" s="34"/>
      <c r="H74" s="34"/>
      <c r="I74" s="68"/>
      <c r="J74" s="69"/>
      <c r="K74" s="69"/>
      <c r="L74" s="69"/>
    </row>
    <row r="75">
      <c r="A75" s="34"/>
      <c r="B75" s="128"/>
      <c r="G75" s="34"/>
      <c r="H75" s="34"/>
      <c r="I75" s="68"/>
      <c r="J75" s="69"/>
      <c r="K75" s="69"/>
      <c r="L75" s="69"/>
    </row>
    <row r="76">
      <c r="A76" s="34"/>
      <c r="B76" s="128"/>
      <c r="G76" s="34"/>
      <c r="H76" s="34"/>
      <c r="I76" s="68"/>
      <c r="J76" s="69"/>
      <c r="K76" s="69"/>
      <c r="L76" s="69"/>
    </row>
    <row r="77">
      <c r="A77" s="34"/>
      <c r="B77" s="128"/>
      <c r="G77" s="34"/>
      <c r="H77" s="34"/>
      <c r="I77" s="68"/>
      <c r="J77" s="69"/>
      <c r="K77" s="69"/>
      <c r="L77" s="69"/>
    </row>
    <row r="78">
      <c r="A78" s="34"/>
      <c r="B78" s="128"/>
      <c r="G78" s="34"/>
      <c r="H78" s="34"/>
      <c r="I78" s="68"/>
      <c r="J78" s="69"/>
      <c r="K78" s="69"/>
      <c r="L78" s="69"/>
    </row>
    <row r="79">
      <c r="A79" s="34"/>
      <c r="B79" s="128"/>
      <c r="G79" s="34"/>
      <c r="H79" s="34"/>
      <c r="I79" s="68"/>
      <c r="J79" s="69"/>
      <c r="K79" s="69"/>
      <c r="L79" s="69"/>
    </row>
    <row r="80">
      <c r="A80" s="34"/>
      <c r="B80" s="128"/>
      <c r="G80" s="34"/>
      <c r="H80" s="34"/>
      <c r="I80" s="68"/>
      <c r="J80" s="69"/>
      <c r="K80" s="69"/>
      <c r="L80" s="69"/>
    </row>
    <row r="81">
      <c r="A81" s="34"/>
      <c r="B81" s="128"/>
      <c r="G81" s="34"/>
      <c r="H81" s="34"/>
      <c r="I81" s="68"/>
      <c r="J81" s="69"/>
      <c r="K81" s="69"/>
      <c r="L81" s="69"/>
    </row>
    <row r="82">
      <c r="A82" s="34"/>
      <c r="B82" s="128"/>
      <c r="G82" s="34"/>
      <c r="H82" s="34"/>
      <c r="I82" s="68"/>
      <c r="J82" s="69"/>
      <c r="K82" s="69"/>
      <c r="L82" s="69"/>
    </row>
    <row r="83">
      <c r="A83" s="34"/>
      <c r="B83" s="128"/>
      <c r="G83" s="34"/>
      <c r="H83" s="34"/>
      <c r="I83" s="125"/>
      <c r="J83" s="69"/>
      <c r="K83" s="69"/>
      <c r="L83" s="69"/>
    </row>
    <row r="84">
      <c r="A84" s="34"/>
      <c r="B84" s="128"/>
      <c r="G84" s="34"/>
      <c r="H84" s="34"/>
      <c r="I84" s="34"/>
      <c r="J84" s="69"/>
      <c r="K84" s="69"/>
      <c r="L84" s="69"/>
    </row>
    <row r="85">
      <c r="A85" s="34"/>
      <c r="B85" s="128"/>
      <c r="G85" s="34"/>
      <c r="H85" s="34"/>
      <c r="I85" s="34"/>
    </row>
    <row r="86">
      <c r="A86" s="34"/>
      <c r="B86" s="128"/>
      <c r="G86" s="34"/>
      <c r="H86" s="34"/>
      <c r="I86" s="68"/>
    </row>
    <row r="87">
      <c r="B87" s="128"/>
      <c r="G87" s="34"/>
      <c r="H87" s="34"/>
      <c r="I87" s="68"/>
    </row>
    <row r="88">
      <c r="B88" s="128"/>
      <c r="G88" s="34"/>
      <c r="H88" s="34"/>
      <c r="I88" s="68"/>
    </row>
    <row r="89">
      <c r="B89" s="128"/>
      <c r="G89" s="34"/>
      <c r="H89" s="34"/>
      <c r="I89" s="68"/>
    </row>
    <row r="90">
      <c r="B90" s="128"/>
      <c r="G90" s="34"/>
      <c r="H90" s="34"/>
      <c r="I90" s="68"/>
    </row>
    <row r="91">
      <c r="B91" s="128"/>
      <c r="G91" s="34"/>
      <c r="H91" s="34"/>
      <c r="I91" s="68"/>
    </row>
    <row r="92">
      <c r="B92" s="128"/>
      <c r="G92" s="34"/>
      <c r="H92" s="34"/>
      <c r="I92" s="68"/>
    </row>
    <row r="93">
      <c r="B93" s="128"/>
      <c r="G93" s="34"/>
      <c r="H93" s="34"/>
      <c r="I93" s="68"/>
    </row>
    <row r="94">
      <c r="B94" s="128"/>
      <c r="G94" s="34"/>
      <c r="H94" s="34"/>
      <c r="I94" s="68"/>
    </row>
    <row r="95">
      <c r="B95" s="128"/>
      <c r="G95" s="34"/>
      <c r="H95" s="34"/>
      <c r="I95" s="68"/>
    </row>
    <row r="96">
      <c r="B96" s="128"/>
      <c r="G96" s="34"/>
      <c r="H96" s="34"/>
      <c r="I96" s="68"/>
    </row>
    <row r="97">
      <c r="B97" s="128"/>
      <c r="G97" s="34"/>
      <c r="H97" s="34"/>
      <c r="I97" s="68"/>
    </row>
    <row r="98">
      <c r="B98" s="128"/>
    </row>
    <row r="99">
      <c r="B99" s="128"/>
    </row>
    <row r="100">
      <c r="B100" s="12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sheetData>
  <dataValidations>
    <dataValidation type="list" allowBlank="1" sqref="B7:B11 B13:B998">
      <formula1>"Corona helpline number,Food: Ration,Food: Hunger Helplines,Food: Others,Shelter,Health: Covid19 Testing Centres,Health: Speciality Hospitals,Health: Isolation Centers,Health: Others,E-pass,Others"</formula1>
    </dataValidation>
  </dataValidations>
  <hyperlinks>
    <hyperlink r:id="rId1" ref="E7"/>
    <hyperlink r:id="rId2" ref="E9"/>
    <hyperlink r:id="rId3" ref="E10"/>
    <hyperlink r:id="rId4" ref="E11"/>
  </hyperlinks>
  <drawing r:id="rId5"/>
  <tableParts count="1">
    <tablePart r:id="rId7"/>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2" max="2" width="45.86"/>
    <col customWidth="1" min="3" max="3" width="50.14"/>
    <col customWidth="1" min="4" max="4" width="32.0"/>
    <col customWidth="1" min="5" max="5" width="39.14"/>
    <col customWidth="1" min="6" max="6" width="26.14"/>
    <col customWidth="1" min="7" max="7" width="19.86"/>
    <col customWidth="1" min="9" max="9" width="27.86"/>
  </cols>
  <sheetData>
    <row r="1">
      <c r="A1" s="3" t="s">
        <v>2967</v>
      </c>
      <c r="B1" s="35" t="s">
        <v>1</v>
      </c>
      <c r="C1" s="35"/>
      <c r="G1" s="35" t="s">
        <v>2</v>
      </c>
    </row>
    <row r="2" ht="36.75" customHeight="1">
      <c r="A2" s="78" t="s">
        <v>1954</v>
      </c>
      <c r="B2" s="78" t="s">
        <v>2968</v>
      </c>
      <c r="G2" s="13" t="s">
        <v>12</v>
      </c>
    </row>
    <row r="3">
      <c r="A3" s="78" t="s">
        <v>1966</v>
      </c>
      <c r="G3" s="685"/>
    </row>
    <row r="4">
      <c r="A4" s="686" t="s">
        <v>909</v>
      </c>
      <c r="B4" s="686" t="s">
        <v>2969</v>
      </c>
      <c r="C4" s="686" t="s">
        <v>2970</v>
      </c>
      <c r="D4" s="686" t="s">
        <v>2971</v>
      </c>
      <c r="E4" s="686" t="s">
        <v>2972</v>
      </c>
      <c r="G4" s="685"/>
    </row>
    <row r="5">
      <c r="A5" s="687" t="s">
        <v>2973</v>
      </c>
      <c r="B5" s="688" t="s">
        <v>2974</v>
      </c>
      <c r="C5" s="688" t="s">
        <v>2973</v>
      </c>
      <c r="D5" s="688" t="s">
        <v>2975</v>
      </c>
      <c r="E5" s="689" t="s">
        <v>2976</v>
      </c>
      <c r="G5" s="690" t="s">
        <v>2977</v>
      </c>
      <c r="H5" s="32" t="s">
        <v>2978</v>
      </c>
    </row>
    <row r="6">
      <c r="A6" s="687" t="s">
        <v>2973</v>
      </c>
      <c r="B6" s="688" t="s">
        <v>2979</v>
      </c>
      <c r="C6" s="688" t="s">
        <v>2973</v>
      </c>
      <c r="D6" s="688" t="s">
        <v>2980</v>
      </c>
      <c r="E6" s="688" t="s">
        <v>2981</v>
      </c>
    </row>
    <row r="7">
      <c r="A7" s="687" t="s">
        <v>2973</v>
      </c>
      <c r="B7" s="688" t="s">
        <v>2982</v>
      </c>
      <c r="C7" s="688" t="s">
        <v>2973</v>
      </c>
      <c r="D7" s="688" t="s">
        <v>2983</v>
      </c>
      <c r="E7" s="688" t="s">
        <v>2984</v>
      </c>
    </row>
    <row r="8">
      <c r="A8" s="687" t="s">
        <v>2973</v>
      </c>
      <c r="B8" s="688" t="s">
        <v>2985</v>
      </c>
      <c r="C8" s="688" t="s">
        <v>2973</v>
      </c>
      <c r="D8" s="688">
        <v>8.803699624E9</v>
      </c>
      <c r="E8" s="688" t="s">
        <v>2986</v>
      </c>
    </row>
    <row r="9">
      <c r="A9" s="687" t="s">
        <v>2973</v>
      </c>
      <c r="B9" s="688" t="s">
        <v>2987</v>
      </c>
      <c r="C9" s="689" t="s">
        <v>2988</v>
      </c>
      <c r="D9" s="688">
        <v>0.0</v>
      </c>
      <c r="E9" s="688" t="s">
        <v>2986</v>
      </c>
    </row>
    <row r="10">
      <c r="A10" s="687" t="s">
        <v>2973</v>
      </c>
      <c r="B10" s="688" t="s">
        <v>2989</v>
      </c>
      <c r="C10" s="689" t="s">
        <v>2973</v>
      </c>
      <c r="D10" s="688" t="s">
        <v>2990</v>
      </c>
      <c r="E10" s="688" t="s">
        <v>2986</v>
      </c>
    </row>
    <row r="11">
      <c r="A11" s="688" t="s">
        <v>2973</v>
      </c>
      <c r="B11" s="688" t="s">
        <v>2991</v>
      </c>
      <c r="C11" s="688" t="s">
        <v>2973</v>
      </c>
      <c r="D11" s="688" t="s">
        <v>2992</v>
      </c>
      <c r="E11" s="688" t="s">
        <v>2986</v>
      </c>
    </row>
    <row r="12">
      <c r="A12" s="688" t="s">
        <v>2973</v>
      </c>
      <c r="B12" s="688" t="s">
        <v>2993</v>
      </c>
      <c r="C12" s="688" t="s">
        <v>2994</v>
      </c>
      <c r="D12" s="691">
        <f>+91-9818593105</f>
        <v>-9818593014</v>
      </c>
      <c r="E12" s="688" t="s">
        <v>2986</v>
      </c>
    </row>
    <row r="13">
      <c r="A13" s="688" t="s">
        <v>2973</v>
      </c>
      <c r="B13" s="688" t="s">
        <v>2995</v>
      </c>
      <c r="C13" s="688" t="s">
        <v>2994</v>
      </c>
      <c r="D13" s="691">
        <f>+91-9873039462</f>
        <v>-9873039371</v>
      </c>
      <c r="E13" s="688" t="s">
        <v>2986</v>
      </c>
    </row>
    <row r="14">
      <c r="A14" s="569" t="s">
        <v>2973</v>
      </c>
      <c r="B14" s="564" t="s">
        <v>2996</v>
      </c>
      <c r="C14" s="564" t="s">
        <v>2994</v>
      </c>
      <c r="D14" s="569">
        <f>+91-7006688046</f>
        <v>-7006687955</v>
      </c>
      <c r="E14" s="564" t="s">
        <v>2986</v>
      </c>
    </row>
    <row r="15">
      <c r="A15" s="564" t="s">
        <v>2973</v>
      </c>
      <c r="B15" s="564" t="s">
        <v>2997</v>
      </c>
      <c r="C15" s="564" t="s">
        <v>2998</v>
      </c>
      <c r="D15" s="569">
        <f>+91-6005503981</f>
        <v>-6005503890</v>
      </c>
      <c r="E15" s="564" t="s">
        <v>2986</v>
      </c>
    </row>
    <row r="16">
      <c r="A16" s="564" t="s">
        <v>2973</v>
      </c>
      <c r="B16" s="564" t="s">
        <v>2999</v>
      </c>
      <c r="C16" s="564" t="s">
        <v>2998</v>
      </c>
      <c r="D16" s="569">
        <f>+91-9797643415</f>
        <v>-9797643324</v>
      </c>
      <c r="E16" s="564" t="s">
        <v>2986</v>
      </c>
    </row>
    <row r="17">
      <c r="A17" s="564" t="s">
        <v>2973</v>
      </c>
      <c r="B17" s="564" t="s">
        <v>3000</v>
      </c>
      <c r="C17" s="564" t="s">
        <v>3001</v>
      </c>
      <c r="D17" s="569">
        <f>+91-9469928361</f>
        <v>-9469928270</v>
      </c>
      <c r="E17" s="564" t="s">
        <v>2986</v>
      </c>
    </row>
    <row r="18">
      <c r="A18" s="564" t="s">
        <v>2973</v>
      </c>
      <c r="B18" s="564" t="s">
        <v>3002</v>
      </c>
      <c r="C18" s="564" t="s">
        <v>3001</v>
      </c>
      <c r="D18" s="569">
        <f>+91-9469541633</f>
        <v>-9469541542</v>
      </c>
      <c r="E18" s="564" t="s">
        <v>2986</v>
      </c>
    </row>
    <row r="19">
      <c r="A19" s="564" t="s">
        <v>2973</v>
      </c>
      <c r="B19" s="564" t="s">
        <v>3003</v>
      </c>
      <c r="C19" s="564" t="s">
        <v>3001</v>
      </c>
      <c r="D19" s="569">
        <f>+91-9419176697</f>
        <v>-9419176606</v>
      </c>
      <c r="E19" s="564" t="s">
        <v>2986</v>
      </c>
    </row>
    <row r="20">
      <c r="A20" s="564" t="s">
        <v>2973</v>
      </c>
      <c r="B20" s="564" t="s">
        <v>3004</v>
      </c>
      <c r="C20" s="564" t="s">
        <v>3005</v>
      </c>
      <c r="D20" s="569">
        <f>+91-9797034661</f>
        <v>-9797034570</v>
      </c>
      <c r="E20" s="564" t="s">
        <v>2986</v>
      </c>
    </row>
    <row r="21">
      <c r="A21" s="564" t="s">
        <v>2973</v>
      </c>
      <c r="B21" s="564" t="s">
        <v>3006</v>
      </c>
      <c r="C21" s="564" t="s">
        <v>3005</v>
      </c>
      <c r="D21" s="569">
        <f>+91-9419181419</f>
        <v>-9419181328</v>
      </c>
      <c r="E21" s="564" t="s">
        <v>2986</v>
      </c>
    </row>
    <row r="22">
      <c r="A22" s="564" t="s">
        <v>3007</v>
      </c>
      <c r="B22" s="564" t="s">
        <v>3008</v>
      </c>
      <c r="C22" s="564" t="s">
        <v>3007</v>
      </c>
      <c r="D22" s="564" t="s">
        <v>3009</v>
      </c>
      <c r="E22" s="564" t="s">
        <v>3010</v>
      </c>
    </row>
    <row r="23">
      <c r="A23" s="564" t="s">
        <v>3007</v>
      </c>
      <c r="B23" s="564" t="s">
        <v>3011</v>
      </c>
      <c r="C23" s="564" t="s">
        <v>3007</v>
      </c>
      <c r="D23" s="564" t="s">
        <v>3012</v>
      </c>
      <c r="E23" s="564" t="s">
        <v>2986</v>
      </c>
      <c r="G23" s="685"/>
    </row>
    <row r="24">
      <c r="A24" s="78"/>
      <c r="B24" s="78"/>
      <c r="C24" s="78"/>
      <c r="D24" s="78"/>
      <c r="G24" s="685"/>
    </row>
    <row r="25">
      <c r="A25" s="15"/>
      <c r="B25" s="5"/>
      <c r="C25" s="5"/>
      <c r="D25" s="5"/>
      <c r="E25" s="5"/>
      <c r="G25" s="685"/>
    </row>
    <row r="26">
      <c r="A26" s="15"/>
      <c r="B26" s="78"/>
      <c r="C26" s="78"/>
      <c r="D26" s="78"/>
      <c r="E26" s="78"/>
    </row>
    <row r="27">
      <c r="A27" s="15" t="s">
        <v>1969</v>
      </c>
      <c r="B27" s="78"/>
      <c r="C27" s="78"/>
      <c r="D27" s="78"/>
      <c r="E27" s="78"/>
    </row>
    <row r="28" ht="50.25" customHeight="1">
      <c r="A28" s="530" t="s">
        <v>3013</v>
      </c>
      <c r="B28" s="35" t="s">
        <v>21</v>
      </c>
      <c r="C28" s="35" t="s">
        <v>22</v>
      </c>
      <c r="D28" s="35" t="s">
        <v>1</v>
      </c>
      <c r="E28" s="35" t="s">
        <v>2</v>
      </c>
      <c r="F28" s="1" t="s">
        <v>23</v>
      </c>
      <c r="G28" s="1" t="s">
        <v>24</v>
      </c>
      <c r="H28" s="1" t="s">
        <v>25</v>
      </c>
      <c r="I28" s="1" t="s">
        <v>26</v>
      </c>
      <c r="J28" s="2"/>
      <c r="K28" s="2"/>
      <c r="L28" s="2"/>
      <c r="M28" s="2"/>
      <c r="N28" s="2"/>
      <c r="O28" s="2"/>
    </row>
    <row r="29">
      <c r="A29" s="190"/>
      <c r="B29" s="128"/>
      <c r="E29" s="683"/>
    </row>
    <row r="30">
      <c r="A30" s="190"/>
      <c r="B30" s="5" t="s">
        <v>28</v>
      </c>
      <c r="E30" s="670" t="s">
        <v>3014</v>
      </c>
      <c r="F30" s="93"/>
      <c r="G30" s="692" t="s">
        <v>3015</v>
      </c>
    </row>
    <row r="31">
      <c r="A31" s="190"/>
      <c r="B31" s="5" t="s">
        <v>80</v>
      </c>
      <c r="C31" s="70" t="s">
        <v>3016</v>
      </c>
      <c r="E31" s="693" t="s">
        <v>3017</v>
      </c>
      <c r="I31" s="21"/>
    </row>
    <row r="32" ht="54.75" customHeight="1">
      <c r="A32" s="190"/>
      <c r="B32" s="5" t="s">
        <v>77</v>
      </c>
      <c r="C32" s="694" t="s">
        <v>3018</v>
      </c>
      <c r="D32" s="93"/>
      <c r="E32" s="153" t="s">
        <v>3019</v>
      </c>
    </row>
    <row r="33" ht="39.75" customHeight="1">
      <c r="A33" s="190"/>
      <c r="B33" s="128"/>
      <c r="C33" s="88"/>
      <c r="E33" s="684"/>
    </row>
    <row r="34">
      <c r="A34" s="3" t="s">
        <v>65</v>
      </c>
      <c r="B34" s="35" t="s">
        <v>21</v>
      </c>
      <c r="C34" s="35" t="s">
        <v>22</v>
      </c>
      <c r="D34" s="35" t="s">
        <v>1</v>
      </c>
      <c r="E34" s="35" t="s">
        <v>2</v>
      </c>
      <c r="F34" s="35" t="s">
        <v>23</v>
      </c>
      <c r="G34" s="35" t="s">
        <v>24</v>
      </c>
      <c r="H34" s="35" t="s">
        <v>25</v>
      </c>
      <c r="I34" s="35" t="s">
        <v>26</v>
      </c>
    </row>
    <row r="35">
      <c r="A35" s="34"/>
      <c r="B35" s="128"/>
      <c r="J35" s="199"/>
      <c r="K35" s="199"/>
      <c r="L35" s="199"/>
    </row>
    <row r="36">
      <c r="A36" s="39"/>
      <c r="B36" s="128"/>
      <c r="I36" s="199"/>
      <c r="J36" s="199"/>
      <c r="K36" s="199"/>
      <c r="L36" s="199"/>
    </row>
    <row r="37">
      <c r="A37" s="34"/>
      <c r="B37" s="128"/>
      <c r="H37" s="74" t="s">
        <v>1475</v>
      </c>
      <c r="I37" s="74"/>
      <c r="J37" s="199"/>
      <c r="K37" s="199"/>
      <c r="L37" s="199"/>
      <c r="M37" s="199"/>
    </row>
    <row r="38">
      <c r="A38" s="39"/>
      <c r="B38" s="128"/>
      <c r="H38" s="74"/>
      <c r="I38" s="74"/>
      <c r="J38" s="480"/>
      <c r="K38" s="480"/>
      <c r="L38" s="74"/>
      <c r="M38" s="199"/>
    </row>
    <row r="39">
      <c r="A39" s="34"/>
      <c r="B39" s="128"/>
      <c r="H39" s="66"/>
      <c r="I39" s="199"/>
      <c r="J39" s="68"/>
      <c r="K39" s="68"/>
      <c r="L39" s="34"/>
      <c r="M39" s="199"/>
      <c r="N39" s="199"/>
    </row>
    <row r="40">
      <c r="A40" s="39"/>
      <c r="B40" s="128"/>
      <c r="H40" s="34"/>
      <c r="I40" s="199"/>
      <c r="J40" s="68"/>
      <c r="K40" s="68"/>
      <c r="L40" s="34"/>
      <c r="M40" s="74"/>
      <c r="N40" s="199"/>
    </row>
    <row r="41">
      <c r="A41" s="34"/>
      <c r="B41" s="128"/>
      <c r="H41" s="34"/>
      <c r="I41" s="199"/>
      <c r="J41" s="68"/>
      <c r="K41" s="68"/>
      <c r="L41" s="68"/>
      <c r="M41" s="34"/>
      <c r="N41" s="199"/>
    </row>
    <row r="42">
      <c r="A42" s="39"/>
      <c r="B42" s="128"/>
      <c r="H42" s="34"/>
      <c r="I42" s="199"/>
      <c r="J42" s="68"/>
      <c r="K42" s="68"/>
      <c r="L42" s="68"/>
      <c r="M42" s="34"/>
      <c r="N42" s="199"/>
    </row>
    <row r="43">
      <c r="A43" s="34"/>
      <c r="B43" s="128"/>
      <c r="H43" s="34"/>
      <c r="I43" s="199"/>
      <c r="J43" s="68"/>
      <c r="K43" s="68"/>
      <c r="L43" s="68"/>
      <c r="M43" s="34"/>
      <c r="N43" s="199"/>
    </row>
    <row r="44">
      <c r="A44" s="39"/>
      <c r="B44" s="128"/>
      <c r="G44" s="74"/>
      <c r="H44" s="34"/>
      <c r="I44" s="199"/>
      <c r="J44" s="68"/>
      <c r="K44" s="68"/>
      <c r="L44" s="68"/>
      <c r="M44" s="34"/>
      <c r="N44" s="199"/>
    </row>
    <row r="45">
      <c r="A45" s="34"/>
      <c r="B45" s="128"/>
      <c r="G45" s="34"/>
      <c r="H45" s="34"/>
      <c r="I45" s="199"/>
      <c r="J45" s="68"/>
      <c r="K45" s="68"/>
      <c r="L45" s="68"/>
      <c r="M45" s="34"/>
      <c r="N45" s="199"/>
    </row>
    <row r="46">
      <c r="A46" s="39"/>
      <c r="B46" s="128"/>
      <c r="G46" s="34"/>
      <c r="H46" s="34"/>
      <c r="I46" s="199"/>
      <c r="J46" s="68"/>
      <c r="K46" s="68"/>
      <c r="L46" s="68"/>
      <c r="M46" s="34"/>
      <c r="N46" s="199"/>
    </row>
    <row r="47">
      <c r="A47" s="34"/>
      <c r="B47" s="128"/>
      <c r="G47" s="34"/>
      <c r="H47" s="34"/>
      <c r="I47" s="199"/>
      <c r="J47" s="68"/>
      <c r="K47" s="68"/>
      <c r="L47" s="68"/>
      <c r="M47" s="34"/>
      <c r="N47" s="199"/>
    </row>
    <row r="48">
      <c r="A48" s="39"/>
      <c r="B48" s="128"/>
      <c r="G48" s="34"/>
      <c r="H48" s="34"/>
      <c r="I48" s="199"/>
      <c r="J48" s="68"/>
      <c r="K48" s="68"/>
      <c r="L48" s="68"/>
      <c r="M48" s="34"/>
      <c r="N48" s="199"/>
    </row>
    <row r="49">
      <c r="A49" s="34"/>
      <c r="B49" s="128"/>
      <c r="G49" s="34"/>
      <c r="H49" s="34"/>
      <c r="I49" s="199"/>
      <c r="J49" s="68"/>
      <c r="K49" s="68"/>
      <c r="L49" s="68"/>
      <c r="M49" s="34"/>
      <c r="N49" s="199"/>
    </row>
    <row r="50">
      <c r="A50" s="77"/>
      <c r="B50" s="128"/>
      <c r="G50" s="34"/>
      <c r="H50" s="34"/>
      <c r="I50" s="199"/>
      <c r="J50" s="68"/>
      <c r="K50" s="68"/>
      <c r="L50" s="68"/>
      <c r="M50" s="34"/>
      <c r="N50" s="199"/>
    </row>
    <row r="51">
      <c r="A51" s="68"/>
      <c r="B51" s="128"/>
      <c r="G51" s="34"/>
      <c r="H51" s="34"/>
      <c r="I51" s="199"/>
      <c r="J51" s="68"/>
      <c r="K51" s="68"/>
      <c r="L51" s="68"/>
      <c r="M51" s="34"/>
      <c r="N51" s="199"/>
    </row>
    <row r="52">
      <c r="A52" s="77"/>
      <c r="B52" s="128"/>
      <c r="E52" s="34"/>
      <c r="F52" s="68"/>
      <c r="G52" s="68"/>
      <c r="H52" s="34"/>
      <c r="I52" s="199"/>
      <c r="J52" s="68"/>
      <c r="K52" s="68"/>
      <c r="L52" s="68"/>
      <c r="M52" s="34"/>
      <c r="N52" s="199"/>
    </row>
    <row r="53">
      <c r="A53" s="68"/>
      <c r="B53" s="128"/>
      <c r="E53" s="34"/>
      <c r="F53" s="34"/>
      <c r="G53" s="68"/>
      <c r="H53" s="68"/>
      <c r="I53" s="199"/>
      <c r="J53" s="68"/>
      <c r="K53" s="68"/>
      <c r="L53" s="68"/>
      <c r="M53" s="34"/>
      <c r="N53" s="199"/>
    </row>
    <row r="54">
      <c r="A54" s="77"/>
      <c r="B54" s="128"/>
      <c r="E54" s="34"/>
      <c r="F54" s="34"/>
      <c r="G54" s="68"/>
      <c r="H54" s="68"/>
      <c r="I54" s="199"/>
      <c r="J54" s="68"/>
      <c r="K54" s="68"/>
      <c r="L54" s="68"/>
      <c r="M54" s="34"/>
      <c r="N54" s="199"/>
    </row>
    <row r="55">
      <c r="A55" s="68"/>
      <c r="B55" s="128"/>
      <c r="E55" s="34"/>
      <c r="F55" s="34"/>
      <c r="G55" s="68"/>
      <c r="H55" s="68"/>
      <c r="I55" s="199"/>
      <c r="J55" s="68"/>
      <c r="K55" s="68"/>
      <c r="L55" s="68"/>
      <c r="M55" s="34"/>
      <c r="N55" s="199"/>
    </row>
    <row r="56">
      <c r="A56" s="77"/>
      <c r="B56" s="128"/>
      <c r="E56" s="34"/>
      <c r="F56" s="34"/>
      <c r="G56" s="68"/>
      <c r="H56" s="68"/>
      <c r="I56" s="199"/>
      <c r="J56" s="68"/>
      <c r="K56" s="68"/>
      <c r="L56" s="68"/>
      <c r="M56" s="34"/>
      <c r="N56" s="199"/>
    </row>
    <row r="57">
      <c r="A57" s="68"/>
      <c r="B57" s="128"/>
      <c r="E57" s="34"/>
      <c r="F57" s="34"/>
      <c r="G57" s="68"/>
      <c r="H57" s="68"/>
      <c r="I57" s="199"/>
      <c r="J57" s="68"/>
      <c r="K57" s="68"/>
      <c r="L57" s="68"/>
      <c r="M57" s="34"/>
      <c r="N57" s="199"/>
    </row>
    <row r="58">
      <c r="A58" s="77"/>
      <c r="B58" s="128"/>
      <c r="E58" s="34"/>
      <c r="F58" s="34"/>
      <c r="G58" s="68"/>
      <c r="H58" s="68"/>
      <c r="I58" s="199"/>
      <c r="J58" s="68"/>
      <c r="K58" s="68"/>
      <c r="L58" s="68"/>
      <c r="M58" s="34"/>
      <c r="N58" s="199"/>
    </row>
    <row r="59" ht="21.75" customHeight="1">
      <c r="A59" s="68"/>
      <c r="B59" s="128"/>
      <c r="E59" s="34"/>
      <c r="F59" s="34"/>
      <c r="G59" s="68"/>
      <c r="H59" s="68"/>
      <c r="I59" s="199"/>
      <c r="J59" s="68"/>
      <c r="K59" s="68"/>
      <c r="L59" s="68"/>
      <c r="M59" s="34"/>
      <c r="N59" s="199"/>
    </row>
    <row r="60">
      <c r="A60" s="77"/>
      <c r="B60" s="128"/>
      <c r="E60" s="34"/>
      <c r="F60" s="34"/>
      <c r="G60" s="68"/>
      <c r="H60" s="68"/>
      <c r="I60" s="199"/>
      <c r="J60" s="68"/>
      <c r="K60" s="68"/>
      <c r="L60" s="68"/>
      <c r="M60" s="34"/>
      <c r="N60" s="199"/>
    </row>
    <row r="61">
      <c r="A61" s="68"/>
      <c r="B61" s="128"/>
      <c r="E61" s="34"/>
      <c r="F61" s="34"/>
      <c r="G61" s="68"/>
      <c r="H61" s="68"/>
      <c r="I61" s="199"/>
      <c r="J61" s="68"/>
      <c r="K61" s="68"/>
      <c r="L61" s="68"/>
      <c r="M61" s="34"/>
      <c r="N61" s="199"/>
    </row>
    <row r="62">
      <c r="A62" s="77"/>
      <c r="B62" s="128"/>
      <c r="E62" s="34"/>
      <c r="F62" s="34"/>
      <c r="G62" s="68"/>
      <c r="H62" s="68"/>
      <c r="I62" s="199"/>
      <c r="J62" s="68"/>
      <c r="K62" s="68"/>
      <c r="L62" s="68"/>
      <c r="M62" s="34"/>
      <c r="N62" s="199"/>
    </row>
    <row r="63">
      <c r="A63" s="68"/>
      <c r="B63" s="128"/>
      <c r="E63" s="34"/>
      <c r="F63" s="34"/>
      <c r="G63" s="68"/>
      <c r="H63" s="68"/>
      <c r="I63" s="199"/>
      <c r="J63" s="68"/>
      <c r="K63" s="68"/>
      <c r="L63" s="68"/>
      <c r="M63" s="34"/>
      <c r="N63" s="199"/>
    </row>
    <row r="64">
      <c r="A64" s="77"/>
      <c r="B64" s="128"/>
      <c r="E64" s="34"/>
      <c r="F64" s="34"/>
      <c r="G64" s="68"/>
      <c r="H64" s="68"/>
      <c r="I64" s="199"/>
      <c r="J64" s="68"/>
      <c r="K64" s="68"/>
      <c r="L64" s="68"/>
      <c r="M64" s="34"/>
      <c r="N64" s="199"/>
    </row>
    <row r="65">
      <c r="A65" s="68"/>
      <c r="B65" s="128"/>
      <c r="E65" s="34"/>
      <c r="F65" s="34"/>
      <c r="G65" s="68"/>
      <c r="H65" s="68"/>
      <c r="I65" s="199"/>
      <c r="J65" s="68"/>
      <c r="K65" s="68"/>
      <c r="L65" s="68"/>
      <c r="M65" s="34"/>
      <c r="N65" s="199"/>
    </row>
    <row r="66">
      <c r="A66" s="77"/>
      <c r="B66" s="128"/>
      <c r="E66" s="34"/>
      <c r="F66" s="34"/>
      <c r="G66" s="68"/>
      <c r="H66" s="68"/>
      <c r="I66" s="199"/>
      <c r="J66" s="68"/>
      <c r="K66" s="68"/>
      <c r="L66" s="68"/>
      <c r="M66" s="34"/>
      <c r="N66" s="199"/>
    </row>
    <row r="67">
      <c r="A67" s="68"/>
      <c r="B67" s="128"/>
      <c r="E67" s="34"/>
      <c r="F67" s="34"/>
      <c r="G67" s="68"/>
      <c r="H67" s="68"/>
      <c r="I67" s="199"/>
      <c r="J67" s="68"/>
      <c r="K67" s="68"/>
      <c r="L67" s="68"/>
      <c r="M67" s="34"/>
      <c r="N67" s="199"/>
    </row>
    <row r="68">
      <c r="A68" s="34"/>
      <c r="B68" s="128"/>
      <c r="E68" s="34"/>
      <c r="F68" s="34"/>
      <c r="G68" s="34"/>
      <c r="H68" s="68"/>
      <c r="I68" s="199"/>
      <c r="J68" s="68"/>
      <c r="K68" s="68"/>
      <c r="L68" s="68"/>
      <c r="M68" s="34"/>
      <c r="N68" s="199"/>
    </row>
    <row r="69">
      <c r="A69" s="39"/>
      <c r="B69" s="128"/>
      <c r="E69" s="34"/>
      <c r="F69" s="34"/>
      <c r="G69" s="34"/>
      <c r="H69" s="68"/>
      <c r="I69" s="68"/>
      <c r="J69" s="68"/>
      <c r="K69" s="68"/>
      <c r="L69" s="68"/>
      <c r="M69" s="34"/>
      <c r="N69" s="199"/>
    </row>
    <row r="70">
      <c r="A70" s="34"/>
      <c r="B70" s="128"/>
      <c r="E70" s="34"/>
      <c r="F70" s="34"/>
      <c r="G70" s="68"/>
      <c r="H70" s="68"/>
      <c r="I70" s="68"/>
      <c r="J70" s="68"/>
      <c r="K70" s="68"/>
      <c r="L70" s="68"/>
      <c r="M70" s="34"/>
      <c r="N70" s="199"/>
    </row>
    <row r="71">
      <c r="A71" s="39"/>
      <c r="B71" s="128"/>
      <c r="E71" s="34"/>
      <c r="F71" s="34"/>
      <c r="G71" s="68"/>
      <c r="H71" s="68"/>
      <c r="I71" s="68"/>
      <c r="J71" s="199"/>
      <c r="K71" s="68"/>
      <c r="L71" s="68"/>
      <c r="M71" s="34"/>
      <c r="N71" s="199"/>
    </row>
    <row r="72">
      <c r="A72" s="34"/>
      <c r="B72" s="128"/>
      <c r="E72" s="34"/>
      <c r="F72" s="34"/>
      <c r="G72" s="68"/>
      <c r="H72" s="68"/>
      <c r="I72" s="68"/>
      <c r="J72" s="199"/>
      <c r="K72" s="34"/>
      <c r="L72" s="68"/>
      <c r="M72" s="34"/>
      <c r="N72" s="199"/>
    </row>
    <row r="73">
      <c r="A73" s="34"/>
      <c r="B73" s="128"/>
      <c r="E73" s="34"/>
      <c r="F73" s="34"/>
      <c r="G73" s="68"/>
      <c r="H73" s="68"/>
      <c r="I73" s="68"/>
      <c r="J73" s="199"/>
      <c r="K73" s="34"/>
      <c r="L73" s="68"/>
      <c r="M73" s="34"/>
      <c r="N73" s="199"/>
    </row>
    <row r="74">
      <c r="A74" s="34"/>
      <c r="B74" s="128"/>
      <c r="E74" s="34"/>
      <c r="F74" s="34"/>
      <c r="G74" s="68"/>
      <c r="H74" s="68"/>
      <c r="I74" s="68"/>
      <c r="J74" s="199"/>
      <c r="K74" s="68"/>
      <c r="L74" s="68"/>
      <c r="M74" s="34"/>
      <c r="N74" s="199"/>
    </row>
    <row r="75">
      <c r="A75" s="34"/>
      <c r="B75" s="128"/>
      <c r="E75" s="34"/>
      <c r="F75" s="34"/>
      <c r="G75" s="68"/>
      <c r="H75" s="68"/>
      <c r="I75" s="68"/>
      <c r="J75" s="199"/>
      <c r="K75" s="68"/>
      <c r="L75" s="68"/>
      <c r="M75" s="34"/>
      <c r="N75" s="199"/>
    </row>
    <row r="76">
      <c r="A76" s="34"/>
      <c r="B76" s="128"/>
      <c r="E76" s="34"/>
      <c r="F76" s="34"/>
      <c r="G76" s="68"/>
      <c r="H76" s="68"/>
      <c r="I76" s="68"/>
      <c r="J76" s="199"/>
      <c r="K76" s="68"/>
      <c r="L76" s="68"/>
      <c r="M76" s="34"/>
      <c r="N76" s="199"/>
    </row>
    <row r="77">
      <c r="A77" s="34"/>
      <c r="B77" s="128"/>
      <c r="E77" s="34"/>
      <c r="F77" s="34"/>
      <c r="G77" s="68"/>
      <c r="H77" s="68"/>
      <c r="I77" s="34"/>
      <c r="J77" s="199"/>
      <c r="K77" s="68"/>
      <c r="L77" s="68"/>
      <c r="M77" s="34"/>
      <c r="N77" s="199"/>
    </row>
    <row r="78">
      <c r="A78" s="34"/>
      <c r="B78" s="128"/>
      <c r="E78" s="34"/>
      <c r="F78" s="34"/>
      <c r="G78" s="68"/>
      <c r="H78" s="68"/>
      <c r="I78" s="68"/>
      <c r="J78" s="199"/>
      <c r="K78" s="68"/>
      <c r="L78" s="68"/>
      <c r="M78" s="34"/>
      <c r="N78" s="199"/>
    </row>
    <row r="79">
      <c r="A79" s="34"/>
      <c r="B79" s="128"/>
      <c r="E79" s="34"/>
      <c r="F79" s="34"/>
      <c r="G79" s="68"/>
      <c r="H79" s="68"/>
      <c r="I79" s="68"/>
      <c r="J79" s="199"/>
      <c r="K79" s="68"/>
      <c r="L79" s="68"/>
      <c r="M79" s="34"/>
      <c r="N79" s="199"/>
    </row>
    <row r="80">
      <c r="A80" s="34"/>
      <c r="B80" s="128"/>
      <c r="E80" s="34"/>
      <c r="F80" s="34"/>
      <c r="G80" s="68"/>
      <c r="H80" s="68"/>
      <c r="I80" s="68"/>
      <c r="J80" s="199"/>
      <c r="K80" s="199"/>
      <c r="L80" s="199"/>
      <c r="M80" s="199"/>
      <c r="N80" s="199"/>
    </row>
    <row r="81">
      <c r="A81" s="34"/>
      <c r="B81" s="128"/>
      <c r="E81" s="34"/>
      <c r="F81" s="34"/>
      <c r="G81" s="68"/>
      <c r="H81" s="68"/>
      <c r="I81" s="68"/>
      <c r="J81" s="199"/>
      <c r="K81" s="199"/>
      <c r="L81" s="199"/>
      <c r="M81" s="199"/>
      <c r="N81" s="199"/>
    </row>
    <row r="82">
      <c r="A82" s="34"/>
      <c r="B82" s="128"/>
      <c r="E82" s="34"/>
      <c r="F82" s="34"/>
      <c r="G82" s="68"/>
      <c r="H82" s="68"/>
      <c r="I82" s="68"/>
      <c r="J82" s="199"/>
      <c r="K82" s="199"/>
      <c r="L82" s="199"/>
      <c r="M82" s="199"/>
      <c r="N82" s="199"/>
    </row>
    <row r="83">
      <c r="A83" s="34"/>
      <c r="B83" s="128"/>
      <c r="E83" s="34"/>
      <c r="F83" s="34"/>
      <c r="G83" s="68"/>
      <c r="H83" s="68"/>
      <c r="I83" s="68"/>
      <c r="J83" s="199"/>
      <c r="K83" s="199"/>
      <c r="L83" s="199"/>
      <c r="M83" s="199"/>
      <c r="N83" s="199"/>
    </row>
    <row r="84">
      <c r="A84" s="34"/>
      <c r="B84" s="128"/>
      <c r="E84" s="34"/>
      <c r="F84" s="34"/>
      <c r="G84" s="68"/>
      <c r="H84" s="68"/>
      <c r="I84" s="68"/>
      <c r="J84" s="199"/>
      <c r="K84" s="199"/>
      <c r="L84" s="199"/>
      <c r="M84" s="199"/>
      <c r="N84" s="199"/>
    </row>
    <row r="85">
      <c r="A85" s="34"/>
      <c r="B85" s="128"/>
      <c r="E85" s="34"/>
      <c r="F85" s="34"/>
      <c r="G85" s="68"/>
      <c r="H85" s="68"/>
      <c r="I85" s="34"/>
      <c r="J85" s="199"/>
      <c r="K85" s="199"/>
      <c r="L85" s="199"/>
      <c r="M85" s="199"/>
      <c r="N85" s="199"/>
    </row>
    <row r="86">
      <c r="A86" s="34"/>
      <c r="B86" s="128"/>
      <c r="E86" s="34"/>
      <c r="F86" s="34"/>
      <c r="G86" s="68"/>
      <c r="H86" s="68"/>
      <c r="I86" s="68"/>
      <c r="J86" s="199"/>
      <c r="K86" s="199"/>
      <c r="L86" s="199"/>
      <c r="M86" s="199"/>
      <c r="N86" s="199"/>
    </row>
    <row r="87">
      <c r="A87" s="34"/>
      <c r="B87" s="128"/>
      <c r="E87" s="34"/>
      <c r="F87" s="34"/>
      <c r="G87" s="68"/>
      <c r="H87" s="68"/>
      <c r="I87" s="68"/>
      <c r="J87" s="199"/>
      <c r="K87" s="199"/>
      <c r="L87" s="199"/>
      <c r="M87" s="199"/>
      <c r="N87" s="199"/>
    </row>
    <row r="88">
      <c r="A88" s="34"/>
      <c r="B88" s="128"/>
      <c r="G88" s="34"/>
      <c r="H88" s="34"/>
      <c r="I88" s="68"/>
      <c r="J88" s="199"/>
      <c r="K88" s="199"/>
      <c r="L88" s="199"/>
      <c r="M88" s="199"/>
      <c r="N88" s="199"/>
    </row>
    <row r="89">
      <c r="A89" s="34"/>
      <c r="B89" s="128"/>
      <c r="G89" s="34"/>
      <c r="H89" s="34"/>
      <c r="I89" s="68"/>
      <c r="J89" s="199"/>
      <c r="K89" s="199"/>
      <c r="L89" s="199"/>
      <c r="M89" s="199"/>
      <c r="N89" s="199"/>
    </row>
    <row r="90">
      <c r="A90" s="34"/>
      <c r="B90" s="128"/>
      <c r="G90" s="34"/>
      <c r="H90" s="34"/>
      <c r="I90" s="68"/>
      <c r="J90" s="199"/>
      <c r="K90" s="199"/>
      <c r="L90" s="199"/>
      <c r="M90" s="199"/>
      <c r="N90" s="199"/>
    </row>
    <row r="91">
      <c r="A91" s="34"/>
      <c r="B91" s="128"/>
      <c r="G91" s="34"/>
      <c r="H91" s="34"/>
      <c r="I91" s="68"/>
      <c r="J91" s="199"/>
      <c r="K91" s="199"/>
      <c r="L91" s="199"/>
      <c r="M91" s="199"/>
      <c r="N91" s="199"/>
    </row>
    <row r="92">
      <c r="A92" s="34"/>
      <c r="B92" s="128"/>
      <c r="G92" s="34"/>
      <c r="H92" s="34"/>
      <c r="I92" s="68"/>
      <c r="J92" s="199"/>
      <c r="K92" s="199"/>
      <c r="L92" s="199"/>
      <c r="M92" s="199"/>
      <c r="N92" s="199"/>
    </row>
    <row r="93">
      <c r="A93" s="34"/>
      <c r="B93" s="128"/>
      <c r="G93" s="34"/>
      <c r="H93" s="34"/>
      <c r="I93" s="68"/>
      <c r="J93" s="199"/>
      <c r="K93" s="199"/>
      <c r="L93" s="199"/>
      <c r="M93" s="199"/>
      <c r="N93" s="199"/>
    </row>
    <row r="94">
      <c r="A94" s="34"/>
      <c r="B94" s="128"/>
      <c r="G94" s="34"/>
      <c r="H94" s="34"/>
      <c r="I94" s="68"/>
      <c r="J94" s="199"/>
      <c r="K94" s="199"/>
      <c r="L94" s="199"/>
    </row>
    <row r="95">
      <c r="A95" s="34"/>
      <c r="B95" s="128"/>
      <c r="G95" s="34"/>
      <c r="H95" s="34"/>
      <c r="I95" s="68"/>
      <c r="J95" s="199"/>
      <c r="K95" s="199"/>
      <c r="L95" s="199"/>
    </row>
    <row r="96">
      <c r="A96" s="34"/>
      <c r="B96" s="128"/>
      <c r="G96" s="34"/>
      <c r="H96" s="34"/>
      <c r="I96" s="68"/>
      <c r="J96" s="199"/>
      <c r="K96" s="199"/>
      <c r="L96" s="199"/>
    </row>
    <row r="97">
      <c r="A97" s="34"/>
      <c r="B97" s="128"/>
      <c r="G97" s="34"/>
      <c r="H97" s="34"/>
      <c r="I97" s="68"/>
      <c r="J97" s="199"/>
      <c r="K97" s="199"/>
      <c r="L97" s="199"/>
    </row>
    <row r="98">
      <c r="A98" s="34"/>
      <c r="B98" s="128"/>
      <c r="G98" s="34"/>
      <c r="H98" s="34"/>
      <c r="I98" s="68"/>
      <c r="J98" s="199"/>
      <c r="K98" s="199"/>
      <c r="L98" s="199"/>
    </row>
    <row r="99">
      <c r="A99" s="34"/>
      <c r="B99" s="128"/>
      <c r="G99" s="34"/>
      <c r="H99" s="34"/>
      <c r="I99" s="68"/>
      <c r="J99" s="199"/>
      <c r="K99" s="199"/>
      <c r="L99" s="199"/>
    </row>
    <row r="100">
      <c r="A100" s="34"/>
      <c r="B100" s="128"/>
      <c r="G100" s="34"/>
      <c r="H100" s="34"/>
      <c r="I100" s="68"/>
      <c r="J100" s="199"/>
      <c r="K100" s="199"/>
      <c r="L100" s="199"/>
    </row>
    <row r="101">
      <c r="A101" s="34"/>
      <c r="B101" s="128"/>
      <c r="G101" s="34"/>
      <c r="H101" s="34"/>
      <c r="I101" s="68"/>
      <c r="J101" s="199"/>
      <c r="K101" s="199"/>
      <c r="L101" s="199"/>
    </row>
    <row r="102">
      <c r="A102" s="34"/>
      <c r="B102" s="128"/>
      <c r="G102" s="34"/>
      <c r="H102" s="34"/>
      <c r="I102" s="68"/>
      <c r="J102" s="199"/>
      <c r="K102" s="199"/>
      <c r="L102" s="199"/>
    </row>
    <row r="103">
      <c r="A103" s="34"/>
      <c r="B103" s="128"/>
      <c r="G103" s="34"/>
      <c r="H103" s="34"/>
      <c r="I103" s="68"/>
      <c r="J103" s="199"/>
      <c r="K103" s="199"/>
      <c r="L103" s="199"/>
    </row>
    <row r="104">
      <c r="A104" s="34"/>
      <c r="B104" s="128"/>
      <c r="G104" s="34"/>
      <c r="H104" s="34"/>
      <c r="I104" s="68"/>
      <c r="J104" s="199"/>
      <c r="K104" s="199"/>
      <c r="L104" s="199"/>
    </row>
    <row r="105">
      <c r="A105" s="34"/>
      <c r="B105" s="128"/>
      <c r="G105" s="34"/>
      <c r="H105" s="34"/>
      <c r="I105" s="125"/>
      <c r="J105" s="199"/>
      <c r="K105" s="199"/>
      <c r="L105" s="199"/>
    </row>
    <row r="106">
      <c r="A106" s="34"/>
      <c r="B106" s="128"/>
      <c r="G106" s="34"/>
      <c r="H106" s="34"/>
      <c r="I106" s="34"/>
      <c r="J106" s="199"/>
      <c r="K106" s="199"/>
      <c r="L106" s="199"/>
    </row>
    <row r="107">
      <c r="A107" s="34"/>
      <c r="B107" s="128"/>
      <c r="G107" s="34"/>
      <c r="H107" s="34"/>
      <c r="I107" s="34"/>
    </row>
    <row r="108">
      <c r="A108" s="34"/>
      <c r="B108" s="128"/>
      <c r="G108" s="34"/>
      <c r="H108" s="34"/>
      <c r="I108" s="68"/>
    </row>
    <row r="109">
      <c r="B109" s="128"/>
      <c r="G109" s="34"/>
      <c r="H109" s="34"/>
      <c r="I109" s="68"/>
    </row>
    <row r="110">
      <c r="B110" s="128"/>
      <c r="G110" s="34"/>
      <c r="H110" s="34"/>
      <c r="I110" s="68"/>
    </row>
    <row r="111">
      <c r="B111" s="128"/>
      <c r="G111" s="34"/>
      <c r="H111" s="34"/>
      <c r="I111" s="68"/>
    </row>
    <row r="112">
      <c r="B112" s="128"/>
      <c r="G112" s="34"/>
      <c r="H112" s="34"/>
      <c r="I112" s="68"/>
    </row>
    <row r="113">
      <c r="B113" s="128"/>
      <c r="G113" s="34"/>
      <c r="H113" s="34"/>
      <c r="I113" s="68"/>
    </row>
    <row r="114">
      <c r="B114" s="128"/>
      <c r="G114" s="34"/>
      <c r="H114" s="34"/>
      <c r="I114" s="68"/>
    </row>
    <row r="115">
      <c r="B115" s="128"/>
      <c r="G115" s="34"/>
      <c r="H115" s="34"/>
      <c r="I115" s="68"/>
    </row>
    <row r="116">
      <c r="B116" s="128"/>
      <c r="G116" s="34"/>
      <c r="H116" s="34"/>
      <c r="I116" s="68"/>
    </row>
    <row r="117">
      <c r="B117" s="128"/>
      <c r="G117" s="34"/>
      <c r="H117" s="34"/>
      <c r="I117" s="68"/>
    </row>
    <row r="118">
      <c r="B118" s="128"/>
      <c r="G118" s="34"/>
      <c r="H118" s="34"/>
      <c r="I118" s="68"/>
    </row>
    <row r="119">
      <c r="B119" s="128"/>
      <c r="G119" s="34"/>
      <c r="H119" s="34"/>
      <c r="I119" s="6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row r="1001">
      <c r="B1001" s="128"/>
    </row>
    <row r="1002">
      <c r="B1002" s="128"/>
    </row>
    <row r="1003">
      <c r="B1003" s="128"/>
    </row>
    <row r="1004">
      <c r="B1004" s="128"/>
    </row>
    <row r="1005">
      <c r="B1005" s="128"/>
    </row>
    <row r="1006">
      <c r="B1006" s="128"/>
    </row>
    <row r="1007">
      <c r="B1007" s="128"/>
    </row>
    <row r="1008">
      <c r="B1008" s="128"/>
    </row>
    <row r="1009">
      <c r="B1009" s="128"/>
    </row>
    <row r="1010">
      <c r="B1010" s="128"/>
    </row>
    <row r="1011">
      <c r="B1011" s="128"/>
    </row>
    <row r="1012">
      <c r="B1012" s="128"/>
    </row>
    <row r="1013">
      <c r="B1013" s="128"/>
    </row>
    <row r="1014">
      <c r="B1014" s="128"/>
    </row>
    <row r="1015">
      <c r="B1015" s="128"/>
    </row>
    <row r="1016">
      <c r="B1016" s="128"/>
    </row>
    <row r="1017">
      <c r="B1017" s="128"/>
    </row>
    <row r="1018">
      <c r="B1018" s="128"/>
    </row>
    <row r="1019">
      <c r="B1019" s="128"/>
    </row>
    <row r="1020">
      <c r="B1020" s="128"/>
    </row>
  </sheetData>
  <mergeCells count="2">
    <mergeCell ref="G5:G22"/>
    <mergeCell ref="H5:H22"/>
  </mergeCells>
  <dataValidations>
    <dataValidation type="list" allowBlank="1" sqref="B29:B33 B35:B1020">
      <formula1>"Corona helpline number,Food: Ration,Food: Hunger Helplines,Food: Others,Shelter,Health: Covid19 Testing Centres,Health: Speciality Hospitals,Health: Isolation Centers,Health: Others,E-pass,Others"</formula1>
    </dataValidation>
  </dataValidations>
  <hyperlinks>
    <hyperlink r:id="rId1" ref="G2"/>
    <hyperlink r:id="rId2" ref="G5"/>
    <hyperlink r:id="rId3" location="curfewPass" ref="E30"/>
    <hyperlink r:id="rId4" location="hi" ref="E31"/>
    <hyperlink r:id="rId5" ref="E32"/>
  </hyperlinks>
  <drawing r:id="rId6"/>
  <tableParts count="1">
    <tablePart r:id="rId8"/>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81.57"/>
    <col customWidth="1" min="4" max="4" width="22.14"/>
    <col customWidth="1" min="5" max="5" width="70.29"/>
    <col customWidth="1" min="6" max="6" width="19.29"/>
    <col customWidth="1" min="7" max="7" width="19.86"/>
    <col customWidth="1" min="9" max="9" width="35.14"/>
  </cols>
  <sheetData>
    <row r="1">
      <c r="A1" s="65" t="s">
        <v>3020</v>
      </c>
      <c r="B1" s="1" t="s">
        <v>1</v>
      </c>
      <c r="C1" s="1"/>
      <c r="D1" s="1" t="s">
        <v>2</v>
      </c>
    </row>
    <row r="2">
      <c r="A2" s="140" t="s">
        <v>7</v>
      </c>
      <c r="B2" s="5">
        <v>9.439994859E9</v>
      </c>
      <c r="D2" s="14" t="s">
        <v>12</v>
      </c>
    </row>
    <row r="3">
      <c r="A3" s="140" t="s">
        <v>8</v>
      </c>
      <c r="B3" s="5" t="s">
        <v>3021</v>
      </c>
      <c r="D3" s="14" t="s">
        <v>1155</v>
      </c>
    </row>
    <row r="4">
      <c r="A4" s="140" t="s">
        <v>11</v>
      </c>
      <c r="B4" s="5">
        <v>104.0</v>
      </c>
      <c r="D4" s="14" t="s">
        <v>3022</v>
      </c>
    </row>
    <row r="5">
      <c r="A5" s="143" t="s">
        <v>16</v>
      </c>
      <c r="B5" s="5" t="s">
        <v>3023</v>
      </c>
    </row>
    <row r="6" ht="33.75" customHeight="1">
      <c r="A6" s="530" t="s">
        <v>19</v>
      </c>
      <c r="B6" s="1" t="s">
        <v>21</v>
      </c>
      <c r="C6" s="1" t="s">
        <v>22</v>
      </c>
      <c r="D6" s="1" t="s">
        <v>1</v>
      </c>
      <c r="E6" s="1" t="s">
        <v>2</v>
      </c>
      <c r="F6" s="1" t="s">
        <v>23</v>
      </c>
      <c r="G6" s="1" t="s">
        <v>24</v>
      </c>
      <c r="H6" s="1" t="s">
        <v>25</v>
      </c>
      <c r="I6" s="1" t="s">
        <v>26</v>
      </c>
      <c r="J6" s="2"/>
      <c r="K6" s="2"/>
      <c r="L6" s="2"/>
      <c r="M6" s="2"/>
      <c r="N6" s="2"/>
      <c r="O6" s="2"/>
    </row>
    <row r="7" ht="33.0" customHeight="1">
      <c r="A7" s="20" t="s">
        <v>3024</v>
      </c>
      <c r="B7" s="5" t="s">
        <v>52</v>
      </c>
      <c r="C7" s="5" t="s">
        <v>3025</v>
      </c>
      <c r="E7" s="14" t="s">
        <v>3026</v>
      </c>
    </row>
    <row r="8">
      <c r="A8" s="20" t="s">
        <v>3024</v>
      </c>
      <c r="B8" s="5" t="s">
        <v>57</v>
      </c>
      <c r="C8" s="5" t="s">
        <v>3027</v>
      </c>
      <c r="E8" s="14" t="s">
        <v>3026</v>
      </c>
    </row>
    <row r="9" ht="141.75" customHeight="1">
      <c r="A9" s="20" t="s">
        <v>3024</v>
      </c>
      <c r="B9" s="5" t="s">
        <v>189</v>
      </c>
      <c r="C9" s="5" t="s">
        <v>3028</v>
      </c>
      <c r="E9" s="14" t="s">
        <v>3026</v>
      </c>
    </row>
    <row r="10">
      <c r="A10" s="20"/>
      <c r="B10" s="5" t="s">
        <v>28</v>
      </c>
      <c r="D10" s="5" t="s">
        <v>3029</v>
      </c>
      <c r="E10" s="14" t="s">
        <v>3030</v>
      </c>
    </row>
    <row r="11">
      <c r="A11" s="65" t="s">
        <v>65</v>
      </c>
      <c r="B11" s="1" t="s">
        <v>21</v>
      </c>
      <c r="C11" s="1" t="s">
        <v>22</v>
      </c>
      <c r="D11" s="1" t="s">
        <v>1</v>
      </c>
      <c r="E11" s="1" t="s">
        <v>2</v>
      </c>
      <c r="F11" s="1" t="s">
        <v>23</v>
      </c>
      <c r="G11" s="1" t="s">
        <v>24</v>
      </c>
      <c r="H11" s="1" t="s">
        <v>25</v>
      </c>
      <c r="I11" s="1" t="s">
        <v>26</v>
      </c>
    </row>
    <row r="12">
      <c r="A12" s="34" t="s">
        <v>3031</v>
      </c>
      <c r="B12" s="542"/>
      <c r="C12" s="542"/>
      <c r="D12" s="542"/>
      <c r="J12" s="69"/>
      <c r="K12" s="69"/>
      <c r="L12" s="69"/>
    </row>
    <row r="13">
      <c r="A13" s="39" t="s">
        <v>3032</v>
      </c>
      <c r="B13" s="193"/>
      <c r="C13" s="193"/>
      <c r="D13" s="193"/>
      <c r="I13" s="69"/>
      <c r="J13" s="69"/>
      <c r="K13" s="69"/>
      <c r="L13" s="69"/>
    </row>
    <row r="14">
      <c r="A14" s="34" t="s">
        <v>3033</v>
      </c>
      <c r="B14" s="543"/>
      <c r="C14" s="543"/>
      <c r="D14" s="543"/>
      <c r="H14" s="74" t="s">
        <v>1475</v>
      </c>
      <c r="I14" s="74"/>
      <c r="J14" s="69"/>
      <c r="K14" s="69"/>
      <c r="L14" s="69"/>
      <c r="M14" s="69"/>
    </row>
    <row r="15">
      <c r="A15" s="39" t="s">
        <v>3034</v>
      </c>
      <c r="B15" s="193"/>
      <c r="C15" s="193"/>
      <c r="D15" s="193"/>
      <c r="H15" s="74"/>
      <c r="I15" s="74"/>
      <c r="J15" s="480"/>
      <c r="K15" s="480"/>
      <c r="L15" s="74"/>
      <c r="M15" s="69"/>
    </row>
    <row r="16">
      <c r="A16" s="34" t="s">
        <v>3035</v>
      </c>
      <c r="B16" s="543"/>
      <c r="C16" s="543"/>
      <c r="D16" s="543"/>
      <c r="H16" s="66"/>
      <c r="I16" s="69"/>
      <c r="J16" s="68"/>
      <c r="K16" s="68"/>
      <c r="L16" s="34"/>
      <c r="M16" s="69"/>
      <c r="N16" s="69"/>
    </row>
    <row r="17">
      <c r="A17" s="39" t="s">
        <v>3036</v>
      </c>
      <c r="B17" s="193"/>
      <c r="C17" s="193"/>
      <c r="D17" s="193"/>
      <c r="H17" s="34"/>
      <c r="I17" s="69"/>
      <c r="J17" s="68"/>
      <c r="K17" s="68"/>
      <c r="L17" s="34"/>
      <c r="M17" s="74"/>
      <c r="N17" s="69"/>
    </row>
    <row r="18">
      <c r="A18" s="34" t="s">
        <v>3037</v>
      </c>
      <c r="B18" s="543"/>
      <c r="C18" s="543"/>
      <c r="D18" s="543"/>
      <c r="H18" s="34"/>
      <c r="I18" s="69"/>
      <c r="J18" s="68"/>
      <c r="K18" s="68"/>
      <c r="L18" s="68"/>
      <c r="M18" s="34"/>
      <c r="N18" s="69"/>
    </row>
    <row r="19">
      <c r="A19" s="39" t="s">
        <v>3038</v>
      </c>
      <c r="B19" s="193"/>
      <c r="C19" s="193"/>
      <c r="D19" s="193"/>
      <c r="H19" s="34"/>
      <c r="I19" s="69"/>
      <c r="J19" s="68"/>
      <c r="K19" s="68"/>
      <c r="L19" s="68"/>
      <c r="M19" s="34"/>
      <c r="N19" s="69"/>
    </row>
    <row r="20">
      <c r="A20" s="34" t="s">
        <v>3039</v>
      </c>
      <c r="B20" s="543"/>
      <c r="C20" s="543"/>
      <c r="D20" s="543"/>
      <c r="G20" s="695"/>
      <c r="H20" s="696" t="s">
        <v>3040</v>
      </c>
      <c r="I20" s="697">
        <v>9.439994859E9</v>
      </c>
      <c r="J20" s="698"/>
      <c r="K20" s="68"/>
      <c r="L20" s="68"/>
      <c r="M20" s="34"/>
      <c r="N20" s="69"/>
    </row>
    <row r="21">
      <c r="A21" s="39" t="s">
        <v>3041</v>
      </c>
      <c r="B21" s="193"/>
      <c r="C21" s="193"/>
      <c r="D21" s="193"/>
      <c r="G21" s="696"/>
      <c r="H21" s="696" t="s">
        <v>3042</v>
      </c>
      <c r="I21" s="697">
        <v>104.0</v>
      </c>
      <c r="J21" s="698"/>
      <c r="K21" s="68"/>
      <c r="L21" s="68"/>
      <c r="M21" s="34"/>
      <c r="N21" s="69"/>
    </row>
    <row r="22">
      <c r="A22" s="34" t="s">
        <v>3043</v>
      </c>
      <c r="B22" s="560" t="s">
        <v>189</v>
      </c>
      <c r="C22" s="207" t="s">
        <v>3044</v>
      </c>
      <c r="D22" s="699"/>
      <c r="E22" s="14" t="s">
        <v>3026</v>
      </c>
      <c r="G22" s="696"/>
      <c r="H22" s="696" t="s">
        <v>3045</v>
      </c>
      <c r="I22" s="695" t="s">
        <v>3021</v>
      </c>
      <c r="J22" s="698"/>
      <c r="K22" s="68"/>
      <c r="L22" s="68"/>
      <c r="M22" s="34"/>
      <c r="N22" s="69"/>
    </row>
    <row r="23">
      <c r="A23" s="39" t="s">
        <v>3046</v>
      </c>
      <c r="B23" s="34" t="s">
        <v>189</v>
      </c>
      <c r="C23" s="34" t="s">
        <v>3047</v>
      </c>
      <c r="D23" s="193"/>
      <c r="E23" s="14" t="s">
        <v>3026</v>
      </c>
      <c r="G23" s="696"/>
      <c r="H23" s="696" t="s">
        <v>3048</v>
      </c>
      <c r="I23" s="695" t="s">
        <v>3021</v>
      </c>
      <c r="J23" s="698"/>
      <c r="K23" s="68"/>
      <c r="L23" s="68"/>
      <c r="M23" s="34"/>
      <c r="N23" s="69"/>
    </row>
    <row r="24">
      <c r="A24" s="34" t="s">
        <v>3049</v>
      </c>
      <c r="B24" s="560" t="s">
        <v>189</v>
      </c>
      <c r="C24" s="560" t="s">
        <v>3050</v>
      </c>
      <c r="D24" s="543"/>
      <c r="E24" s="14" t="s">
        <v>3026</v>
      </c>
      <c r="G24" s="696"/>
      <c r="H24" s="696" t="s">
        <v>3051</v>
      </c>
      <c r="I24" s="697">
        <v>1.8003456703E10</v>
      </c>
      <c r="J24" s="698"/>
      <c r="K24" s="68"/>
      <c r="L24" s="68"/>
      <c r="M24" s="34"/>
      <c r="N24" s="69"/>
    </row>
    <row r="25">
      <c r="A25" s="39" t="s">
        <v>3052</v>
      </c>
      <c r="B25" s="34" t="s">
        <v>189</v>
      </c>
      <c r="C25" s="34" t="s">
        <v>3053</v>
      </c>
      <c r="D25" s="193"/>
      <c r="E25" s="14" t="s">
        <v>3026</v>
      </c>
      <c r="G25" s="696"/>
      <c r="H25" s="696" t="s">
        <v>3054</v>
      </c>
      <c r="I25" s="697">
        <v>155335.0</v>
      </c>
      <c r="J25" s="698"/>
      <c r="K25" s="68"/>
      <c r="L25" s="68"/>
      <c r="M25" s="34"/>
      <c r="N25" s="69"/>
    </row>
    <row r="26">
      <c r="A26" s="34" t="s">
        <v>3055</v>
      </c>
      <c r="B26" s="560" t="s">
        <v>69</v>
      </c>
      <c r="C26" s="700"/>
      <c r="D26" s="80" t="s">
        <v>3057</v>
      </c>
      <c r="E26" s="14" t="s">
        <v>3058</v>
      </c>
      <c r="G26" s="696"/>
      <c r="H26" s="696"/>
      <c r="I26" s="695"/>
      <c r="J26" s="698"/>
      <c r="K26" s="68"/>
      <c r="L26" s="68"/>
      <c r="M26" s="34"/>
      <c r="N26" s="69"/>
    </row>
    <row r="27">
      <c r="B27" s="34" t="s">
        <v>189</v>
      </c>
      <c r="C27" s="34" t="s">
        <v>3059</v>
      </c>
      <c r="D27" s="193"/>
      <c r="E27" s="14" t="s">
        <v>3026</v>
      </c>
      <c r="G27" s="696"/>
      <c r="H27" s="696"/>
      <c r="I27" s="695"/>
      <c r="J27" s="698"/>
      <c r="K27" s="68"/>
      <c r="L27" s="68"/>
      <c r="M27" s="34"/>
      <c r="N27" s="69"/>
    </row>
    <row r="28">
      <c r="A28" s="77" t="s">
        <v>3060</v>
      </c>
      <c r="B28" s="560" t="s">
        <v>189</v>
      </c>
      <c r="C28" s="560" t="s">
        <v>3061</v>
      </c>
      <c r="D28" s="543"/>
      <c r="E28" s="14" t="s">
        <v>3026</v>
      </c>
      <c r="G28" s="696" t="s">
        <v>3062</v>
      </c>
      <c r="H28" s="696" t="s">
        <v>3037</v>
      </c>
      <c r="I28" s="695" t="s">
        <v>3063</v>
      </c>
      <c r="J28" s="698"/>
      <c r="K28" s="68"/>
      <c r="L28" s="68"/>
      <c r="M28" s="34"/>
      <c r="N28" s="69"/>
    </row>
    <row r="29">
      <c r="A29" s="68" t="s">
        <v>3064</v>
      </c>
      <c r="B29" s="34" t="s">
        <v>189</v>
      </c>
      <c r="C29" s="34" t="s">
        <v>3065</v>
      </c>
      <c r="D29" s="193"/>
      <c r="E29" s="14" t="s">
        <v>3026</v>
      </c>
      <c r="G29" s="696"/>
      <c r="H29" s="696" t="s">
        <v>3049</v>
      </c>
      <c r="I29" s="695" t="s">
        <v>3066</v>
      </c>
      <c r="J29" s="698"/>
      <c r="K29" s="68"/>
      <c r="L29" s="68"/>
      <c r="M29" s="34"/>
      <c r="N29" s="69"/>
    </row>
    <row r="30">
      <c r="A30" s="77" t="s">
        <v>3067</v>
      </c>
      <c r="B30" s="560" t="s">
        <v>69</v>
      </c>
      <c r="C30" s="367"/>
      <c r="D30" s="649" t="s">
        <v>3068</v>
      </c>
      <c r="E30" s="14" t="s">
        <v>3069</v>
      </c>
      <c r="F30" s="68"/>
      <c r="G30" s="698"/>
      <c r="H30" s="696"/>
      <c r="I30" s="695"/>
      <c r="J30" s="698"/>
      <c r="K30" s="68"/>
      <c r="L30" s="68"/>
      <c r="M30" s="34"/>
      <c r="N30" s="69"/>
    </row>
    <row r="31">
      <c r="B31" s="34" t="s">
        <v>189</v>
      </c>
      <c r="C31" s="34" t="s">
        <v>3070</v>
      </c>
      <c r="D31" s="193"/>
      <c r="E31" s="14" t="s">
        <v>3026</v>
      </c>
      <c r="F31" s="68"/>
      <c r="G31" s="698"/>
      <c r="H31" s="696" t="s">
        <v>3071</v>
      </c>
      <c r="I31" s="695" t="s">
        <v>3072</v>
      </c>
      <c r="J31" s="698"/>
      <c r="K31" s="68"/>
      <c r="L31" s="68"/>
      <c r="M31" s="34"/>
      <c r="N31" s="69"/>
    </row>
    <row r="32">
      <c r="A32" s="68" t="s">
        <v>3073</v>
      </c>
      <c r="B32" s="560" t="s">
        <v>57</v>
      </c>
      <c r="C32" s="560" t="s">
        <v>3074</v>
      </c>
      <c r="D32" s="543"/>
      <c r="E32" s="256" t="s">
        <v>3026</v>
      </c>
      <c r="F32" s="34"/>
      <c r="G32" s="698"/>
      <c r="H32" s="698"/>
      <c r="I32" s="701"/>
      <c r="J32" s="698"/>
      <c r="K32" s="68"/>
      <c r="L32" s="68"/>
      <c r="M32" s="34"/>
      <c r="N32" s="69"/>
    </row>
    <row r="33">
      <c r="B33" s="34" t="s">
        <v>189</v>
      </c>
      <c r="C33" s="34" t="s">
        <v>3075</v>
      </c>
      <c r="D33" s="193"/>
      <c r="E33" s="14" t="s">
        <v>3026</v>
      </c>
      <c r="F33" s="34"/>
      <c r="G33" s="698"/>
      <c r="H33" s="698" t="s">
        <v>3055</v>
      </c>
      <c r="I33" s="702" t="s">
        <v>3076</v>
      </c>
      <c r="J33" s="698"/>
      <c r="K33" s="68"/>
      <c r="L33" s="68"/>
      <c r="M33" s="34"/>
      <c r="N33" s="69"/>
    </row>
    <row r="34">
      <c r="A34" s="77" t="s">
        <v>3077</v>
      </c>
      <c r="B34" s="560" t="s">
        <v>69</v>
      </c>
      <c r="C34" s="560"/>
      <c r="D34" s="703" t="s">
        <v>3078</v>
      </c>
      <c r="E34" s="14" t="s">
        <v>3079</v>
      </c>
      <c r="F34" s="34"/>
      <c r="G34" s="698"/>
      <c r="H34" s="698"/>
      <c r="I34" s="702"/>
      <c r="J34" s="698"/>
      <c r="K34" s="68"/>
      <c r="L34" s="68"/>
      <c r="M34" s="34"/>
      <c r="N34" s="69"/>
    </row>
    <row r="35">
      <c r="B35" s="34" t="s">
        <v>189</v>
      </c>
      <c r="C35" s="34" t="s">
        <v>3080</v>
      </c>
      <c r="D35" s="193"/>
      <c r="E35" s="14" t="s">
        <v>3026</v>
      </c>
      <c r="F35" s="34"/>
      <c r="G35" s="698"/>
      <c r="H35" s="698"/>
      <c r="I35" s="702" t="s">
        <v>3081</v>
      </c>
      <c r="J35" s="698"/>
      <c r="K35" s="68"/>
      <c r="L35" s="68"/>
      <c r="M35" s="34"/>
      <c r="N35" s="69"/>
    </row>
    <row r="36">
      <c r="A36" s="68" t="s">
        <v>3082</v>
      </c>
      <c r="B36" s="543"/>
      <c r="C36" s="543"/>
      <c r="D36" s="543"/>
      <c r="E36" s="34"/>
      <c r="F36" s="34"/>
      <c r="G36" s="698"/>
      <c r="H36" s="698" t="s">
        <v>3083</v>
      </c>
      <c r="I36" s="702" t="s">
        <v>3084</v>
      </c>
      <c r="J36" s="698"/>
      <c r="K36" s="68"/>
      <c r="L36" s="68"/>
      <c r="M36" s="34"/>
      <c r="N36" s="69"/>
    </row>
    <row r="37">
      <c r="A37" s="77" t="s">
        <v>3085</v>
      </c>
      <c r="B37" s="193"/>
      <c r="C37" s="193"/>
      <c r="D37" s="193"/>
      <c r="E37" s="34"/>
      <c r="F37" s="34"/>
      <c r="G37" s="698"/>
      <c r="H37" s="698" t="s">
        <v>3086</v>
      </c>
      <c r="I37" s="695" t="s">
        <v>3087</v>
      </c>
      <c r="J37" s="698"/>
      <c r="K37" s="68"/>
      <c r="L37" s="68"/>
      <c r="M37" s="34"/>
      <c r="N37" s="69"/>
    </row>
    <row r="38">
      <c r="A38" s="68" t="s">
        <v>3088</v>
      </c>
      <c r="B38" s="543"/>
      <c r="C38" s="543"/>
      <c r="D38" s="543"/>
      <c r="E38" s="34"/>
      <c r="F38" s="34"/>
      <c r="G38" s="698"/>
      <c r="H38" s="698" t="s">
        <v>3039</v>
      </c>
      <c r="I38" s="702" t="s">
        <v>3089</v>
      </c>
      <c r="J38" s="704"/>
      <c r="K38" s="68"/>
      <c r="L38" s="68"/>
      <c r="M38" s="34"/>
      <c r="N38" s="69"/>
    </row>
    <row r="39">
      <c r="A39" s="77" t="s">
        <v>3090</v>
      </c>
      <c r="B39" s="193"/>
      <c r="C39" s="193"/>
      <c r="D39" s="193"/>
      <c r="E39" s="34"/>
      <c r="F39" s="34"/>
      <c r="G39" s="698"/>
      <c r="H39" s="698" t="s">
        <v>3073</v>
      </c>
      <c r="I39" s="702" t="s">
        <v>3091</v>
      </c>
      <c r="J39" s="698"/>
      <c r="K39" s="68"/>
      <c r="L39" s="68"/>
      <c r="M39" s="34"/>
      <c r="N39" s="69"/>
    </row>
    <row r="40" ht="21.75" customHeight="1">
      <c r="A40" s="68" t="s">
        <v>3092</v>
      </c>
      <c r="B40" s="543"/>
      <c r="C40" s="543"/>
      <c r="D40" s="543"/>
      <c r="E40" s="34"/>
      <c r="F40" s="34"/>
      <c r="G40" s="698"/>
      <c r="H40" s="698" t="s">
        <v>3082</v>
      </c>
      <c r="I40" s="702" t="s">
        <v>3093</v>
      </c>
      <c r="J40" s="698"/>
      <c r="K40" s="68"/>
      <c r="L40" s="68"/>
      <c r="M40" s="34"/>
      <c r="N40" s="69"/>
    </row>
    <row r="41">
      <c r="A41" s="77" t="s">
        <v>3086</v>
      </c>
      <c r="B41" s="193"/>
      <c r="C41" s="193"/>
      <c r="D41" s="193"/>
      <c r="E41" s="34"/>
      <c r="F41" s="34"/>
      <c r="G41" s="698"/>
      <c r="H41" s="698"/>
      <c r="I41" s="695"/>
      <c r="J41" s="698"/>
      <c r="K41" s="68"/>
      <c r="L41" s="68"/>
      <c r="M41" s="34"/>
      <c r="N41" s="69"/>
    </row>
    <row r="42">
      <c r="A42" s="68" t="s">
        <v>3094</v>
      </c>
      <c r="B42" s="543"/>
      <c r="C42" s="543"/>
      <c r="D42" s="543"/>
      <c r="E42" s="34"/>
      <c r="F42" s="34"/>
      <c r="G42" s="705" t="s">
        <v>1132</v>
      </c>
      <c r="H42" s="706" t="s">
        <v>3095</v>
      </c>
      <c r="I42" s="707" t="s">
        <v>3096</v>
      </c>
      <c r="J42" s="698"/>
      <c r="K42" s="68"/>
      <c r="L42" s="68"/>
      <c r="M42" s="34"/>
      <c r="N42" s="69"/>
    </row>
    <row r="43">
      <c r="A43" s="77" t="s">
        <v>3097</v>
      </c>
      <c r="B43" s="193"/>
      <c r="C43" s="193"/>
      <c r="D43" s="193"/>
      <c r="E43" s="34"/>
      <c r="F43" s="34"/>
      <c r="G43" s="90"/>
      <c r="H43" s="90"/>
      <c r="I43" s="24"/>
      <c r="J43" s="90"/>
      <c r="K43" s="68"/>
      <c r="L43" s="68"/>
      <c r="M43" s="34"/>
      <c r="N43" s="69"/>
    </row>
    <row r="44">
      <c r="A44" s="68" t="s">
        <v>3098</v>
      </c>
      <c r="B44" s="543"/>
      <c r="C44" s="543"/>
      <c r="D44" s="543"/>
      <c r="E44" s="34"/>
      <c r="F44" s="34"/>
      <c r="G44" s="68"/>
      <c r="H44" s="68"/>
      <c r="I44" s="69"/>
      <c r="J44" s="68"/>
      <c r="K44" s="68"/>
      <c r="L44" s="68"/>
      <c r="M44" s="34"/>
      <c r="N44" s="69"/>
    </row>
    <row r="45">
      <c r="A45" s="77" t="s">
        <v>3099</v>
      </c>
      <c r="B45" s="193"/>
      <c r="C45" s="193"/>
      <c r="D45" s="193"/>
      <c r="E45" s="34"/>
      <c r="F45" s="34"/>
      <c r="G45" s="68"/>
      <c r="H45" s="68"/>
      <c r="I45" s="69"/>
      <c r="J45" s="68"/>
      <c r="K45" s="68"/>
      <c r="L45" s="68"/>
      <c r="M45" s="34"/>
      <c r="N45" s="69"/>
    </row>
    <row r="46">
      <c r="A46" s="68"/>
      <c r="B46" s="543"/>
      <c r="C46" s="543"/>
      <c r="D46" s="543"/>
      <c r="E46" s="34"/>
      <c r="F46" s="34"/>
      <c r="G46" s="68"/>
      <c r="H46" s="68"/>
      <c r="I46" s="69"/>
      <c r="J46" s="68"/>
      <c r="K46" s="68"/>
      <c r="L46" s="68"/>
      <c r="M46" s="34"/>
      <c r="N46" s="69"/>
    </row>
    <row r="47">
      <c r="A47" s="77"/>
      <c r="B47" s="193"/>
      <c r="C47" s="193"/>
      <c r="D47" s="193"/>
      <c r="E47" s="34"/>
      <c r="F47" s="34"/>
      <c r="G47" s="68"/>
      <c r="H47" s="68"/>
      <c r="I47" s="69"/>
      <c r="J47" s="68"/>
      <c r="K47" s="68"/>
      <c r="L47" s="68"/>
      <c r="M47" s="34"/>
      <c r="N47" s="69"/>
    </row>
    <row r="48">
      <c r="A48" s="68"/>
      <c r="B48" s="543"/>
      <c r="C48" s="543"/>
      <c r="D48" s="543"/>
      <c r="E48" s="34"/>
      <c r="F48" s="34"/>
      <c r="G48" s="68"/>
      <c r="H48" s="68"/>
      <c r="I48" s="69"/>
      <c r="J48" s="68"/>
      <c r="K48" s="68"/>
      <c r="L48" s="68"/>
      <c r="M48" s="34"/>
      <c r="N48" s="69"/>
    </row>
    <row r="49">
      <c r="A49" s="34"/>
      <c r="B49" s="193"/>
      <c r="C49" s="193"/>
      <c r="D49" s="193"/>
      <c r="E49" s="34"/>
      <c r="F49" s="34"/>
      <c r="G49" s="34"/>
      <c r="H49" s="68"/>
      <c r="I49" s="69"/>
      <c r="J49" s="68"/>
      <c r="K49" s="68"/>
      <c r="L49" s="68"/>
      <c r="M49" s="34"/>
      <c r="N49" s="69"/>
    </row>
    <row r="50">
      <c r="A50" s="39"/>
      <c r="B50" s="543"/>
      <c r="C50" s="543"/>
      <c r="D50" s="543"/>
      <c r="E50" s="34"/>
      <c r="F50" s="34"/>
      <c r="G50" s="34"/>
      <c r="H50" s="68"/>
      <c r="I50" s="68"/>
      <c r="J50" s="68"/>
      <c r="K50" s="68"/>
      <c r="L50" s="68"/>
      <c r="M50" s="34"/>
      <c r="N50" s="69"/>
    </row>
    <row r="51">
      <c r="A51" s="34"/>
      <c r="B51" s="193"/>
      <c r="C51" s="193"/>
      <c r="D51" s="193"/>
      <c r="E51" s="34"/>
      <c r="F51" s="34"/>
      <c r="G51" s="68"/>
      <c r="H51" s="68"/>
      <c r="I51" s="68"/>
      <c r="J51" s="68"/>
      <c r="K51" s="68"/>
      <c r="L51" s="68"/>
      <c r="M51" s="34"/>
      <c r="N51" s="69"/>
    </row>
    <row r="52">
      <c r="A52" s="39"/>
      <c r="B52" s="543"/>
      <c r="C52" s="543"/>
      <c r="D52" s="543"/>
      <c r="E52" s="34"/>
      <c r="F52" s="34"/>
      <c r="G52" s="68"/>
      <c r="H52" s="68"/>
      <c r="I52" s="68"/>
      <c r="J52" s="69"/>
      <c r="K52" s="68"/>
      <c r="L52" s="68"/>
      <c r="M52" s="34"/>
      <c r="N52" s="69"/>
    </row>
    <row r="53">
      <c r="A53" s="34"/>
      <c r="B53" s="193"/>
      <c r="C53" s="193"/>
      <c r="D53" s="193"/>
      <c r="E53" s="34"/>
      <c r="F53" s="34"/>
      <c r="G53" s="68"/>
      <c r="H53" s="68"/>
      <c r="I53" s="68"/>
      <c r="J53" s="69"/>
      <c r="K53" s="34"/>
      <c r="L53" s="68"/>
      <c r="M53" s="34"/>
      <c r="N53" s="69"/>
    </row>
    <row r="54">
      <c r="A54" s="34"/>
      <c r="B54" s="543"/>
      <c r="C54" s="543"/>
      <c r="D54" s="543"/>
      <c r="E54" s="34"/>
      <c r="F54" s="34"/>
      <c r="G54" s="68"/>
      <c r="H54" s="68"/>
      <c r="I54" s="68"/>
      <c r="J54" s="69"/>
      <c r="K54" s="34"/>
      <c r="L54" s="68"/>
      <c r="M54" s="34"/>
      <c r="N54" s="69"/>
    </row>
    <row r="55">
      <c r="A55" s="34"/>
      <c r="B55" s="193"/>
      <c r="C55" s="193"/>
      <c r="D55" s="193"/>
      <c r="E55" s="34"/>
      <c r="F55" s="34"/>
      <c r="G55" s="68"/>
      <c r="H55" s="68"/>
      <c r="I55" s="68"/>
      <c r="J55" s="69"/>
      <c r="K55" s="68"/>
      <c r="L55" s="68"/>
      <c r="M55" s="34"/>
      <c r="N55" s="69"/>
    </row>
    <row r="56">
      <c r="A56" s="34"/>
      <c r="B56" s="543"/>
      <c r="C56" s="543"/>
      <c r="D56" s="543"/>
      <c r="E56" s="34"/>
      <c r="F56" s="34"/>
      <c r="G56" s="68"/>
      <c r="H56" s="68"/>
      <c r="I56" s="68"/>
      <c r="J56" s="69"/>
      <c r="K56" s="68"/>
      <c r="L56" s="68"/>
      <c r="M56" s="34"/>
      <c r="N56" s="69"/>
    </row>
    <row r="57">
      <c r="A57" s="34"/>
      <c r="B57" s="193"/>
      <c r="C57" s="193"/>
      <c r="D57" s="193"/>
      <c r="E57" s="34"/>
      <c r="F57" s="34"/>
      <c r="G57" s="68"/>
      <c r="H57" s="68"/>
      <c r="I57" s="68"/>
      <c r="J57" s="69"/>
      <c r="K57" s="68"/>
      <c r="L57" s="68"/>
      <c r="M57" s="34"/>
      <c r="N57" s="69"/>
    </row>
    <row r="58">
      <c r="A58" s="34"/>
      <c r="B58" s="543"/>
      <c r="C58" s="543"/>
      <c r="D58" s="543"/>
      <c r="E58" s="34"/>
      <c r="F58" s="34"/>
      <c r="G58" s="68"/>
      <c r="H58" s="68"/>
      <c r="I58" s="34"/>
      <c r="J58" s="69"/>
      <c r="K58" s="68"/>
      <c r="L58" s="68"/>
      <c r="M58" s="34"/>
      <c r="N58" s="69"/>
    </row>
    <row r="59">
      <c r="A59" s="34"/>
      <c r="B59" s="193"/>
      <c r="C59" s="193"/>
      <c r="D59" s="193"/>
      <c r="E59" s="34"/>
      <c r="F59" s="34"/>
      <c r="G59" s="68"/>
      <c r="H59" s="68"/>
      <c r="I59" s="68"/>
      <c r="J59" s="69"/>
      <c r="K59" s="68"/>
      <c r="L59" s="68"/>
      <c r="M59" s="34"/>
      <c r="N59" s="69"/>
    </row>
    <row r="60">
      <c r="A60" s="34"/>
      <c r="B60" s="543"/>
      <c r="C60" s="543"/>
      <c r="D60" s="543"/>
      <c r="E60" s="34"/>
      <c r="F60" s="34"/>
      <c r="G60" s="68"/>
      <c r="H60" s="68"/>
      <c r="I60" s="68"/>
      <c r="J60" s="69"/>
      <c r="K60" s="68"/>
      <c r="L60" s="68"/>
      <c r="M60" s="34"/>
      <c r="N60" s="69"/>
    </row>
    <row r="61">
      <c r="A61" s="34"/>
      <c r="B61" s="193"/>
      <c r="C61" s="193"/>
      <c r="D61" s="193"/>
      <c r="E61" s="34"/>
      <c r="F61" s="34"/>
      <c r="G61" s="68"/>
      <c r="H61" s="68"/>
      <c r="I61" s="68"/>
      <c r="J61" s="69"/>
      <c r="K61" s="69"/>
      <c r="L61" s="69"/>
      <c r="M61" s="69"/>
      <c r="N61" s="69"/>
    </row>
    <row r="62">
      <c r="A62" s="34"/>
      <c r="B62" s="543"/>
      <c r="C62" s="543"/>
      <c r="D62" s="543"/>
      <c r="E62" s="34"/>
      <c r="F62" s="34"/>
      <c r="G62" s="68"/>
      <c r="H62" s="68"/>
      <c r="I62" s="68"/>
      <c r="J62" s="69"/>
      <c r="K62" s="69"/>
      <c r="L62" s="69"/>
      <c r="M62" s="69"/>
      <c r="N62" s="69"/>
    </row>
    <row r="63">
      <c r="A63" s="34"/>
      <c r="B63" s="193"/>
      <c r="C63" s="193"/>
      <c r="D63" s="193"/>
      <c r="E63" s="34"/>
      <c r="F63" s="34"/>
      <c r="G63" s="68"/>
      <c r="H63" s="68"/>
      <c r="I63" s="68"/>
      <c r="J63" s="69"/>
      <c r="K63" s="69"/>
      <c r="L63" s="69"/>
      <c r="M63" s="69"/>
      <c r="N63" s="69"/>
    </row>
    <row r="64">
      <c r="A64" s="34"/>
      <c r="B64" s="543"/>
      <c r="C64" s="543"/>
      <c r="D64" s="543"/>
      <c r="E64" s="34"/>
      <c r="F64" s="34"/>
      <c r="G64" s="68"/>
      <c r="H64" s="68"/>
      <c r="I64" s="68"/>
      <c r="J64" s="69"/>
      <c r="K64" s="69"/>
      <c r="L64" s="69"/>
      <c r="M64" s="69"/>
      <c r="N64" s="69"/>
    </row>
    <row r="65">
      <c r="A65" s="34"/>
      <c r="B65" s="193"/>
      <c r="C65" s="193"/>
      <c r="D65" s="193"/>
      <c r="E65" s="34"/>
      <c r="F65" s="34"/>
      <c r="G65" s="68"/>
      <c r="H65" s="68"/>
      <c r="I65" s="68"/>
      <c r="J65" s="69"/>
      <c r="K65" s="69"/>
      <c r="L65" s="69"/>
      <c r="M65" s="69"/>
      <c r="N65" s="69"/>
    </row>
    <row r="66">
      <c r="A66" s="34"/>
      <c r="B66" s="543"/>
      <c r="C66" s="543"/>
      <c r="D66" s="543"/>
      <c r="E66" s="34"/>
      <c r="F66" s="34"/>
      <c r="G66" s="68"/>
      <c r="H66" s="68"/>
      <c r="I66" s="34"/>
      <c r="J66" s="69"/>
      <c r="K66" s="69"/>
      <c r="L66" s="69"/>
      <c r="M66" s="69"/>
      <c r="N66" s="69"/>
    </row>
    <row r="67">
      <c r="A67" s="34"/>
      <c r="B67" s="193"/>
      <c r="C67" s="193"/>
      <c r="D67" s="193"/>
      <c r="E67" s="34"/>
      <c r="F67" s="34"/>
      <c r="G67" s="68"/>
      <c r="H67" s="68"/>
      <c r="I67" s="68"/>
      <c r="J67" s="69"/>
      <c r="K67" s="69"/>
      <c r="L67" s="69"/>
      <c r="M67" s="69"/>
      <c r="N67" s="69"/>
    </row>
    <row r="68">
      <c r="A68" s="34"/>
      <c r="B68" s="543"/>
      <c r="C68" s="543"/>
      <c r="D68" s="543"/>
      <c r="E68" s="34"/>
      <c r="F68" s="34"/>
      <c r="G68" s="68"/>
      <c r="H68" s="68"/>
      <c r="I68" s="68"/>
      <c r="J68" s="69"/>
      <c r="K68" s="69"/>
      <c r="L68" s="69"/>
      <c r="M68" s="69"/>
      <c r="N68" s="69"/>
    </row>
    <row r="69">
      <c r="A69" s="34"/>
      <c r="B69" s="193"/>
      <c r="C69" s="193"/>
      <c r="D69" s="193"/>
      <c r="G69" s="34"/>
      <c r="H69" s="34"/>
      <c r="I69" s="68"/>
      <c r="J69" s="69"/>
      <c r="K69" s="69"/>
      <c r="L69" s="69"/>
      <c r="M69" s="69"/>
      <c r="N69" s="69"/>
    </row>
    <row r="70">
      <c r="A70" s="34"/>
      <c r="B70" s="543"/>
      <c r="C70" s="543"/>
      <c r="D70" s="543"/>
      <c r="G70" s="34"/>
      <c r="H70" s="34"/>
      <c r="I70" s="68"/>
      <c r="J70" s="69"/>
      <c r="K70" s="69"/>
      <c r="L70" s="69"/>
      <c r="M70" s="69"/>
      <c r="N70" s="69"/>
    </row>
    <row r="71">
      <c r="A71" s="34"/>
      <c r="B71" s="193"/>
      <c r="C71" s="193"/>
      <c r="D71" s="193"/>
      <c r="G71" s="34"/>
      <c r="H71" s="34"/>
      <c r="I71" s="68"/>
      <c r="J71" s="69"/>
      <c r="K71" s="69"/>
      <c r="L71" s="69"/>
      <c r="M71" s="69"/>
      <c r="N71" s="69"/>
    </row>
    <row r="72">
      <c r="A72" s="34"/>
      <c r="B72" s="543"/>
      <c r="C72" s="543"/>
      <c r="D72" s="543"/>
      <c r="G72" s="34"/>
      <c r="H72" s="34"/>
      <c r="I72" s="68"/>
      <c r="J72" s="69"/>
      <c r="K72" s="69"/>
      <c r="L72" s="69"/>
      <c r="M72" s="69"/>
      <c r="N72" s="69"/>
    </row>
    <row r="73">
      <c r="A73" s="34"/>
      <c r="B73" s="193"/>
      <c r="C73" s="193"/>
      <c r="D73" s="193"/>
      <c r="G73" s="34"/>
      <c r="H73" s="34"/>
      <c r="I73" s="68"/>
      <c r="J73" s="69"/>
      <c r="K73" s="69"/>
      <c r="L73" s="69"/>
      <c r="M73" s="69"/>
      <c r="N73" s="69"/>
    </row>
    <row r="74">
      <c r="A74" s="34"/>
      <c r="B74" s="543"/>
      <c r="C74" s="543"/>
      <c r="D74" s="543"/>
      <c r="G74" s="34"/>
      <c r="H74" s="34"/>
      <c r="I74" s="68"/>
      <c r="J74" s="69"/>
      <c r="K74" s="69"/>
      <c r="L74" s="69"/>
      <c r="M74" s="69"/>
      <c r="N74" s="69"/>
    </row>
    <row r="75">
      <c r="A75" s="34"/>
      <c r="B75" s="193"/>
      <c r="C75" s="193"/>
      <c r="D75" s="193"/>
      <c r="G75" s="34"/>
      <c r="H75" s="34"/>
      <c r="I75" s="68"/>
      <c r="J75" s="69"/>
      <c r="K75" s="69"/>
      <c r="L75" s="69"/>
    </row>
    <row r="76">
      <c r="A76" s="34"/>
      <c r="B76" s="543"/>
      <c r="C76" s="543"/>
      <c r="D76" s="543"/>
      <c r="G76" s="34"/>
      <c r="H76" s="34"/>
      <c r="I76" s="68"/>
      <c r="J76" s="69"/>
      <c r="K76" s="69"/>
      <c r="L76" s="69"/>
    </row>
    <row r="77">
      <c r="A77" s="34"/>
      <c r="B77" s="193"/>
      <c r="C77" s="193"/>
      <c r="D77" s="193"/>
      <c r="G77" s="34"/>
      <c r="H77" s="34"/>
      <c r="I77" s="68"/>
      <c r="J77" s="69"/>
      <c r="K77" s="69"/>
      <c r="L77" s="69"/>
    </row>
    <row r="78">
      <c r="A78" s="34"/>
      <c r="B78" s="543"/>
      <c r="C78" s="543"/>
      <c r="D78" s="543"/>
      <c r="G78" s="34"/>
      <c r="H78" s="34"/>
      <c r="I78" s="68"/>
      <c r="J78" s="69"/>
      <c r="K78" s="69"/>
      <c r="L78" s="69"/>
    </row>
    <row r="79">
      <c r="A79" s="34"/>
      <c r="B79" s="193"/>
      <c r="C79" s="193"/>
      <c r="D79" s="193"/>
      <c r="G79" s="34"/>
      <c r="H79" s="34"/>
      <c r="I79" s="68"/>
      <c r="J79" s="69"/>
      <c r="K79" s="69"/>
      <c r="L79" s="69"/>
    </row>
    <row r="80">
      <c r="A80" s="34"/>
      <c r="B80" s="543"/>
      <c r="C80" s="543"/>
      <c r="D80" s="543"/>
      <c r="G80" s="34"/>
      <c r="H80" s="34"/>
      <c r="I80" s="68"/>
      <c r="J80" s="69"/>
      <c r="K80" s="69"/>
      <c r="L80" s="69"/>
    </row>
    <row r="81">
      <c r="A81" s="34"/>
      <c r="B81" s="193"/>
      <c r="C81" s="193"/>
      <c r="D81" s="193"/>
      <c r="G81" s="34"/>
      <c r="H81" s="34"/>
      <c r="I81" s="68"/>
      <c r="J81" s="69"/>
      <c r="K81" s="69"/>
      <c r="L81" s="69"/>
    </row>
    <row r="82">
      <c r="A82" s="34"/>
      <c r="B82" s="543"/>
      <c r="C82" s="543"/>
      <c r="D82" s="543"/>
      <c r="G82" s="34"/>
      <c r="H82" s="34"/>
      <c r="I82" s="68"/>
      <c r="J82" s="69"/>
      <c r="K82" s="69"/>
      <c r="L82" s="69"/>
    </row>
    <row r="83">
      <c r="A83" s="34"/>
      <c r="B83" s="193"/>
      <c r="C83" s="193"/>
      <c r="D83" s="193"/>
      <c r="G83" s="34"/>
      <c r="H83" s="34"/>
      <c r="I83" s="68"/>
      <c r="J83" s="69"/>
      <c r="K83" s="69"/>
      <c r="L83" s="69"/>
    </row>
    <row r="84">
      <c r="A84" s="34"/>
      <c r="B84" s="543"/>
      <c r="C84" s="543"/>
      <c r="D84" s="543"/>
      <c r="G84" s="34"/>
      <c r="H84" s="34"/>
      <c r="I84" s="68"/>
      <c r="J84" s="69"/>
      <c r="K84" s="69"/>
      <c r="L84" s="69"/>
    </row>
    <row r="85">
      <c r="A85" s="34"/>
      <c r="B85" s="193"/>
      <c r="C85" s="193"/>
      <c r="D85" s="193"/>
      <c r="G85" s="34"/>
      <c r="H85" s="34"/>
      <c r="I85" s="68"/>
      <c r="J85" s="69"/>
      <c r="K85" s="69"/>
      <c r="L85" s="69"/>
    </row>
    <row r="86">
      <c r="A86" s="34"/>
      <c r="B86" s="543"/>
      <c r="C86" s="543"/>
      <c r="D86" s="543"/>
      <c r="G86" s="34"/>
      <c r="H86" s="34"/>
      <c r="I86" s="125"/>
      <c r="J86" s="69"/>
      <c r="K86" s="69"/>
      <c r="L86" s="69"/>
    </row>
    <row r="87">
      <c r="A87" s="34"/>
      <c r="B87" s="193"/>
      <c r="C87" s="193"/>
      <c r="D87" s="193"/>
      <c r="G87" s="34"/>
      <c r="H87" s="34"/>
      <c r="I87" s="34"/>
      <c r="J87" s="69"/>
      <c r="K87" s="69"/>
      <c r="L87" s="69"/>
    </row>
    <row r="88">
      <c r="A88" s="34"/>
      <c r="B88" s="543"/>
      <c r="C88" s="543"/>
      <c r="D88" s="543"/>
      <c r="G88" s="34"/>
      <c r="H88" s="34"/>
      <c r="I88" s="34"/>
    </row>
    <row r="89">
      <c r="A89" s="34"/>
      <c r="B89" s="193"/>
      <c r="C89" s="193"/>
      <c r="D89" s="193"/>
      <c r="G89" s="34"/>
      <c r="H89" s="34"/>
      <c r="I89" s="68"/>
    </row>
    <row r="90">
      <c r="B90" s="128"/>
      <c r="G90" s="34"/>
      <c r="H90" s="34"/>
      <c r="I90" s="68"/>
    </row>
    <row r="91">
      <c r="B91" s="128"/>
      <c r="G91" s="34"/>
      <c r="H91" s="34"/>
      <c r="I91" s="68"/>
    </row>
    <row r="92">
      <c r="B92" s="128"/>
      <c r="G92" s="34"/>
      <c r="H92" s="34"/>
      <c r="I92" s="68"/>
    </row>
    <row r="93">
      <c r="B93" s="128"/>
      <c r="G93" s="34"/>
      <c r="H93" s="34"/>
      <c r="I93" s="68"/>
    </row>
    <row r="94">
      <c r="B94" s="128"/>
      <c r="G94" s="34"/>
      <c r="H94" s="34"/>
      <c r="I94" s="68"/>
    </row>
    <row r="95">
      <c r="B95" s="128"/>
      <c r="G95" s="34"/>
      <c r="H95" s="34"/>
      <c r="I95" s="68"/>
    </row>
    <row r="96">
      <c r="B96" s="128"/>
      <c r="G96" s="34"/>
      <c r="H96" s="34"/>
      <c r="I96" s="68"/>
    </row>
    <row r="97">
      <c r="B97" s="128"/>
      <c r="G97" s="34"/>
      <c r="H97" s="34"/>
      <c r="I97" s="68"/>
    </row>
    <row r="98">
      <c r="B98" s="128"/>
      <c r="G98" s="34"/>
      <c r="H98" s="34"/>
      <c r="I98" s="68"/>
    </row>
    <row r="99">
      <c r="B99" s="128"/>
      <c r="G99" s="34"/>
      <c r="H99" s="34"/>
      <c r="I99" s="68"/>
    </row>
    <row r="100">
      <c r="B100" s="128"/>
      <c r="G100" s="34"/>
      <c r="H100" s="34"/>
      <c r="I100" s="6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row r="1001">
      <c r="B1001" s="128"/>
    </row>
  </sheetData>
  <mergeCells count="4">
    <mergeCell ref="A26:A27"/>
    <mergeCell ref="A30:A31"/>
    <mergeCell ref="A32:A33"/>
    <mergeCell ref="A34:A35"/>
  </mergeCells>
  <dataValidations>
    <dataValidation type="list" allowBlank="1" sqref="B7:B10 B12:B1001">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D3"/>
    <hyperlink r:id="rId3" ref="D4"/>
    <hyperlink r:id="rId4" ref="E7"/>
    <hyperlink r:id="rId5" ref="E8"/>
    <hyperlink r:id="rId6" ref="E9"/>
    <hyperlink r:id="rId7" ref="E10"/>
    <hyperlink r:id="rId8" ref="E22"/>
    <hyperlink r:id="rId9" ref="E23"/>
    <hyperlink r:id="rId10" ref="E24"/>
    <hyperlink r:id="rId11" ref="E25"/>
    <hyperlink r:id="rId12" ref="E26"/>
    <hyperlink r:id="rId13" ref="E27"/>
    <hyperlink r:id="rId14" ref="E28"/>
    <hyperlink r:id="rId15" ref="E29"/>
    <hyperlink r:id="rId16" ref="E30"/>
    <hyperlink r:id="rId17" ref="E31"/>
    <hyperlink r:id="rId18" ref="E32"/>
    <hyperlink r:id="rId19" ref="E33"/>
    <hyperlink r:id="rId20" ref="E34"/>
    <hyperlink r:id="rId21" ref="E35"/>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32.57"/>
    <col customWidth="1" min="4" max="4" width="36.43"/>
    <col customWidth="1" min="5" max="5" width="27.86"/>
    <col customWidth="1" min="6" max="6" width="22.86"/>
    <col customWidth="1" min="7" max="7" width="23.86"/>
    <col customWidth="1" min="9" max="9" width="38.71"/>
  </cols>
  <sheetData>
    <row r="1">
      <c r="A1" s="1" t="s">
        <v>0</v>
      </c>
      <c r="B1" s="1" t="s">
        <v>1</v>
      </c>
      <c r="C1" s="1" t="s">
        <v>2</v>
      </c>
      <c r="D1" s="1"/>
      <c r="E1" s="2"/>
      <c r="F1" s="2"/>
      <c r="G1" s="2"/>
      <c r="H1" s="2"/>
      <c r="I1" s="2"/>
      <c r="J1" s="2"/>
      <c r="K1" s="2"/>
      <c r="L1" s="2"/>
      <c r="M1" s="2"/>
      <c r="N1" s="2"/>
      <c r="O1" s="2"/>
      <c r="P1" s="2"/>
      <c r="Q1" s="2"/>
      <c r="R1" s="2"/>
      <c r="S1" s="2"/>
      <c r="T1" s="2"/>
      <c r="U1" s="2"/>
      <c r="V1" s="2"/>
      <c r="W1" s="2"/>
      <c r="X1" s="2"/>
      <c r="Y1" s="2"/>
      <c r="Z1" s="2"/>
    </row>
    <row r="2">
      <c r="A2" s="5" t="s">
        <v>5</v>
      </c>
      <c r="B2" s="6" t="s">
        <v>6</v>
      </c>
    </row>
    <row r="3">
      <c r="A3" s="5" t="s">
        <v>8</v>
      </c>
      <c r="B3" s="8" t="s">
        <v>9</v>
      </c>
    </row>
    <row r="4">
      <c r="A4" s="5" t="s">
        <v>11</v>
      </c>
      <c r="B4" s="8">
        <v>1077.0</v>
      </c>
      <c r="C4" s="14" t="s">
        <v>13</v>
      </c>
    </row>
    <row r="5">
      <c r="A5" s="15" t="s">
        <v>16</v>
      </c>
    </row>
    <row r="6" ht="34.5" customHeight="1">
      <c r="A6" s="17" t="s">
        <v>19</v>
      </c>
      <c r="B6" s="1" t="s">
        <v>21</v>
      </c>
      <c r="C6" s="1" t="s">
        <v>22</v>
      </c>
      <c r="D6" s="1" t="s">
        <v>1</v>
      </c>
      <c r="E6" s="1" t="s">
        <v>2</v>
      </c>
      <c r="F6" s="1" t="s">
        <v>23</v>
      </c>
      <c r="G6" s="1" t="s">
        <v>24</v>
      </c>
      <c r="H6" s="1" t="s">
        <v>25</v>
      </c>
      <c r="I6" s="1" t="s">
        <v>26</v>
      </c>
      <c r="J6" s="2"/>
      <c r="K6" s="2"/>
      <c r="L6" s="2"/>
      <c r="M6" s="2"/>
      <c r="N6" s="2"/>
      <c r="O6" s="2"/>
      <c r="P6" s="2"/>
      <c r="Q6" s="2"/>
      <c r="R6" s="2"/>
      <c r="S6" s="2"/>
      <c r="T6" s="2"/>
      <c r="U6" s="2"/>
      <c r="V6" s="2"/>
      <c r="W6" s="2"/>
      <c r="X6" s="2"/>
      <c r="Y6" s="2"/>
      <c r="Z6" s="2"/>
    </row>
    <row r="7">
      <c r="A7" s="20"/>
      <c r="B7" s="5" t="s">
        <v>28</v>
      </c>
      <c r="E7" s="14" t="s">
        <v>30</v>
      </c>
      <c r="F7" s="26" t="s">
        <v>34</v>
      </c>
      <c r="G7" s="5" t="s">
        <v>40</v>
      </c>
      <c r="H7" s="5" t="s">
        <v>41</v>
      </c>
      <c r="I7" s="5" t="s">
        <v>42</v>
      </c>
    </row>
    <row r="8">
      <c r="A8" s="20"/>
      <c r="B8" s="5" t="s">
        <v>43</v>
      </c>
      <c r="C8" s="5" t="s">
        <v>44</v>
      </c>
      <c r="D8" s="6"/>
      <c r="E8" s="14" t="s">
        <v>47</v>
      </c>
    </row>
    <row r="9">
      <c r="A9" s="20"/>
      <c r="B9" s="5" t="s">
        <v>52</v>
      </c>
      <c r="C9" s="5" t="s">
        <v>53</v>
      </c>
      <c r="E9" s="14" t="s">
        <v>47</v>
      </c>
    </row>
    <row r="10" ht="42.0" customHeight="1">
      <c r="A10" s="20"/>
      <c r="B10" s="5" t="s">
        <v>57</v>
      </c>
      <c r="C10" s="5" t="s">
        <v>58</v>
      </c>
      <c r="E10" s="31" t="s">
        <v>59</v>
      </c>
    </row>
    <row r="11" ht="25.5" customHeight="1">
      <c r="A11" s="20"/>
      <c r="B11" s="5" t="s">
        <v>52</v>
      </c>
      <c r="C11" s="5" t="s">
        <v>61</v>
      </c>
      <c r="E11" s="14" t="s">
        <v>62</v>
      </c>
    </row>
    <row r="12">
      <c r="A12" s="1" t="s">
        <v>65</v>
      </c>
      <c r="B12" s="1" t="s">
        <v>21</v>
      </c>
      <c r="C12" s="1" t="s">
        <v>22</v>
      </c>
      <c r="D12" s="1" t="s">
        <v>1</v>
      </c>
      <c r="E12" s="1" t="s">
        <v>2</v>
      </c>
      <c r="F12" s="1" t="s">
        <v>23</v>
      </c>
      <c r="G12" s="1" t="s">
        <v>24</v>
      </c>
      <c r="H12" s="1" t="s">
        <v>25</v>
      </c>
      <c r="I12" s="1" t="s">
        <v>26</v>
      </c>
      <c r="J12" s="2"/>
      <c r="K12" s="2"/>
      <c r="L12" s="2"/>
      <c r="M12" s="2"/>
      <c r="N12" s="2"/>
      <c r="O12" s="2"/>
      <c r="P12" s="2"/>
      <c r="Q12" s="2"/>
      <c r="R12" s="2"/>
      <c r="S12" s="2"/>
      <c r="T12" s="2"/>
      <c r="U12" s="2"/>
      <c r="V12" s="2"/>
      <c r="W12" s="2"/>
      <c r="X12" s="2"/>
      <c r="Y12" s="2"/>
      <c r="Z12" s="2"/>
    </row>
    <row r="13">
      <c r="A13" s="34" t="s">
        <v>67</v>
      </c>
      <c r="B13" s="37" t="s">
        <v>43</v>
      </c>
      <c r="C13" s="42"/>
      <c r="D13" s="5" t="s">
        <v>72</v>
      </c>
      <c r="E13" s="5"/>
      <c r="F13" s="5"/>
    </row>
    <row r="14">
      <c r="A14" s="34" t="s">
        <v>67</v>
      </c>
      <c r="B14" s="37" t="s">
        <v>28</v>
      </c>
      <c r="C14" s="42"/>
      <c r="D14" s="5">
        <v>1076.0</v>
      </c>
      <c r="E14" s="14" t="s">
        <v>73</v>
      </c>
      <c r="F14" s="5"/>
    </row>
    <row r="15">
      <c r="A15" s="34" t="s">
        <v>67</v>
      </c>
      <c r="B15" s="37" t="s">
        <v>52</v>
      </c>
      <c r="C15" s="37" t="s">
        <v>79</v>
      </c>
      <c r="D15" s="5"/>
      <c r="E15" s="5"/>
      <c r="F15" s="5"/>
    </row>
    <row r="16">
      <c r="A16" s="34" t="s">
        <v>67</v>
      </c>
      <c r="B16" s="37" t="s">
        <v>80</v>
      </c>
      <c r="C16" s="37" t="s">
        <v>82</v>
      </c>
      <c r="D16" s="49" t="s">
        <v>83</v>
      </c>
      <c r="E16" s="5"/>
      <c r="F16" s="5"/>
    </row>
    <row r="17">
      <c r="A17" s="39" t="s">
        <v>84</v>
      </c>
      <c r="B17" s="41" t="s">
        <v>69</v>
      </c>
      <c r="C17" s="50"/>
      <c r="D17" s="5" t="s">
        <v>86</v>
      </c>
    </row>
    <row r="18">
      <c r="A18" s="39" t="s">
        <v>84</v>
      </c>
      <c r="B18" s="41" t="s">
        <v>28</v>
      </c>
      <c r="C18" s="50"/>
      <c r="D18" s="5">
        <v>1076.0</v>
      </c>
      <c r="E18" s="14" t="s">
        <v>73</v>
      </c>
    </row>
    <row r="19">
      <c r="A19" s="39" t="s">
        <v>84</v>
      </c>
      <c r="B19" s="41" t="s">
        <v>80</v>
      </c>
      <c r="C19" s="52" t="s">
        <v>82</v>
      </c>
      <c r="D19" s="5" t="s">
        <v>93</v>
      </c>
      <c r="E19" s="5"/>
    </row>
    <row r="20">
      <c r="A20" s="34" t="s">
        <v>94</v>
      </c>
      <c r="B20" s="37" t="s">
        <v>69</v>
      </c>
      <c r="C20" s="42"/>
      <c r="D20" s="5" t="s">
        <v>95</v>
      </c>
    </row>
    <row r="21">
      <c r="A21" s="34" t="s">
        <v>94</v>
      </c>
      <c r="B21" s="37" t="s">
        <v>80</v>
      </c>
      <c r="C21" s="37" t="s">
        <v>98</v>
      </c>
      <c r="D21" s="54" t="s">
        <v>99</v>
      </c>
    </row>
    <row r="22">
      <c r="A22" s="34" t="s">
        <v>94</v>
      </c>
      <c r="B22" s="37" t="s">
        <v>80</v>
      </c>
      <c r="C22" s="54" t="s">
        <v>102</v>
      </c>
      <c r="D22" s="54" t="s">
        <v>103</v>
      </c>
    </row>
    <row r="23">
      <c r="A23" s="34" t="s">
        <v>94</v>
      </c>
      <c r="B23" s="37"/>
      <c r="C23" s="56" t="s">
        <v>82</v>
      </c>
      <c r="D23" s="49" t="s">
        <v>106</v>
      </c>
    </row>
    <row r="24">
      <c r="A24" s="34" t="s">
        <v>94</v>
      </c>
      <c r="B24" s="37" t="s">
        <v>28</v>
      </c>
      <c r="C24" s="54"/>
      <c r="D24" s="54"/>
      <c r="E24" s="58" t="s">
        <v>73</v>
      </c>
    </row>
    <row r="25">
      <c r="A25" s="39" t="s">
        <v>113</v>
      </c>
      <c r="B25" s="41" t="s">
        <v>69</v>
      </c>
      <c r="C25" s="50"/>
      <c r="D25" s="59" t="s">
        <v>116</v>
      </c>
    </row>
    <row r="26">
      <c r="A26" s="39" t="s">
        <v>113</v>
      </c>
      <c r="B26" s="41" t="s">
        <v>80</v>
      </c>
      <c r="C26" s="41" t="s">
        <v>119</v>
      </c>
      <c r="D26" s="60" t="s">
        <v>120</v>
      </c>
    </row>
    <row r="27">
      <c r="A27" s="39" t="s">
        <v>113</v>
      </c>
      <c r="B27" s="41" t="s">
        <v>80</v>
      </c>
      <c r="C27" s="52" t="s">
        <v>82</v>
      </c>
      <c r="D27" s="49" t="s">
        <v>125</v>
      </c>
    </row>
    <row r="28">
      <c r="A28" s="39" t="s">
        <v>113</v>
      </c>
      <c r="B28" s="41" t="s">
        <v>28</v>
      </c>
      <c r="C28" s="52"/>
      <c r="D28" s="49"/>
      <c r="E28" s="58" t="s">
        <v>73</v>
      </c>
    </row>
    <row r="29">
      <c r="A29" s="34" t="s">
        <v>130</v>
      </c>
      <c r="B29" s="37" t="s">
        <v>69</v>
      </c>
      <c r="C29" s="42"/>
      <c r="D29" s="59" t="s">
        <v>116</v>
      </c>
    </row>
    <row r="30">
      <c r="A30" s="34" t="s">
        <v>130</v>
      </c>
      <c r="B30" s="37" t="s">
        <v>80</v>
      </c>
      <c r="C30" s="41" t="s">
        <v>132</v>
      </c>
      <c r="D30" s="61" t="s">
        <v>133</v>
      </c>
    </row>
    <row r="31">
      <c r="A31" s="34" t="s">
        <v>130</v>
      </c>
      <c r="B31" s="37" t="s">
        <v>28</v>
      </c>
      <c r="C31" s="52"/>
      <c r="E31" s="58" t="s">
        <v>73</v>
      </c>
    </row>
    <row r="32">
      <c r="A32" s="39" t="s">
        <v>138</v>
      </c>
      <c r="B32" s="41" t="s">
        <v>69</v>
      </c>
      <c r="C32" s="50"/>
      <c r="D32" s="59" t="s">
        <v>116</v>
      </c>
    </row>
    <row r="33">
      <c r="A33" s="39" t="s">
        <v>138</v>
      </c>
      <c r="B33" s="41" t="s">
        <v>89</v>
      </c>
      <c r="C33" s="41" t="s">
        <v>143</v>
      </c>
      <c r="D33" s="54">
        <v>1.800180015E10</v>
      </c>
    </row>
    <row r="34">
      <c r="A34" s="39" t="s">
        <v>138</v>
      </c>
      <c r="B34" s="41" t="s">
        <v>28</v>
      </c>
      <c r="C34" s="41"/>
      <c r="D34" s="54"/>
      <c r="E34" s="58" t="s">
        <v>73</v>
      </c>
    </row>
    <row r="35">
      <c r="A35" s="34" t="s">
        <v>146</v>
      </c>
      <c r="B35" s="37" t="s">
        <v>69</v>
      </c>
      <c r="C35" s="42"/>
      <c r="D35" s="59" t="s">
        <v>116</v>
      </c>
    </row>
    <row r="36">
      <c r="A36" s="34" t="s">
        <v>146</v>
      </c>
      <c r="B36" s="37" t="s">
        <v>80</v>
      </c>
      <c r="C36" s="52" t="s">
        <v>82</v>
      </c>
      <c r="D36" s="49" t="s">
        <v>152</v>
      </c>
    </row>
    <row r="37">
      <c r="A37" s="34" t="s">
        <v>146</v>
      </c>
      <c r="B37" s="37" t="s">
        <v>28</v>
      </c>
      <c r="C37" s="42"/>
      <c r="D37" s="59"/>
      <c r="E37" s="58" t="s">
        <v>73</v>
      </c>
    </row>
    <row r="38">
      <c r="A38" s="39" t="s">
        <v>159</v>
      </c>
      <c r="B38" s="41" t="s">
        <v>69</v>
      </c>
      <c r="C38" s="50"/>
      <c r="D38" s="59" t="s">
        <v>116</v>
      </c>
    </row>
    <row r="39">
      <c r="A39" s="39" t="s">
        <v>159</v>
      </c>
      <c r="B39" s="41" t="s">
        <v>80</v>
      </c>
      <c r="C39" s="41" t="s">
        <v>163</v>
      </c>
      <c r="D39" s="49" t="s">
        <v>164</v>
      </c>
    </row>
    <row r="40">
      <c r="A40" s="39" t="s">
        <v>159</v>
      </c>
      <c r="B40" s="41" t="s">
        <v>28</v>
      </c>
      <c r="C40" s="41"/>
      <c r="D40" s="49"/>
      <c r="E40" s="58" t="s">
        <v>73</v>
      </c>
    </row>
    <row r="41">
      <c r="A41" s="68" t="s">
        <v>168</v>
      </c>
      <c r="B41" s="37" t="s">
        <v>69</v>
      </c>
      <c r="C41" s="42"/>
      <c r="D41" s="59" t="s">
        <v>172</v>
      </c>
    </row>
    <row r="42">
      <c r="A42" s="68" t="s">
        <v>168</v>
      </c>
      <c r="B42" s="37" t="s">
        <v>89</v>
      </c>
      <c r="C42" s="42"/>
      <c r="D42" s="54" t="s">
        <v>175</v>
      </c>
    </row>
    <row r="43">
      <c r="A43" s="68" t="s">
        <v>168</v>
      </c>
      <c r="B43" s="37" t="s">
        <v>145</v>
      </c>
      <c r="C43" s="71" t="s">
        <v>178</v>
      </c>
      <c r="D43" s="73" t="s">
        <v>180</v>
      </c>
    </row>
    <row r="44">
      <c r="A44" s="68" t="s">
        <v>168</v>
      </c>
      <c r="B44" s="37" t="s">
        <v>80</v>
      </c>
      <c r="C44" s="37" t="s">
        <v>163</v>
      </c>
      <c r="D44" s="49" t="s">
        <v>185</v>
      </c>
    </row>
    <row r="45">
      <c r="A45" s="68" t="s">
        <v>168</v>
      </c>
      <c r="B45" s="37" t="s">
        <v>28</v>
      </c>
      <c r="C45" s="42"/>
      <c r="D45" s="59"/>
      <c r="E45" s="58" t="s">
        <v>73</v>
      </c>
    </row>
    <row r="46">
      <c r="A46" s="77" t="s">
        <v>192</v>
      </c>
      <c r="B46" s="41" t="s">
        <v>69</v>
      </c>
      <c r="C46" s="50"/>
      <c r="D46" s="59" t="s">
        <v>193</v>
      </c>
    </row>
    <row r="47">
      <c r="A47" s="77" t="s">
        <v>192</v>
      </c>
      <c r="B47" s="41" t="s">
        <v>80</v>
      </c>
      <c r="C47" s="37" t="s">
        <v>163</v>
      </c>
      <c r="D47" s="79" t="s">
        <v>196</v>
      </c>
    </row>
    <row r="48">
      <c r="A48" s="77" t="s">
        <v>192</v>
      </c>
      <c r="B48" s="41" t="s">
        <v>28</v>
      </c>
      <c r="C48" s="37"/>
      <c r="D48" s="79"/>
      <c r="E48" s="58" t="s">
        <v>73</v>
      </c>
    </row>
    <row r="49">
      <c r="A49" s="77" t="s">
        <v>202</v>
      </c>
      <c r="B49" s="41" t="s">
        <v>69</v>
      </c>
      <c r="C49" s="50"/>
      <c r="D49" s="80" t="s">
        <v>116</v>
      </c>
      <c r="G49" s="34"/>
      <c r="H49" s="34"/>
      <c r="I49" s="68"/>
      <c r="J49" s="68"/>
      <c r="K49" s="34"/>
    </row>
    <row r="50">
      <c r="A50" s="77" t="s">
        <v>202</v>
      </c>
      <c r="B50" s="41" t="s">
        <v>80</v>
      </c>
      <c r="C50" s="41" t="s">
        <v>163</v>
      </c>
      <c r="D50" s="49" t="s">
        <v>207</v>
      </c>
      <c r="G50" s="34"/>
      <c r="H50" s="34"/>
      <c r="I50" s="68"/>
      <c r="J50" s="68"/>
      <c r="K50" s="34"/>
    </row>
    <row r="51">
      <c r="A51" s="77" t="s">
        <v>202</v>
      </c>
      <c r="B51" s="41" t="s">
        <v>28</v>
      </c>
      <c r="C51" s="50"/>
      <c r="D51" s="80"/>
      <c r="E51" s="58" t="s">
        <v>73</v>
      </c>
      <c r="G51" s="34"/>
      <c r="H51" s="34"/>
      <c r="I51" s="68"/>
      <c r="J51" s="68"/>
      <c r="K51" s="34"/>
    </row>
    <row r="52">
      <c r="A52" s="68" t="s">
        <v>216</v>
      </c>
      <c r="B52" s="37" t="s">
        <v>69</v>
      </c>
      <c r="C52" s="42"/>
      <c r="D52" s="82" t="s">
        <v>217</v>
      </c>
      <c r="G52" s="34"/>
      <c r="H52" s="34"/>
      <c r="I52" s="68"/>
      <c r="J52" s="68"/>
      <c r="K52" s="34"/>
    </row>
    <row r="53">
      <c r="A53" s="68" t="s">
        <v>216</v>
      </c>
      <c r="B53" s="37" t="s">
        <v>80</v>
      </c>
      <c r="C53" s="41" t="s">
        <v>163</v>
      </c>
      <c r="D53" s="49" t="s">
        <v>218</v>
      </c>
      <c r="G53" s="34"/>
      <c r="H53" s="34"/>
      <c r="I53" s="68"/>
      <c r="J53" s="68"/>
      <c r="K53" s="34"/>
    </row>
    <row r="54">
      <c r="A54" s="68" t="s">
        <v>216</v>
      </c>
      <c r="B54" s="37" t="s">
        <v>28</v>
      </c>
      <c r="C54" s="42"/>
      <c r="D54" s="82"/>
      <c r="E54" s="58" t="s">
        <v>73</v>
      </c>
      <c r="G54" s="34"/>
      <c r="H54" s="34"/>
      <c r="I54" s="68"/>
      <c r="J54" s="68"/>
      <c r="K54" s="34"/>
    </row>
    <row r="55">
      <c r="A55" s="77" t="s">
        <v>222</v>
      </c>
      <c r="B55" s="41" t="s">
        <v>69</v>
      </c>
      <c r="C55" s="50"/>
      <c r="D55" s="59" t="s">
        <v>116</v>
      </c>
      <c r="G55" s="34"/>
      <c r="H55" s="34"/>
      <c r="I55" s="68"/>
      <c r="J55" s="68"/>
      <c r="K55" s="34"/>
    </row>
    <row r="56">
      <c r="A56" s="77" t="s">
        <v>222</v>
      </c>
      <c r="B56" s="41" t="s">
        <v>80</v>
      </c>
      <c r="C56" s="41" t="s">
        <v>163</v>
      </c>
      <c r="D56" s="49" t="s">
        <v>227</v>
      </c>
      <c r="G56" s="34"/>
      <c r="H56" s="34"/>
      <c r="I56" s="68"/>
      <c r="J56" s="68"/>
      <c r="K56" s="34"/>
    </row>
    <row r="57">
      <c r="A57" s="77" t="s">
        <v>222</v>
      </c>
      <c r="B57" s="41" t="s">
        <v>28</v>
      </c>
      <c r="C57" s="50"/>
      <c r="E57" s="58" t="s">
        <v>73</v>
      </c>
      <c r="G57" s="34"/>
      <c r="H57" s="34"/>
      <c r="I57" s="68"/>
      <c r="J57" s="68"/>
      <c r="K57" s="34"/>
    </row>
    <row r="58">
      <c r="A58" s="68" t="s">
        <v>231</v>
      </c>
      <c r="B58" s="37" t="s">
        <v>69</v>
      </c>
      <c r="C58" s="42"/>
      <c r="D58" s="59" t="s">
        <v>116</v>
      </c>
      <c r="G58" s="34"/>
      <c r="H58" s="34"/>
      <c r="I58" s="68"/>
      <c r="J58" s="68"/>
      <c r="K58" s="34"/>
    </row>
    <row r="59">
      <c r="A59" s="68" t="s">
        <v>231</v>
      </c>
      <c r="B59" s="37" t="s">
        <v>28</v>
      </c>
      <c r="C59" s="42"/>
      <c r="E59" s="58" t="s">
        <v>73</v>
      </c>
      <c r="G59" s="34"/>
      <c r="H59" s="34"/>
      <c r="I59" s="68"/>
      <c r="J59" s="68"/>
      <c r="K59" s="34"/>
    </row>
    <row r="60">
      <c r="A60" s="68" t="s">
        <v>231</v>
      </c>
      <c r="B60" s="37" t="s">
        <v>80</v>
      </c>
      <c r="C60" s="41" t="s">
        <v>163</v>
      </c>
      <c r="D60" s="49" t="s">
        <v>238</v>
      </c>
      <c r="G60" s="34"/>
      <c r="H60" s="34"/>
      <c r="I60" s="68"/>
      <c r="J60" s="68"/>
      <c r="K60" s="34"/>
    </row>
    <row r="61">
      <c r="A61" s="68" t="s">
        <v>240</v>
      </c>
      <c r="B61" s="37" t="s">
        <v>69</v>
      </c>
      <c r="C61" s="42"/>
      <c r="D61" s="59" t="s">
        <v>116</v>
      </c>
      <c r="G61" s="34"/>
      <c r="H61" s="34"/>
      <c r="I61" s="68"/>
      <c r="J61" s="68"/>
      <c r="K61" s="34"/>
    </row>
    <row r="62">
      <c r="A62" s="68"/>
      <c r="B62" s="37" t="s">
        <v>28</v>
      </c>
      <c r="C62" s="42"/>
      <c r="D62" s="59"/>
      <c r="E62" s="58" t="s">
        <v>73</v>
      </c>
      <c r="G62" s="34"/>
      <c r="H62" s="34"/>
      <c r="I62" s="68"/>
      <c r="J62" s="68"/>
      <c r="K62" s="34"/>
    </row>
    <row r="63">
      <c r="A63" s="77" t="s">
        <v>242</v>
      </c>
      <c r="B63" s="41" t="s">
        <v>69</v>
      </c>
      <c r="C63" s="50"/>
      <c r="D63" s="59" t="s">
        <v>116</v>
      </c>
      <c r="G63" s="34"/>
      <c r="H63" s="34"/>
      <c r="I63" s="68"/>
      <c r="J63" s="68"/>
      <c r="K63" s="34"/>
    </row>
    <row r="64">
      <c r="A64" s="68" t="s">
        <v>246</v>
      </c>
      <c r="B64" s="37" t="s">
        <v>69</v>
      </c>
      <c r="C64" s="42"/>
      <c r="E64" s="14" t="s">
        <v>248</v>
      </c>
      <c r="G64" s="34"/>
      <c r="H64" s="34"/>
      <c r="I64" s="68"/>
      <c r="J64" s="68"/>
      <c r="K64" s="34"/>
    </row>
    <row r="65">
      <c r="A65" s="77" t="s">
        <v>251</v>
      </c>
      <c r="B65" s="41" t="s">
        <v>69</v>
      </c>
      <c r="C65" s="50"/>
      <c r="E65" s="14" t="s">
        <v>254</v>
      </c>
      <c r="G65" s="34"/>
      <c r="H65" s="34"/>
      <c r="I65" s="68"/>
      <c r="J65" s="68"/>
      <c r="K65" s="34"/>
    </row>
    <row r="66">
      <c r="A66" s="77" t="s">
        <v>251</v>
      </c>
      <c r="B66" s="41" t="s">
        <v>89</v>
      </c>
      <c r="C66" s="50"/>
      <c r="E66" s="54" t="s">
        <v>261</v>
      </c>
      <c r="G66" s="34"/>
      <c r="H66" s="34"/>
      <c r="I66" s="68"/>
      <c r="J66" s="68"/>
      <c r="K66" s="34"/>
    </row>
    <row r="67">
      <c r="A67" s="68" t="s">
        <v>262</v>
      </c>
      <c r="B67" s="42"/>
      <c r="C67" s="42"/>
      <c r="E67" s="34"/>
      <c r="F67" s="68"/>
      <c r="G67" s="68"/>
      <c r="H67" s="34"/>
      <c r="I67" s="68"/>
      <c r="J67" s="68"/>
      <c r="K67" s="34"/>
    </row>
    <row r="68">
      <c r="A68" s="77" t="s">
        <v>265</v>
      </c>
      <c r="B68" s="41" t="s">
        <v>69</v>
      </c>
      <c r="C68" s="50"/>
      <c r="D68" s="5" t="s">
        <v>269</v>
      </c>
      <c r="E68" s="14" t="s">
        <v>270</v>
      </c>
      <c r="F68" s="34"/>
      <c r="G68" s="68"/>
      <c r="H68" s="68"/>
      <c r="I68" s="68"/>
      <c r="J68" s="68"/>
      <c r="K68" s="34"/>
    </row>
    <row r="69">
      <c r="A69" s="77" t="s">
        <v>265</v>
      </c>
      <c r="B69" s="41" t="s">
        <v>89</v>
      </c>
      <c r="C69" s="41" t="s">
        <v>277</v>
      </c>
      <c r="E69" s="14" t="s">
        <v>278</v>
      </c>
      <c r="F69" s="34"/>
      <c r="G69" s="68"/>
      <c r="H69" s="68"/>
      <c r="I69" s="68"/>
      <c r="J69" s="68"/>
      <c r="K69" s="34"/>
    </row>
    <row r="70">
      <c r="A70" s="77" t="s">
        <v>265</v>
      </c>
      <c r="B70" s="41" t="s">
        <v>77</v>
      </c>
      <c r="C70" s="41" t="s">
        <v>286</v>
      </c>
      <c r="E70" s="14" t="s">
        <v>287</v>
      </c>
      <c r="F70" s="34"/>
      <c r="G70" s="68"/>
      <c r="H70" s="68"/>
      <c r="I70" s="68"/>
      <c r="J70" s="68"/>
      <c r="K70" s="34"/>
    </row>
    <row r="71">
      <c r="A71" s="68" t="s">
        <v>290</v>
      </c>
      <c r="B71" s="42"/>
      <c r="C71" s="42"/>
      <c r="E71" s="34"/>
      <c r="F71" s="34"/>
      <c r="G71" s="68"/>
      <c r="H71" s="68"/>
      <c r="I71" s="68"/>
      <c r="J71" s="68"/>
      <c r="K71" s="34"/>
    </row>
    <row r="72">
      <c r="A72" s="77" t="s">
        <v>293</v>
      </c>
      <c r="B72" s="50"/>
      <c r="C72" s="50"/>
      <c r="E72" s="34"/>
      <c r="F72" s="34"/>
      <c r="G72" s="68"/>
      <c r="H72" s="68"/>
      <c r="I72" s="68"/>
      <c r="J72" s="68"/>
      <c r="K72" s="34"/>
    </row>
    <row r="73">
      <c r="A73" s="68" t="s">
        <v>295</v>
      </c>
      <c r="B73" s="42"/>
      <c r="C73" s="42"/>
      <c r="E73" s="34"/>
      <c r="F73" s="34"/>
      <c r="G73" s="68"/>
      <c r="H73" s="68"/>
      <c r="I73" s="68"/>
      <c r="J73" s="68"/>
      <c r="K73" s="34"/>
    </row>
    <row r="74">
      <c r="A74" s="77" t="s">
        <v>298</v>
      </c>
      <c r="B74" s="50"/>
      <c r="C74" s="50"/>
      <c r="E74" s="34"/>
      <c r="F74" s="34"/>
      <c r="G74" s="68"/>
      <c r="H74" s="68"/>
      <c r="I74" s="68"/>
      <c r="J74" s="68"/>
      <c r="K74" s="34"/>
    </row>
    <row r="75">
      <c r="A75" s="68" t="s">
        <v>299</v>
      </c>
      <c r="B75" s="42"/>
      <c r="C75" s="42"/>
      <c r="E75" s="34"/>
      <c r="F75" s="34"/>
      <c r="G75" s="68"/>
      <c r="H75" s="68"/>
      <c r="I75" s="68"/>
      <c r="J75" s="68"/>
      <c r="K75" s="34"/>
    </row>
    <row r="76">
      <c r="A76" s="77" t="s">
        <v>302</v>
      </c>
      <c r="B76" s="41" t="s">
        <v>69</v>
      </c>
      <c r="C76" s="50"/>
      <c r="E76" s="14" t="s">
        <v>305</v>
      </c>
      <c r="F76" s="34"/>
      <c r="G76" s="68"/>
      <c r="H76" s="68"/>
      <c r="I76" s="68"/>
      <c r="J76" s="68"/>
      <c r="K76" s="34"/>
    </row>
    <row r="77">
      <c r="A77" s="100" t="s">
        <v>310</v>
      </c>
      <c r="B77" s="37" t="s">
        <v>69</v>
      </c>
      <c r="C77" s="101"/>
      <c r="D77" s="102" t="s">
        <v>317</v>
      </c>
      <c r="E77" s="14" t="s">
        <v>319</v>
      </c>
      <c r="F77" s="104"/>
      <c r="G77" s="105"/>
      <c r="H77" s="44"/>
      <c r="I77" s="44"/>
      <c r="J77" s="44"/>
      <c r="K77" s="40"/>
      <c r="L77" s="24"/>
      <c r="M77" s="24"/>
      <c r="N77" s="24"/>
      <c r="O77" s="24"/>
      <c r="P77" s="24"/>
      <c r="Q77" s="24"/>
      <c r="R77" s="24"/>
      <c r="S77" s="24"/>
      <c r="T77" s="24"/>
      <c r="U77" s="24"/>
      <c r="V77" s="24"/>
      <c r="W77" s="24"/>
      <c r="X77" s="24"/>
      <c r="Y77" s="24"/>
      <c r="Z77" s="24"/>
    </row>
    <row r="78">
      <c r="A78" s="68" t="s">
        <v>310</v>
      </c>
      <c r="B78" s="41" t="s">
        <v>328</v>
      </c>
      <c r="C78" s="41" t="s">
        <v>330</v>
      </c>
      <c r="E78" s="14" t="s">
        <v>331</v>
      </c>
      <c r="F78" s="34"/>
      <c r="G78" s="68"/>
      <c r="H78" s="68"/>
      <c r="I78" s="68"/>
      <c r="J78" s="68"/>
      <c r="K78" s="34"/>
    </row>
    <row r="79">
      <c r="A79" s="100" t="s">
        <v>310</v>
      </c>
      <c r="B79" s="37" t="s">
        <v>77</v>
      </c>
      <c r="C79" s="101" t="s">
        <v>336</v>
      </c>
      <c r="D79" s="24"/>
      <c r="E79" s="14" t="s">
        <v>337</v>
      </c>
      <c r="F79" s="104"/>
      <c r="G79" s="105"/>
      <c r="H79" s="44"/>
      <c r="I79" s="44"/>
      <c r="J79" s="44"/>
      <c r="K79" s="40"/>
      <c r="L79" s="24"/>
      <c r="M79" s="24"/>
      <c r="N79" s="24"/>
      <c r="O79" s="24"/>
      <c r="P79" s="24"/>
      <c r="Q79" s="24"/>
      <c r="R79" s="24"/>
      <c r="S79" s="24"/>
      <c r="T79" s="24"/>
      <c r="U79" s="24"/>
      <c r="V79" s="24"/>
      <c r="W79" s="24"/>
      <c r="X79" s="24"/>
      <c r="Y79" s="24"/>
      <c r="Z79" s="24"/>
    </row>
    <row r="80">
      <c r="A80" s="100" t="s">
        <v>310</v>
      </c>
      <c r="B80" s="37" t="s">
        <v>89</v>
      </c>
      <c r="C80" s="101" t="s">
        <v>342</v>
      </c>
      <c r="D80" s="24"/>
      <c r="E80" s="14" t="s">
        <v>343</v>
      </c>
      <c r="F80" s="104"/>
      <c r="G80" s="105"/>
      <c r="H80" s="44"/>
      <c r="I80" s="44"/>
      <c r="J80" s="44"/>
      <c r="K80" s="40"/>
      <c r="L80" s="24"/>
      <c r="M80" s="24"/>
      <c r="N80" s="24"/>
      <c r="O80" s="24"/>
      <c r="P80" s="24"/>
      <c r="Q80" s="24"/>
      <c r="R80" s="24"/>
      <c r="S80" s="24"/>
      <c r="T80" s="24"/>
      <c r="U80" s="24"/>
      <c r="V80" s="24"/>
      <c r="W80" s="24"/>
      <c r="X80" s="24"/>
      <c r="Y80" s="24"/>
      <c r="Z80" s="24"/>
    </row>
    <row r="81">
      <c r="A81" s="100" t="s">
        <v>310</v>
      </c>
      <c r="B81" s="37" t="s">
        <v>77</v>
      </c>
      <c r="C81" s="101" t="s">
        <v>348</v>
      </c>
      <c r="D81" s="24"/>
      <c r="E81" s="14" t="s">
        <v>350</v>
      </c>
      <c r="F81" s="104"/>
      <c r="G81" s="105"/>
      <c r="H81" s="44"/>
      <c r="I81" s="44"/>
      <c r="J81" s="44"/>
      <c r="K81" s="40"/>
      <c r="L81" s="24"/>
      <c r="M81" s="24"/>
      <c r="N81" s="24"/>
      <c r="O81" s="24"/>
      <c r="P81" s="24"/>
      <c r="Q81" s="24"/>
      <c r="R81" s="24"/>
      <c r="S81" s="24"/>
      <c r="T81" s="24"/>
      <c r="U81" s="24"/>
      <c r="V81" s="24"/>
      <c r="W81" s="24"/>
      <c r="X81" s="24"/>
      <c r="Y81" s="24"/>
      <c r="Z81" s="24"/>
    </row>
    <row r="82">
      <c r="A82" s="77" t="s">
        <v>353</v>
      </c>
      <c r="B82" s="41" t="s">
        <v>69</v>
      </c>
      <c r="D82" s="5" t="s">
        <v>354</v>
      </c>
      <c r="E82" s="14" t="s">
        <v>355</v>
      </c>
      <c r="F82" s="34"/>
      <c r="G82" s="68"/>
      <c r="H82" s="68"/>
      <c r="I82" s="68"/>
      <c r="J82" s="68"/>
      <c r="K82" s="34"/>
    </row>
    <row r="83">
      <c r="A83" s="68" t="s">
        <v>360</v>
      </c>
      <c r="C83" s="42"/>
      <c r="E83" s="34"/>
      <c r="F83" s="34"/>
      <c r="G83" s="68"/>
      <c r="H83" s="68"/>
      <c r="I83" s="68"/>
      <c r="J83" s="68"/>
      <c r="K83" s="34"/>
    </row>
    <row r="84">
      <c r="A84" s="77" t="s">
        <v>362</v>
      </c>
      <c r="B84" s="41" t="s">
        <v>69</v>
      </c>
      <c r="C84" s="50"/>
      <c r="E84" s="34"/>
      <c r="F84" s="34"/>
      <c r="G84" s="68"/>
      <c r="H84" s="68"/>
      <c r="I84" s="68"/>
      <c r="J84" s="68"/>
      <c r="K84" s="34"/>
    </row>
    <row r="85">
      <c r="A85" s="68" t="s">
        <v>368</v>
      </c>
      <c r="B85" s="37" t="s">
        <v>69</v>
      </c>
      <c r="C85" s="42"/>
      <c r="D85" s="5" t="s">
        <v>369</v>
      </c>
      <c r="E85" s="14" t="s">
        <v>370</v>
      </c>
      <c r="F85" s="34"/>
      <c r="G85" s="68"/>
      <c r="H85" s="68"/>
      <c r="I85" s="68"/>
      <c r="J85" s="68"/>
      <c r="K85" s="34"/>
    </row>
    <row r="86">
      <c r="A86" s="68" t="s">
        <v>368</v>
      </c>
      <c r="B86" s="37" t="s">
        <v>80</v>
      </c>
      <c r="C86" s="5" t="s">
        <v>374</v>
      </c>
      <c r="E86" s="14" t="s">
        <v>375</v>
      </c>
      <c r="F86" s="34"/>
      <c r="G86" s="68"/>
      <c r="H86" s="68"/>
      <c r="I86" s="68"/>
      <c r="J86" s="68"/>
      <c r="K86" s="34"/>
    </row>
    <row r="87">
      <c r="A87" s="77" t="s">
        <v>377</v>
      </c>
      <c r="B87" s="41" t="s">
        <v>69</v>
      </c>
      <c r="C87" s="50"/>
      <c r="E87" s="14" t="s">
        <v>379</v>
      </c>
      <c r="F87" s="34"/>
      <c r="G87" s="68"/>
      <c r="H87" s="68"/>
      <c r="I87" s="68"/>
      <c r="J87" s="68"/>
      <c r="K87" s="34"/>
    </row>
    <row r="88">
      <c r="A88" s="77" t="s">
        <v>377</v>
      </c>
      <c r="B88" s="41" t="s">
        <v>80</v>
      </c>
      <c r="C88" s="41" t="s">
        <v>381</v>
      </c>
      <c r="E88" s="14" t="s">
        <v>382</v>
      </c>
      <c r="F88" s="34"/>
      <c r="G88" s="68"/>
      <c r="H88" s="68"/>
      <c r="I88" s="68"/>
      <c r="J88" s="68"/>
      <c r="K88" s="34"/>
    </row>
    <row r="89">
      <c r="A89" s="68" t="s">
        <v>384</v>
      </c>
      <c r="B89" s="42"/>
      <c r="C89" s="42"/>
      <c r="E89" s="34"/>
      <c r="F89" s="34"/>
      <c r="G89" s="68"/>
      <c r="H89" s="68"/>
      <c r="I89" s="68"/>
      <c r="J89" s="68"/>
      <c r="K89" s="34"/>
    </row>
    <row r="90">
      <c r="A90" s="77" t="s">
        <v>389</v>
      </c>
      <c r="B90" s="50"/>
      <c r="C90" s="50"/>
      <c r="E90" s="34"/>
      <c r="F90" s="34"/>
      <c r="G90" s="68"/>
      <c r="H90" s="68"/>
      <c r="I90" s="68"/>
      <c r="J90" s="68"/>
      <c r="K90" s="34"/>
    </row>
    <row r="91">
      <c r="A91" s="68" t="s">
        <v>390</v>
      </c>
      <c r="B91" s="37" t="s">
        <v>69</v>
      </c>
      <c r="C91" s="42"/>
      <c r="D91" s="5" t="s">
        <v>391</v>
      </c>
      <c r="E91" s="14" t="s">
        <v>392</v>
      </c>
      <c r="F91" s="34"/>
      <c r="G91" s="34"/>
      <c r="H91" s="68"/>
      <c r="I91" s="68"/>
      <c r="J91" s="68"/>
      <c r="K91" s="34"/>
    </row>
    <row r="92">
      <c r="A92" s="77" t="s">
        <v>394</v>
      </c>
      <c r="B92" s="50"/>
      <c r="C92" s="50"/>
      <c r="E92" s="34"/>
      <c r="F92" s="34"/>
      <c r="G92" s="34"/>
      <c r="H92" s="68"/>
      <c r="I92" s="68"/>
      <c r="J92" s="68"/>
      <c r="K92" s="34"/>
    </row>
    <row r="93">
      <c r="A93" s="68" t="s">
        <v>395</v>
      </c>
      <c r="B93" s="37" t="s">
        <v>69</v>
      </c>
      <c r="C93" s="37" t="s">
        <v>397</v>
      </c>
      <c r="E93" s="14" t="s">
        <v>401</v>
      </c>
      <c r="F93" s="34"/>
      <c r="G93" s="68"/>
      <c r="H93" s="68"/>
      <c r="I93" s="68"/>
      <c r="J93" s="68"/>
      <c r="K93" s="34"/>
    </row>
    <row r="94">
      <c r="A94" s="77" t="s">
        <v>402</v>
      </c>
      <c r="B94" s="41" t="s">
        <v>89</v>
      </c>
      <c r="C94" s="41" t="s">
        <v>403</v>
      </c>
      <c r="E94" s="14" t="s">
        <v>404</v>
      </c>
      <c r="F94" s="34"/>
      <c r="G94" s="68"/>
      <c r="H94" s="68"/>
      <c r="I94" s="68"/>
      <c r="J94" s="68"/>
      <c r="K94" s="34"/>
    </row>
    <row r="95">
      <c r="A95" s="68" t="s">
        <v>407</v>
      </c>
      <c r="B95" s="42"/>
      <c r="C95" s="42"/>
      <c r="E95" s="34"/>
      <c r="F95" s="34"/>
      <c r="G95" s="68"/>
      <c r="H95" s="68"/>
      <c r="I95" s="68"/>
      <c r="J95" s="68"/>
      <c r="K95" s="34"/>
    </row>
    <row r="96">
      <c r="A96" s="77" t="s">
        <v>408</v>
      </c>
      <c r="B96" s="41" t="s">
        <v>69</v>
      </c>
      <c r="C96" s="41" t="s">
        <v>410</v>
      </c>
      <c r="E96" s="14" t="s">
        <v>411</v>
      </c>
      <c r="F96" s="34"/>
      <c r="G96" s="68"/>
      <c r="H96" s="68"/>
      <c r="I96" s="68"/>
      <c r="J96" s="68"/>
      <c r="K96" s="34"/>
    </row>
    <row r="97">
      <c r="A97" s="77" t="s">
        <v>408</v>
      </c>
      <c r="B97" s="41" t="s">
        <v>80</v>
      </c>
      <c r="C97" s="41" t="s">
        <v>414</v>
      </c>
      <c r="E97" s="14" t="s">
        <v>415</v>
      </c>
      <c r="F97" s="34"/>
      <c r="G97" s="68"/>
      <c r="H97" s="68"/>
      <c r="I97" s="68"/>
      <c r="J97" s="68"/>
      <c r="K97" s="34"/>
    </row>
    <row r="98">
      <c r="A98" s="68" t="s">
        <v>418</v>
      </c>
      <c r="B98" s="37" t="s">
        <v>80</v>
      </c>
      <c r="C98" s="41" t="s">
        <v>419</v>
      </c>
      <c r="E98" s="14" t="s">
        <v>420</v>
      </c>
      <c r="F98" s="34"/>
      <c r="G98" s="68"/>
      <c r="H98" s="68"/>
      <c r="I98" s="68"/>
      <c r="J98" s="68"/>
      <c r="K98" s="34"/>
    </row>
    <row r="99">
      <c r="A99" s="77" t="s">
        <v>423</v>
      </c>
      <c r="B99" s="41" t="s">
        <v>69</v>
      </c>
      <c r="C99" s="50"/>
      <c r="D99" s="5" t="s">
        <v>424</v>
      </c>
      <c r="E99" s="14" t="s">
        <v>425</v>
      </c>
      <c r="F99" s="34"/>
      <c r="G99" s="68"/>
      <c r="H99" s="68"/>
      <c r="I99" s="68"/>
      <c r="J99" s="68"/>
      <c r="K99" s="34"/>
    </row>
    <row r="100">
      <c r="A100" s="77" t="s">
        <v>423</v>
      </c>
      <c r="B100" s="41" t="s">
        <v>89</v>
      </c>
      <c r="C100" s="41" t="s">
        <v>430</v>
      </c>
      <c r="E100" s="14" t="s">
        <v>431</v>
      </c>
      <c r="F100" s="34"/>
      <c r="G100" s="68"/>
      <c r="H100" s="68"/>
      <c r="I100" s="68"/>
      <c r="J100" s="68"/>
      <c r="K100" s="34"/>
    </row>
    <row r="101">
      <c r="A101" s="77" t="s">
        <v>423</v>
      </c>
      <c r="B101" s="41" t="s">
        <v>89</v>
      </c>
      <c r="C101" s="41" t="s">
        <v>432</v>
      </c>
      <c r="E101" s="14" t="s">
        <v>434</v>
      </c>
      <c r="F101" s="34"/>
      <c r="G101" s="68"/>
      <c r="H101" s="68"/>
      <c r="I101" s="68"/>
      <c r="J101" s="68"/>
      <c r="K101" s="34"/>
    </row>
    <row r="102">
      <c r="A102" s="77" t="s">
        <v>423</v>
      </c>
      <c r="B102" s="41" t="s">
        <v>89</v>
      </c>
      <c r="C102" s="41" t="s">
        <v>436</v>
      </c>
      <c r="E102" s="14" t="s">
        <v>438</v>
      </c>
      <c r="F102" s="34"/>
      <c r="G102" s="68"/>
      <c r="H102" s="68"/>
      <c r="I102" s="68"/>
      <c r="J102" s="68"/>
      <c r="K102" s="34"/>
    </row>
    <row r="103">
      <c r="A103" s="68" t="s">
        <v>440</v>
      </c>
      <c r="B103" s="37" t="s">
        <v>69</v>
      </c>
      <c r="C103" s="42"/>
      <c r="E103" s="14" t="s">
        <v>441</v>
      </c>
      <c r="F103" s="34"/>
      <c r="G103" s="68"/>
      <c r="H103" s="68"/>
      <c r="I103" s="68"/>
      <c r="J103" s="68"/>
      <c r="K103" s="34"/>
    </row>
    <row r="104">
      <c r="A104" s="39" t="s">
        <v>444</v>
      </c>
      <c r="B104" s="50"/>
      <c r="C104" s="50"/>
      <c r="E104" s="34"/>
      <c r="F104" s="34"/>
      <c r="G104" s="68"/>
      <c r="H104" s="68"/>
      <c r="I104" s="34"/>
      <c r="J104" s="34"/>
      <c r="K104" s="34"/>
    </row>
    <row r="105">
      <c r="A105" s="34" t="s">
        <v>445</v>
      </c>
      <c r="B105" s="42"/>
      <c r="C105" s="42"/>
      <c r="E105" s="34"/>
      <c r="F105" s="34"/>
      <c r="G105" s="68"/>
      <c r="H105" s="68"/>
      <c r="I105" s="68"/>
      <c r="J105" s="68"/>
      <c r="K105" s="34"/>
    </row>
    <row r="106">
      <c r="A106" s="39" t="s">
        <v>448</v>
      </c>
      <c r="B106" s="41" t="s">
        <v>89</v>
      </c>
      <c r="C106" s="112" t="s">
        <v>449</v>
      </c>
      <c r="E106" s="14" t="s">
        <v>450</v>
      </c>
      <c r="F106" s="34"/>
      <c r="G106" s="68"/>
      <c r="H106" s="68"/>
      <c r="I106" s="68"/>
      <c r="J106" s="68"/>
      <c r="K106" s="34"/>
    </row>
    <row r="107">
      <c r="A107" s="34" t="s">
        <v>454</v>
      </c>
      <c r="B107" s="37" t="s">
        <v>69</v>
      </c>
      <c r="C107" s="54" t="s">
        <v>455</v>
      </c>
      <c r="E107" s="14" t="s">
        <v>456</v>
      </c>
      <c r="F107" s="34"/>
      <c r="G107" s="68"/>
      <c r="H107" s="68"/>
      <c r="I107" s="68"/>
      <c r="J107" s="68"/>
      <c r="K107" s="34"/>
    </row>
    <row r="108">
      <c r="A108" s="39" t="s">
        <v>458</v>
      </c>
      <c r="B108" s="50"/>
      <c r="C108" s="50"/>
      <c r="E108" s="34"/>
      <c r="F108" s="34"/>
      <c r="G108" s="68"/>
      <c r="H108" s="68"/>
      <c r="I108" s="68"/>
      <c r="J108" s="68"/>
      <c r="K108" s="34"/>
    </row>
    <row r="109">
      <c r="A109" s="34" t="s">
        <v>459</v>
      </c>
      <c r="B109" s="37" t="s">
        <v>69</v>
      </c>
      <c r="C109" s="42"/>
      <c r="D109" s="5" t="s">
        <v>460</v>
      </c>
      <c r="E109" s="14" t="s">
        <v>461</v>
      </c>
      <c r="F109" s="34"/>
      <c r="G109" s="68"/>
      <c r="H109" s="68"/>
      <c r="I109" s="68"/>
      <c r="J109" s="68"/>
      <c r="K109" s="34"/>
    </row>
    <row r="110">
      <c r="A110" s="39" t="s">
        <v>464</v>
      </c>
      <c r="B110" s="41" t="s">
        <v>69</v>
      </c>
      <c r="C110" s="41" t="s">
        <v>465</v>
      </c>
      <c r="E110" s="14" t="s">
        <v>466</v>
      </c>
      <c r="F110" s="34"/>
      <c r="G110" s="68"/>
      <c r="H110" s="68"/>
      <c r="I110" s="68"/>
      <c r="J110" s="68"/>
      <c r="K110" s="34"/>
    </row>
    <row r="111">
      <c r="A111" s="34" t="s">
        <v>470</v>
      </c>
      <c r="B111" s="42"/>
      <c r="C111" s="42"/>
      <c r="E111" s="34"/>
      <c r="F111" s="34"/>
      <c r="G111" s="68"/>
      <c r="H111" s="68"/>
      <c r="I111" s="68"/>
      <c r="J111" s="68"/>
      <c r="K111" s="34"/>
    </row>
    <row r="112">
      <c r="A112" s="39" t="s">
        <v>471</v>
      </c>
      <c r="B112" s="41" t="s">
        <v>69</v>
      </c>
      <c r="C112" s="50"/>
      <c r="E112" s="14" t="s">
        <v>473</v>
      </c>
      <c r="F112" s="34"/>
      <c r="G112" s="68"/>
      <c r="H112" s="68"/>
      <c r="I112" s="34"/>
      <c r="J112" s="34"/>
      <c r="K112" s="34"/>
    </row>
    <row r="113">
      <c r="A113" s="34" t="s">
        <v>474</v>
      </c>
      <c r="B113" s="42"/>
      <c r="C113" s="42"/>
      <c r="E113" s="34"/>
      <c r="F113" s="34"/>
      <c r="G113" s="68"/>
      <c r="H113" s="68"/>
      <c r="I113" s="68"/>
      <c r="J113" s="68"/>
      <c r="K113" s="34"/>
    </row>
    <row r="114">
      <c r="A114" s="39" t="s">
        <v>475</v>
      </c>
      <c r="B114" s="50"/>
      <c r="C114" s="50"/>
      <c r="E114" s="34"/>
      <c r="F114" s="34"/>
      <c r="G114" s="68"/>
      <c r="H114" s="68"/>
      <c r="I114" s="68"/>
      <c r="J114" s="68"/>
      <c r="K114" s="34"/>
    </row>
    <row r="115">
      <c r="A115" s="34" t="s">
        <v>478</v>
      </c>
      <c r="B115" s="37" t="s">
        <v>69</v>
      </c>
      <c r="C115" s="42"/>
      <c r="E115" s="5" t="s">
        <v>480</v>
      </c>
      <c r="G115" s="34"/>
      <c r="H115" s="34"/>
      <c r="I115" s="68"/>
      <c r="J115" s="68"/>
      <c r="K115" s="34"/>
    </row>
    <row r="116">
      <c r="A116" s="34" t="s">
        <v>478</v>
      </c>
      <c r="B116" s="37" t="s">
        <v>89</v>
      </c>
      <c r="C116" s="42"/>
      <c r="E116" s="14" t="s">
        <v>481</v>
      </c>
      <c r="G116" s="34"/>
      <c r="H116" s="34"/>
      <c r="I116" s="68"/>
      <c r="J116" s="68"/>
      <c r="K116" s="34"/>
    </row>
    <row r="117">
      <c r="A117" s="39" t="s">
        <v>483</v>
      </c>
      <c r="B117" s="50"/>
      <c r="C117" s="50"/>
      <c r="G117" s="34"/>
      <c r="H117" s="34"/>
      <c r="I117" s="68"/>
      <c r="J117" s="68"/>
      <c r="K117" s="34"/>
    </row>
    <row r="118">
      <c r="A118" s="34" t="s">
        <v>484</v>
      </c>
      <c r="B118" s="42"/>
      <c r="C118" s="42"/>
      <c r="G118" s="34"/>
      <c r="H118" s="34"/>
      <c r="I118" s="68"/>
      <c r="J118" s="68"/>
      <c r="K118" s="34"/>
    </row>
    <row r="119">
      <c r="A119" s="39" t="s">
        <v>486</v>
      </c>
      <c r="B119" s="41" t="s">
        <v>69</v>
      </c>
      <c r="C119" s="50"/>
      <c r="D119" s="117" t="s">
        <v>488</v>
      </c>
      <c r="E119" s="118" t="s">
        <v>489</v>
      </c>
      <c r="G119" s="34"/>
      <c r="H119" s="34"/>
      <c r="I119" s="68"/>
      <c r="J119" s="68"/>
      <c r="K119" s="34"/>
    </row>
    <row r="120">
      <c r="A120" s="39" t="s">
        <v>486</v>
      </c>
      <c r="B120" s="41" t="s">
        <v>89</v>
      </c>
      <c r="C120" s="41" t="s">
        <v>492</v>
      </c>
      <c r="D120" s="117"/>
      <c r="E120" s="14" t="s">
        <v>493</v>
      </c>
      <c r="G120" s="34"/>
      <c r="H120" s="34"/>
      <c r="I120" s="68"/>
      <c r="J120" s="68"/>
      <c r="K120" s="34"/>
    </row>
    <row r="121">
      <c r="A121" s="34" t="s">
        <v>495</v>
      </c>
      <c r="B121" s="37" t="s">
        <v>69</v>
      </c>
      <c r="C121" s="5" t="s">
        <v>497</v>
      </c>
      <c r="D121" s="37" t="s">
        <v>499</v>
      </c>
      <c r="E121" s="14" t="s">
        <v>500</v>
      </c>
      <c r="G121" s="34"/>
      <c r="H121" s="34"/>
      <c r="I121" s="68"/>
      <c r="J121" s="68"/>
      <c r="K121" s="34"/>
    </row>
    <row r="122">
      <c r="A122" s="34" t="s">
        <v>495</v>
      </c>
      <c r="B122" s="37" t="s">
        <v>77</v>
      </c>
      <c r="C122" s="5" t="s">
        <v>503</v>
      </c>
      <c r="D122" s="37"/>
      <c r="E122" s="14" t="s">
        <v>504</v>
      </c>
      <c r="G122" s="34"/>
      <c r="H122" s="34"/>
      <c r="I122" s="68"/>
      <c r="J122" s="68"/>
      <c r="K122" s="34"/>
    </row>
    <row r="123">
      <c r="A123" s="34" t="s">
        <v>495</v>
      </c>
      <c r="B123" s="37" t="s">
        <v>89</v>
      </c>
      <c r="C123" s="5" t="s">
        <v>506</v>
      </c>
      <c r="D123" s="37"/>
      <c r="E123" s="5" t="s">
        <v>507</v>
      </c>
      <c r="G123" s="34"/>
      <c r="H123" s="34"/>
      <c r="I123" s="68"/>
      <c r="J123" s="68"/>
      <c r="K123" s="34"/>
    </row>
    <row r="124">
      <c r="A124" s="34" t="s">
        <v>495</v>
      </c>
      <c r="B124" s="37" t="s">
        <v>80</v>
      </c>
      <c r="C124" s="5" t="s">
        <v>508</v>
      </c>
      <c r="D124" s="37"/>
      <c r="E124" s="5" t="s">
        <v>509</v>
      </c>
      <c r="G124" s="34"/>
      <c r="H124" s="34"/>
      <c r="I124" s="68"/>
      <c r="J124" s="68"/>
      <c r="K124" s="34"/>
    </row>
    <row r="125">
      <c r="A125" s="39" t="s">
        <v>510</v>
      </c>
      <c r="B125" s="41" t="s">
        <v>69</v>
      </c>
      <c r="C125" s="50"/>
      <c r="E125" s="14" t="s">
        <v>513</v>
      </c>
      <c r="G125" s="34"/>
      <c r="H125" s="34"/>
      <c r="I125" s="68"/>
      <c r="J125" s="68"/>
      <c r="K125" s="34"/>
    </row>
    <row r="126">
      <c r="A126" s="34" t="s">
        <v>514</v>
      </c>
      <c r="B126" s="37" t="s">
        <v>69</v>
      </c>
      <c r="C126" s="42"/>
      <c r="D126" s="5" t="s">
        <v>515</v>
      </c>
      <c r="G126" s="34"/>
      <c r="H126" s="34"/>
      <c r="I126" s="68"/>
      <c r="J126" s="68"/>
      <c r="K126" s="34"/>
    </row>
    <row r="127">
      <c r="A127" s="34" t="s">
        <v>514</v>
      </c>
      <c r="B127" s="37" t="s">
        <v>77</v>
      </c>
      <c r="C127" s="37" t="s">
        <v>518</v>
      </c>
      <c r="E127" s="14" t="s">
        <v>519</v>
      </c>
      <c r="G127" s="34"/>
      <c r="H127" s="34"/>
      <c r="I127" s="68"/>
      <c r="J127" s="68"/>
      <c r="K127" s="34"/>
    </row>
    <row r="128">
      <c r="A128" s="39" t="s">
        <v>522</v>
      </c>
      <c r="B128" s="41" t="s">
        <v>69</v>
      </c>
      <c r="C128" s="50"/>
      <c r="D128" s="5" t="s">
        <v>523</v>
      </c>
      <c r="E128" s="14" t="s">
        <v>524</v>
      </c>
      <c r="G128" s="34"/>
      <c r="H128" s="34"/>
      <c r="I128" s="68"/>
      <c r="J128" s="68"/>
      <c r="K128" s="34"/>
    </row>
    <row r="129">
      <c r="A129" s="34" t="s">
        <v>525</v>
      </c>
      <c r="B129" s="42"/>
      <c r="C129" s="42"/>
      <c r="G129" s="34"/>
      <c r="H129" s="34"/>
      <c r="I129" s="68"/>
      <c r="J129" s="68"/>
      <c r="K129" s="34"/>
    </row>
    <row r="130">
      <c r="A130" s="39" t="s">
        <v>528</v>
      </c>
      <c r="B130" s="50"/>
      <c r="C130" s="50"/>
      <c r="G130" s="34"/>
      <c r="H130" s="34"/>
      <c r="I130" s="68"/>
      <c r="J130" s="68"/>
      <c r="K130" s="34"/>
    </row>
    <row r="131">
      <c r="A131" s="34" t="s">
        <v>529</v>
      </c>
      <c r="B131" s="42"/>
      <c r="C131" s="42"/>
      <c r="G131" s="34"/>
      <c r="H131" s="34"/>
      <c r="I131" s="68"/>
      <c r="J131" s="68"/>
      <c r="K131" s="34"/>
    </row>
    <row r="132">
      <c r="A132" s="39" t="s">
        <v>531</v>
      </c>
      <c r="B132" s="41" t="s">
        <v>69</v>
      </c>
      <c r="C132" s="41" t="s">
        <v>533</v>
      </c>
      <c r="E132" s="14" t="s">
        <v>534</v>
      </c>
      <c r="G132" s="34"/>
      <c r="H132" s="34"/>
      <c r="I132" s="68"/>
      <c r="J132" s="68"/>
      <c r="K132" s="34"/>
    </row>
    <row r="133">
      <c r="A133" s="34" t="s">
        <v>536</v>
      </c>
      <c r="B133" s="41" t="s">
        <v>69</v>
      </c>
      <c r="C133" s="41"/>
      <c r="E133" s="5" t="s">
        <v>537</v>
      </c>
      <c r="G133" s="34"/>
      <c r="H133" s="34"/>
      <c r="I133" s="68"/>
      <c r="J133" s="68"/>
      <c r="K133" s="34"/>
    </row>
    <row r="134">
      <c r="A134" s="34" t="s">
        <v>536</v>
      </c>
      <c r="B134" s="41"/>
      <c r="C134" s="41" t="s">
        <v>538</v>
      </c>
      <c r="E134" s="14" t="s">
        <v>539</v>
      </c>
      <c r="G134" s="34"/>
      <c r="H134" s="34"/>
      <c r="I134" s="68"/>
      <c r="J134" s="68"/>
      <c r="K134" s="34"/>
    </row>
    <row r="135">
      <c r="A135" s="39" t="s">
        <v>542</v>
      </c>
      <c r="B135" s="50"/>
      <c r="C135" s="50"/>
      <c r="G135" s="34"/>
      <c r="H135" s="34"/>
      <c r="I135" s="68"/>
      <c r="J135" s="68"/>
      <c r="K135" s="34"/>
    </row>
    <row r="136">
      <c r="A136" s="34" t="s">
        <v>543</v>
      </c>
      <c r="B136" s="37" t="s">
        <v>69</v>
      </c>
      <c r="C136" s="41" t="s">
        <v>545</v>
      </c>
      <c r="E136" s="14" t="s">
        <v>546</v>
      </c>
      <c r="G136" s="34"/>
      <c r="H136" s="34"/>
      <c r="I136" s="68"/>
      <c r="J136" s="68"/>
      <c r="K136" s="34"/>
    </row>
    <row r="137">
      <c r="A137" s="34" t="s">
        <v>543</v>
      </c>
      <c r="B137" s="37" t="s">
        <v>89</v>
      </c>
      <c r="C137" s="41" t="s">
        <v>547</v>
      </c>
      <c r="E137" s="14" t="s">
        <v>548</v>
      </c>
      <c r="G137" s="34"/>
      <c r="H137" s="34"/>
      <c r="I137" s="68"/>
      <c r="J137" s="68"/>
      <c r="K137" s="34"/>
    </row>
    <row r="138">
      <c r="A138" s="39" t="s">
        <v>552</v>
      </c>
      <c r="B138" s="41" t="s">
        <v>69</v>
      </c>
      <c r="C138" s="50"/>
      <c r="D138" s="5" t="s">
        <v>554</v>
      </c>
      <c r="E138" s="14" t="s">
        <v>555</v>
      </c>
      <c r="G138" s="34"/>
      <c r="H138" s="34"/>
      <c r="I138" s="68"/>
      <c r="J138" s="68"/>
      <c r="K138" s="34"/>
    </row>
    <row r="139">
      <c r="A139" s="34" t="s">
        <v>558</v>
      </c>
      <c r="B139" s="37" t="s">
        <v>69</v>
      </c>
      <c r="C139" s="42"/>
      <c r="D139" s="5" t="s">
        <v>559</v>
      </c>
      <c r="G139" s="34"/>
      <c r="H139" s="34"/>
      <c r="I139" s="68"/>
      <c r="J139" s="68"/>
      <c r="K139" s="34"/>
    </row>
    <row r="140">
      <c r="A140" s="39" t="s">
        <v>560</v>
      </c>
      <c r="B140" s="50"/>
      <c r="C140" s="50"/>
      <c r="G140" s="34"/>
      <c r="H140" s="34"/>
      <c r="I140" s="125"/>
      <c r="J140" s="68"/>
      <c r="K140" s="34"/>
    </row>
    <row r="141">
      <c r="A141" s="39" t="s">
        <v>561</v>
      </c>
      <c r="B141" s="41" t="s">
        <v>69</v>
      </c>
      <c r="C141" s="50"/>
      <c r="D141" s="59" t="s">
        <v>116</v>
      </c>
      <c r="G141" s="34"/>
      <c r="H141" s="34"/>
      <c r="I141" s="34"/>
      <c r="J141" s="68"/>
      <c r="K141" s="34"/>
    </row>
    <row r="142">
      <c r="A142" s="39"/>
      <c r="B142" s="41" t="s">
        <v>80</v>
      </c>
      <c r="C142" s="41" t="s">
        <v>163</v>
      </c>
      <c r="D142" s="126">
        <v>9.454455216E9</v>
      </c>
      <c r="G142" s="34"/>
      <c r="H142" s="34"/>
      <c r="I142" s="34"/>
      <c r="J142" s="68"/>
      <c r="K142" s="34"/>
    </row>
    <row r="143">
      <c r="A143" s="34" t="s">
        <v>563</v>
      </c>
      <c r="B143" s="37" t="s">
        <v>69</v>
      </c>
      <c r="C143" s="42"/>
      <c r="D143" s="5" t="s">
        <v>564</v>
      </c>
      <c r="E143" s="14" t="s">
        <v>565</v>
      </c>
      <c r="G143" s="34"/>
      <c r="H143" s="34"/>
      <c r="I143" s="68"/>
      <c r="J143" s="68"/>
      <c r="K143" s="34"/>
    </row>
    <row r="144">
      <c r="A144" s="34" t="s">
        <v>563</v>
      </c>
      <c r="B144" s="37" t="s">
        <v>80</v>
      </c>
      <c r="C144" s="37" t="s">
        <v>570</v>
      </c>
      <c r="E144" s="14" t="s">
        <v>571</v>
      </c>
      <c r="G144" s="34"/>
      <c r="H144" s="34"/>
      <c r="I144" s="68"/>
      <c r="J144" s="68"/>
      <c r="K144" s="34"/>
    </row>
    <row r="145">
      <c r="B145" s="128"/>
      <c r="G145" s="34"/>
      <c r="H145" s="34"/>
      <c r="I145" s="68"/>
      <c r="J145" s="68"/>
      <c r="K145" s="34"/>
    </row>
    <row r="146">
      <c r="B146" s="128"/>
      <c r="G146" s="34"/>
      <c r="H146" s="34"/>
      <c r="I146" s="68"/>
      <c r="J146" s="68"/>
      <c r="K146" s="34"/>
    </row>
    <row r="147">
      <c r="B147" s="128"/>
      <c r="G147" s="34"/>
      <c r="H147" s="34"/>
      <c r="I147" s="68"/>
      <c r="J147" s="68"/>
      <c r="K147" s="34"/>
    </row>
    <row r="148">
      <c r="B148" s="128"/>
      <c r="G148" s="34"/>
      <c r="H148" s="34"/>
      <c r="I148" s="68"/>
      <c r="J148" s="68"/>
      <c r="K148" s="34"/>
    </row>
    <row r="149">
      <c r="B149" s="128"/>
      <c r="G149" s="34"/>
      <c r="H149" s="34"/>
      <c r="I149" s="68"/>
      <c r="J149" s="68"/>
      <c r="K149" s="34"/>
    </row>
    <row r="150">
      <c r="B150" s="128"/>
      <c r="G150" s="34"/>
      <c r="H150" s="34"/>
      <c r="I150" s="68"/>
      <c r="J150" s="68"/>
      <c r="K150" s="34"/>
    </row>
    <row r="151">
      <c r="B151" s="128"/>
      <c r="G151" s="34"/>
      <c r="H151" s="34"/>
      <c r="I151" s="68"/>
      <c r="J151" s="68"/>
      <c r="K151" s="34"/>
    </row>
    <row r="152">
      <c r="B152" s="128"/>
      <c r="G152" s="34"/>
      <c r="H152" s="34"/>
      <c r="I152" s="68"/>
      <c r="J152" s="68"/>
      <c r="K152" s="34"/>
    </row>
    <row r="153">
      <c r="B153" s="128"/>
      <c r="G153" s="34"/>
      <c r="H153" s="34"/>
      <c r="I153" s="68"/>
      <c r="J153" s="68"/>
      <c r="K153" s="34"/>
    </row>
    <row r="154">
      <c r="B154" s="128"/>
      <c r="G154" s="34"/>
      <c r="H154" s="34"/>
      <c r="I154" s="68"/>
      <c r="J154" s="68"/>
      <c r="K154" s="34"/>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row r="1001">
      <c r="B1001" s="128"/>
    </row>
    <row r="1002">
      <c r="B1002" s="128"/>
    </row>
    <row r="1003">
      <c r="B1003" s="128"/>
    </row>
    <row r="1004">
      <c r="B1004" s="128"/>
    </row>
    <row r="1005">
      <c r="B1005" s="128"/>
    </row>
    <row r="1006">
      <c r="B1006" s="128"/>
    </row>
    <row r="1007">
      <c r="B1007" s="128"/>
    </row>
    <row r="1008">
      <c r="B1008" s="128"/>
    </row>
    <row r="1009">
      <c r="B1009" s="128"/>
    </row>
    <row r="1010">
      <c r="B1010" s="128"/>
    </row>
    <row r="1011">
      <c r="B1011" s="128"/>
    </row>
    <row r="1012">
      <c r="B1012" s="128"/>
    </row>
    <row r="1013">
      <c r="B1013" s="128"/>
    </row>
    <row r="1014">
      <c r="B1014" s="128"/>
    </row>
    <row r="1015">
      <c r="B1015" s="128"/>
    </row>
    <row r="1016">
      <c r="B1016" s="128"/>
    </row>
    <row r="1017">
      <c r="B1017" s="128"/>
    </row>
    <row r="1018">
      <c r="B1018" s="128"/>
    </row>
    <row r="1019">
      <c r="B1019" s="128"/>
    </row>
    <row r="1020">
      <c r="B1020" s="128"/>
    </row>
    <row r="1021">
      <c r="B1021" s="128"/>
    </row>
    <row r="1022">
      <c r="B1022" s="128"/>
    </row>
    <row r="1023">
      <c r="B1023" s="128"/>
    </row>
    <row r="1024">
      <c r="B1024" s="128"/>
    </row>
    <row r="1025">
      <c r="B1025" s="128"/>
    </row>
    <row r="1026">
      <c r="B1026" s="128"/>
    </row>
    <row r="1027">
      <c r="B1027" s="128"/>
    </row>
    <row r="1028">
      <c r="B1028" s="128"/>
    </row>
    <row r="1029">
      <c r="B1029" s="128"/>
    </row>
    <row r="1030">
      <c r="B1030" s="128"/>
    </row>
    <row r="1031">
      <c r="B1031" s="128"/>
    </row>
    <row r="1032">
      <c r="B1032" s="128"/>
    </row>
    <row r="1033">
      <c r="B1033" s="128"/>
    </row>
    <row r="1034">
      <c r="B1034" s="128"/>
    </row>
    <row r="1035">
      <c r="B1035" s="128"/>
    </row>
    <row r="1036">
      <c r="B1036" s="128"/>
    </row>
    <row r="1037">
      <c r="B1037" s="128"/>
    </row>
    <row r="1038">
      <c r="B1038" s="128"/>
    </row>
    <row r="1039">
      <c r="B1039" s="128"/>
    </row>
    <row r="1040">
      <c r="B1040" s="128"/>
    </row>
    <row r="1041">
      <c r="B1041" s="128"/>
    </row>
    <row r="1042">
      <c r="B1042" s="128"/>
    </row>
    <row r="1043">
      <c r="B1043" s="128"/>
    </row>
    <row r="1044">
      <c r="B1044" s="128"/>
    </row>
    <row r="1045">
      <c r="B1045" s="128"/>
    </row>
    <row r="1046">
      <c r="B1046" s="128"/>
    </row>
    <row r="1047">
      <c r="B1047" s="128"/>
    </row>
    <row r="1048">
      <c r="B1048" s="128"/>
    </row>
    <row r="1049">
      <c r="B1049" s="128"/>
    </row>
    <row r="1050">
      <c r="B1050" s="128"/>
    </row>
    <row r="1051">
      <c r="B1051" s="128"/>
    </row>
    <row r="1052">
      <c r="B1052" s="128"/>
    </row>
    <row r="1053">
      <c r="B1053" s="128"/>
    </row>
    <row r="1054">
      <c r="B1054" s="128"/>
    </row>
    <row r="1055">
      <c r="B1055" s="128"/>
    </row>
  </sheetData>
  <conditionalFormatting sqref="A12:Z12">
    <cfRule type="notContainsBlanks" dxfId="0" priority="1">
      <formula>LEN(TRIM(A12))&gt;0</formula>
    </cfRule>
  </conditionalFormatting>
  <dataValidations>
    <dataValidation type="list" allowBlank="1" sqref="B7:B11 B13:B82 B84:B1055">
      <formula1>"Corona helpline number,Food: Ration,Food: Hunger Helplines,Food: Others,Shelter,Health: Covid19 Testing Centres,Health: Speciality Hospitals,Health: Isolation Centers,Health: Others,E-pass,Others"</formula1>
    </dataValidation>
  </dataValidations>
  <hyperlinks>
    <hyperlink r:id="rId1" ref="C4"/>
    <hyperlink r:id="rId2" ref="E7"/>
    <hyperlink r:id="rId3" ref="E8"/>
    <hyperlink r:id="rId4" ref="E9"/>
    <hyperlink r:id="rId5" location="/bfc888151feb48928a4f6885ca20e83c" ref="E10"/>
    <hyperlink r:id="rId6" location="/a7e1312f811d4f3f9e984b4a9f09f960" ref="E11"/>
    <hyperlink r:id="rId7" ref="E14"/>
    <hyperlink r:id="rId8" ref="E18"/>
    <hyperlink r:id="rId9" ref="E24"/>
    <hyperlink r:id="rId10" ref="E28"/>
    <hyperlink r:id="rId11" ref="E31"/>
    <hyperlink r:id="rId12" ref="E34"/>
    <hyperlink r:id="rId13" ref="E37"/>
    <hyperlink r:id="rId14" ref="E40"/>
    <hyperlink r:id="rId15" ref="E45"/>
    <hyperlink r:id="rId16" ref="E48"/>
    <hyperlink r:id="rId17" ref="E51"/>
    <hyperlink r:id="rId18" ref="E54"/>
    <hyperlink r:id="rId19" ref="E57"/>
    <hyperlink r:id="rId20" ref="E59"/>
    <hyperlink r:id="rId21" ref="E62"/>
    <hyperlink r:id="rId22" ref="E64"/>
    <hyperlink r:id="rId23" ref="E65"/>
    <hyperlink r:id="rId24" ref="E68"/>
    <hyperlink r:id="rId25" ref="E69"/>
    <hyperlink r:id="rId26" ref="E70"/>
    <hyperlink r:id="rId27" ref="E76"/>
    <hyperlink r:id="rId28" ref="E77"/>
    <hyperlink r:id="rId29" ref="E78"/>
    <hyperlink r:id="rId30" ref="E79"/>
    <hyperlink r:id="rId31" ref="E80"/>
    <hyperlink r:id="rId32" ref="E81"/>
    <hyperlink r:id="rId33" ref="E82"/>
    <hyperlink r:id="rId34" ref="E85"/>
    <hyperlink r:id="rId35" ref="E86"/>
    <hyperlink r:id="rId36" ref="E87"/>
    <hyperlink r:id="rId37" ref="E88"/>
    <hyperlink r:id="rId38" ref="E91"/>
    <hyperlink r:id="rId39" ref="E93"/>
    <hyperlink r:id="rId40" ref="E94"/>
    <hyperlink r:id="rId41" ref="E96"/>
    <hyperlink r:id="rId42" ref="E97"/>
    <hyperlink r:id="rId43" ref="E98"/>
    <hyperlink r:id="rId44" ref="E99"/>
    <hyperlink r:id="rId45" ref="E100"/>
    <hyperlink r:id="rId46" ref="E101"/>
    <hyperlink r:id="rId47" ref="E102"/>
    <hyperlink r:id="rId48" ref="E103"/>
    <hyperlink r:id="rId49" ref="E106"/>
    <hyperlink r:id="rId50" ref="E107"/>
    <hyperlink r:id="rId51" ref="E109"/>
    <hyperlink r:id="rId52" ref="E110"/>
    <hyperlink r:id="rId53" ref="E112"/>
    <hyperlink r:id="rId54" ref="E116"/>
    <hyperlink r:id="rId55" ref="E119"/>
    <hyperlink r:id="rId56" ref="E120"/>
    <hyperlink r:id="rId57" ref="E121"/>
    <hyperlink r:id="rId58" ref="E122"/>
    <hyperlink r:id="rId59" ref="E125"/>
    <hyperlink r:id="rId60" ref="E127"/>
    <hyperlink r:id="rId61" ref="E128"/>
    <hyperlink r:id="rId62" ref="E132"/>
    <hyperlink r:id="rId63" ref="E134"/>
    <hyperlink r:id="rId64" ref="E136"/>
    <hyperlink r:id="rId65" ref="E137"/>
    <hyperlink r:id="rId66" ref="E138"/>
    <hyperlink r:id="rId67" ref="E143"/>
    <hyperlink r:id="rId68" ref="E144"/>
  </hyperlinks>
  <drawing r:id="rId69"/>
  <tableParts count="1">
    <tablePart r:id="rId71"/>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1.0"/>
    <col customWidth="1" min="4" max="4" width="18.14"/>
    <col customWidth="1" min="5" max="6" width="19.29"/>
    <col customWidth="1" min="7" max="7" width="19.86"/>
    <col customWidth="1" min="9" max="9" width="35.14"/>
  </cols>
  <sheetData>
    <row r="1">
      <c r="A1" s="65" t="s">
        <v>3056</v>
      </c>
      <c r="B1" s="1" t="s">
        <v>1</v>
      </c>
      <c r="C1" s="1"/>
      <c r="D1" s="1" t="s">
        <v>2</v>
      </c>
    </row>
    <row r="2">
      <c r="A2" s="5" t="s">
        <v>7</v>
      </c>
      <c r="B2" s="5"/>
    </row>
    <row r="3">
      <c r="A3" s="5" t="s">
        <v>8</v>
      </c>
    </row>
    <row r="4">
      <c r="A4" s="5" t="s">
        <v>11</v>
      </c>
    </row>
    <row r="5">
      <c r="A5" s="15" t="s">
        <v>1969</v>
      </c>
    </row>
    <row r="6" ht="33.75" customHeight="1">
      <c r="A6" s="530" t="s">
        <v>19</v>
      </c>
      <c r="B6" s="1" t="s">
        <v>21</v>
      </c>
      <c r="C6" s="1" t="s">
        <v>22</v>
      </c>
      <c r="D6" s="1" t="s">
        <v>1</v>
      </c>
      <c r="E6" s="1" t="s">
        <v>2</v>
      </c>
      <c r="F6" s="1" t="s">
        <v>23</v>
      </c>
      <c r="G6" s="1" t="s">
        <v>24</v>
      </c>
      <c r="H6" s="1" t="s">
        <v>25</v>
      </c>
      <c r="I6" s="1" t="s">
        <v>26</v>
      </c>
      <c r="J6" s="2"/>
      <c r="K6" s="2"/>
      <c r="L6" s="2"/>
      <c r="M6" s="2"/>
      <c r="N6" s="2"/>
      <c r="O6" s="2"/>
    </row>
    <row r="7">
      <c r="A7" s="20"/>
      <c r="B7" s="128"/>
    </row>
    <row r="8">
      <c r="A8" s="20"/>
      <c r="B8" s="128"/>
    </row>
    <row r="9">
      <c r="A9" s="20"/>
      <c r="B9" s="128"/>
    </row>
    <row r="10">
      <c r="A10" s="20"/>
      <c r="B10" s="128"/>
    </row>
    <row r="11">
      <c r="A11" s="65" t="s">
        <v>65</v>
      </c>
      <c r="B11" s="1" t="s">
        <v>21</v>
      </c>
      <c r="C11" s="1" t="s">
        <v>22</v>
      </c>
      <c r="D11" s="1" t="s">
        <v>1</v>
      </c>
      <c r="E11" s="1" t="s">
        <v>2</v>
      </c>
      <c r="F11" s="1" t="s">
        <v>23</v>
      </c>
      <c r="G11" s="1" t="s">
        <v>24</v>
      </c>
      <c r="H11" s="1" t="s">
        <v>25</v>
      </c>
      <c r="I11" s="1" t="s">
        <v>26</v>
      </c>
    </row>
    <row r="12">
      <c r="A12" s="34"/>
      <c r="B12" s="128"/>
      <c r="J12" s="69"/>
      <c r="K12" s="69"/>
      <c r="L12" s="69"/>
    </row>
    <row r="13">
      <c r="A13" s="39"/>
      <c r="B13" s="128"/>
      <c r="I13" s="69"/>
      <c r="J13" s="69"/>
      <c r="K13" s="69"/>
      <c r="L13" s="69"/>
    </row>
    <row r="14">
      <c r="A14" s="34"/>
      <c r="B14" s="128"/>
      <c r="H14" s="74" t="s">
        <v>1475</v>
      </c>
      <c r="I14" s="74"/>
      <c r="J14" s="69"/>
      <c r="K14" s="69"/>
      <c r="L14" s="69"/>
      <c r="M14" s="69"/>
    </row>
    <row r="15">
      <c r="A15" s="39"/>
      <c r="B15" s="128"/>
      <c r="H15" s="74"/>
      <c r="I15" s="74"/>
      <c r="J15" s="480"/>
      <c r="K15" s="480"/>
      <c r="L15" s="74"/>
      <c r="M15" s="69"/>
    </row>
    <row r="16">
      <c r="A16" s="34"/>
      <c r="B16" s="128"/>
      <c r="H16" s="66"/>
      <c r="I16" s="69"/>
      <c r="J16" s="68"/>
      <c r="K16" s="68"/>
      <c r="L16" s="34"/>
      <c r="M16" s="69"/>
      <c r="N16" s="69"/>
    </row>
    <row r="17">
      <c r="A17" s="39"/>
      <c r="B17" s="128"/>
      <c r="H17" s="34"/>
      <c r="I17" s="69"/>
      <c r="J17" s="68"/>
      <c r="K17" s="68"/>
      <c r="L17" s="34"/>
      <c r="M17" s="74"/>
      <c r="N17" s="69"/>
    </row>
    <row r="18">
      <c r="A18" s="34"/>
      <c r="B18" s="128"/>
      <c r="H18" s="34"/>
      <c r="I18" s="69"/>
      <c r="J18" s="68"/>
      <c r="K18" s="68"/>
      <c r="L18" s="68"/>
      <c r="M18" s="34"/>
      <c r="N18" s="69"/>
    </row>
    <row r="19">
      <c r="A19" s="39"/>
      <c r="B19" s="128"/>
      <c r="H19" s="34"/>
      <c r="I19" s="69"/>
      <c r="J19" s="68"/>
      <c r="K19" s="68"/>
      <c r="L19" s="68"/>
      <c r="M19" s="34"/>
      <c r="N19" s="69"/>
    </row>
    <row r="20">
      <c r="A20" s="34"/>
      <c r="B20" s="128"/>
      <c r="H20" s="34"/>
      <c r="I20" s="69"/>
      <c r="J20" s="68"/>
      <c r="K20" s="68"/>
      <c r="L20" s="68"/>
      <c r="M20" s="34"/>
      <c r="N20" s="69"/>
    </row>
    <row r="21">
      <c r="A21" s="39"/>
      <c r="B21" s="128"/>
      <c r="G21" s="74"/>
      <c r="H21" s="34"/>
      <c r="I21" s="69"/>
      <c r="J21" s="68"/>
      <c r="K21" s="68"/>
      <c r="L21" s="68"/>
      <c r="M21" s="34"/>
      <c r="N21" s="69"/>
    </row>
    <row r="22">
      <c r="A22" s="34"/>
      <c r="B22" s="128"/>
      <c r="G22" s="34"/>
      <c r="H22" s="34"/>
      <c r="I22" s="69"/>
      <c r="J22" s="68"/>
      <c r="K22" s="68"/>
      <c r="L22" s="68"/>
      <c r="M22" s="34"/>
      <c r="N22" s="69"/>
    </row>
    <row r="23">
      <c r="A23" s="39"/>
      <c r="B23" s="128"/>
      <c r="G23" s="34"/>
      <c r="H23" s="34"/>
      <c r="I23" s="69"/>
      <c r="J23" s="68"/>
      <c r="K23" s="68"/>
      <c r="L23" s="68"/>
      <c r="M23" s="34"/>
      <c r="N23" s="69"/>
    </row>
    <row r="24">
      <c r="A24" s="34"/>
      <c r="B24" s="128"/>
      <c r="G24" s="34"/>
      <c r="H24" s="34"/>
      <c r="I24" s="69"/>
      <c r="J24" s="68"/>
      <c r="K24" s="68"/>
      <c r="L24" s="68"/>
      <c r="M24" s="34"/>
      <c r="N24" s="69"/>
    </row>
    <row r="25">
      <c r="A25" s="39"/>
      <c r="B25" s="128"/>
      <c r="G25" s="34"/>
      <c r="H25" s="34"/>
      <c r="I25" s="69"/>
      <c r="J25" s="68"/>
      <c r="K25" s="68"/>
      <c r="L25" s="68"/>
      <c r="M25" s="34"/>
      <c r="N25" s="69"/>
    </row>
    <row r="26">
      <c r="A26" s="34"/>
      <c r="B26" s="128"/>
      <c r="G26" s="34"/>
      <c r="H26" s="34"/>
      <c r="I26" s="69"/>
      <c r="J26" s="68"/>
      <c r="K26" s="68"/>
      <c r="L26" s="68"/>
      <c r="M26" s="34"/>
      <c r="N26" s="69"/>
    </row>
    <row r="27">
      <c r="A27" s="77"/>
      <c r="B27" s="128"/>
      <c r="G27" s="34"/>
      <c r="H27" s="34"/>
      <c r="I27" s="69"/>
      <c r="J27" s="68"/>
      <c r="K27" s="68"/>
      <c r="L27" s="68"/>
      <c r="M27" s="34"/>
      <c r="N27" s="69"/>
    </row>
    <row r="28">
      <c r="A28" s="68"/>
      <c r="B28" s="128"/>
      <c r="G28" s="34"/>
      <c r="H28" s="34"/>
      <c r="I28" s="69"/>
      <c r="J28" s="68"/>
      <c r="K28" s="68"/>
      <c r="L28" s="68"/>
      <c r="M28" s="34"/>
      <c r="N28" s="69"/>
    </row>
    <row r="29">
      <c r="A29" s="77"/>
      <c r="B29" s="128"/>
      <c r="E29" s="34"/>
      <c r="F29" s="68"/>
      <c r="G29" s="68"/>
      <c r="H29" s="34"/>
      <c r="I29" s="69"/>
      <c r="J29" s="68"/>
      <c r="K29" s="68"/>
      <c r="L29" s="68"/>
      <c r="M29" s="34"/>
      <c r="N29" s="69"/>
    </row>
    <row r="30">
      <c r="A30" s="68"/>
      <c r="B30" s="128"/>
      <c r="E30" s="34"/>
      <c r="F30" s="34"/>
      <c r="G30" s="68"/>
      <c r="H30" s="68"/>
      <c r="I30" s="69"/>
      <c r="J30" s="68"/>
      <c r="K30" s="68"/>
      <c r="L30" s="68"/>
      <c r="M30" s="34"/>
      <c r="N30" s="69"/>
    </row>
    <row r="31">
      <c r="A31" s="77"/>
      <c r="B31" s="128"/>
      <c r="E31" s="34"/>
      <c r="F31" s="34"/>
      <c r="G31" s="68"/>
      <c r="H31" s="68"/>
      <c r="I31" s="69"/>
      <c r="J31" s="68"/>
      <c r="K31" s="68"/>
      <c r="L31" s="68"/>
      <c r="M31" s="34"/>
      <c r="N31" s="69"/>
    </row>
    <row r="32">
      <c r="A32" s="68"/>
      <c r="B32" s="128"/>
      <c r="E32" s="34"/>
      <c r="F32" s="34"/>
      <c r="G32" s="68"/>
      <c r="H32" s="68"/>
      <c r="I32" s="69"/>
      <c r="J32" s="68"/>
      <c r="K32" s="68"/>
      <c r="L32" s="68"/>
      <c r="M32" s="34"/>
      <c r="N32" s="69"/>
    </row>
    <row r="33">
      <c r="A33" s="77"/>
      <c r="B33" s="128"/>
      <c r="E33" s="34"/>
      <c r="F33" s="34"/>
      <c r="G33" s="68"/>
      <c r="H33" s="68"/>
      <c r="I33" s="69"/>
      <c r="J33" s="68"/>
      <c r="K33" s="68"/>
      <c r="L33" s="68"/>
      <c r="M33" s="34"/>
      <c r="N33" s="69"/>
    </row>
    <row r="34">
      <c r="A34" s="68"/>
      <c r="B34" s="128"/>
      <c r="E34" s="34"/>
      <c r="F34" s="34"/>
      <c r="G34" s="68"/>
      <c r="H34" s="68"/>
      <c r="I34" s="69"/>
      <c r="J34" s="68"/>
      <c r="K34" s="68"/>
      <c r="L34" s="68"/>
      <c r="M34" s="34"/>
      <c r="N34" s="69"/>
    </row>
    <row r="35">
      <c r="A35" s="77"/>
      <c r="B35" s="128"/>
      <c r="E35" s="34"/>
      <c r="F35" s="34"/>
      <c r="G35" s="68"/>
      <c r="H35" s="68"/>
      <c r="I35" s="69"/>
      <c r="J35" s="68"/>
      <c r="K35" s="68"/>
      <c r="L35" s="68"/>
      <c r="M35" s="34"/>
      <c r="N35" s="69"/>
    </row>
    <row r="36" ht="21.75" customHeight="1">
      <c r="A36" s="68"/>
      <c r="B36" s="128"/>
      <c r="E36" s="34"/>
      <c r="F36" s="34"/>
      <c r="G36" s="68"/>
      <c r="H36" s="68"/>
      <c r="I36" s="69"/>
      <c r="J36" s="68"/>
      <c r="K36" s="68"/>
      <c r="L36" s="68"/>
      <c r="M36" s="34"/>
      <c r="N36" s="69"/>
    </row>
    <row r="37">
      <c r="A37" s="77"/>
      <c r="B37" s="128"/>
      <c r="E37" s="34"/>
      <c r="F37" s="34"/>
      <c r="G37" s="68"/>
      <c r="H37" s="68"/>
      <c r="I37" s="69"/>
      <c r="J37" s="68"/>
      <c r="K37" s="68"/>
      <c r="L37" s="68"/>
      <c r="M37" s="34"/>
      <c r="N37" s="69"/>
    </row>
    <row r="38">
      <c r="A38" s="68"/>
      <c r="B38" s="128"/>
      <c r="E38" s="34"/>
      <c r="F38" s="34"/>
      <c r="G38" s="68"/>
      <c r="H38" s="68"/>
      <c r="I38" s="69"/>
      <c r="J38" s="68"/>
      <c r="K38" s="68"/>
      <c r="L38" s="68"/>
      <c r="M38" s="34"/>
      <c r="N38" s="69"/>
    </row>
    <row r="39">
      <c r="A39" s="77"/>
      <c r="B39" s="128"/>
      <c r="E39" s="34"/>
      <c r="F39" s="34"/>
      <c r="G39" s="68"/>
      <c r="H39" s="68"/>
      <c r="I39" s="69"/>
      <c r="J39" s="68"/>
      <c r="K39" s="68"/>
      <c r="L39" s="68"/>
      <c r="M39" s="34"/>
      <c r="N39" s="69"/>
    </row>
    <row r="40">
      <c r="A40" s="68"/>
      <c r="B40" s="128"/>
      <c r="E40" s="34"/>
      <c r="F40" s="34"/>
      <c r="G40" s="68"/>
      <c r="H40" s="68"/>
      <c r="I40" s="69"/>
      <c r="J40" s="68"/>
      <c r="K40" s="68"/>
      <c r="L40" s="68"/>
      <c r="M40" s="34"/>
      <c r="N40" s="69"/>
    </row>
    <row r="41">
      <c r="A41" s="77"/>
      <c r="B41" s="128"/>
      <c r="E41" s="34"/>
      <c r="F41" s="34"/>
      <c r="G41" s="68"/>
      <c r="H41" s="68"/>
      <c r="I41" s="69"/>
      <c r="J41" s="68"/>
      <c r="K41" s="68"/>
      <c r="L41" s="68"/>
      <c r="M41" s="34"/>
      <c r="N41" s="69"/>
    </row>
    <row r="42">
      <c r="A42" s="68"/>
      <c r="B42" s="128"/>
      <c r="E42" s="34"/>
      <c r="F42" s="34"/>
      <c r="G42" s="68"/>
      <c r="H42" s="68"/>
      <c r="I42" s="69"/>
      <c r="J42" s="68"/>
      <c r="K42" s="68"/>
      <c r="L42" s="68"/>
      <c r="M42" s="34"/>
      <c r="N42" s="69"/>
    </row>
    <row r="43">
      <c r="A43" s="77"/>
      <c r="B43" s="128"/>
      <c r="E43" s="34"/>
      <c r="F43" s="34"/>
      <c r="G43" s="68"/>
      <c r="H43" s="68"/>
      <c r="I43" s="69"/>
      <c r="J43" s="68"/>
      <c r="K43" s="68"/>
      <c r="L43" s="68"/>
      <c r="M43" s="34"/>
      <c r="N43" s="69"/>
    </row>
    <row r="44">
      <c r="A44" s="68"/>
      <c r="B44" s="128"/>
      <c r="E44" s="34"/>
      <c r="F44" s="34"/>
      <c r="G44" s="68"/>
      <c r="H44" s="68"/>
      <c r="I44" s="69"/>
      <c r="J44" s="68"/>
      <c r="K44" s="68"/>
      <c r="L44" s="68"/>
      <c r="M44" s="34"/>
      <c r="N44" s="69"/>
    </row>
    <row r="45">
      <c r="A45" s="34"/>
      <c r="B45" s="128"/>
      <c r="E45" s="34"/>
      <c r="F45" s="34"/>
      <c r="G45" s="34"/>
      <c r="H45" s="68"/>
      <c r="I45" s="69"/>
      <c r="J45" s="68"/>
      <c r="K45" s="68"/>
      <c r="L45" s="68"/>
      <c r="M45" s="34"/>
      <c r="N45" s="69"/>
    </row>
    <row r="46">
      <c r="A46" s="39"/>
      <c r="B46" s="128"/>
      <c r="E46" s="34"/>
      <c r="F46" s="34"/>
      <c r="G46" s="34"/>
      <c r="H46" s="68"/>
      <c r="I46" s="68"/>
      <c r="J46" s="68"/>
      <c r="K46" s="68"/>
      <c r="L46" s="68"/>
      <c r="M46" s="34"/>
      <c r="N46" s="69"/>
    </row>
    <row r="47">
      <c r="A47" s="34"/>
      <c r="B47" s="128"/>
      <c r="E47" s="34"/>
      <c r="F47" s="34"/>
      <c r="G47" s="68"/>
      <c r="H47" s="68"/>
      <c r="I47" s="68"/>
      <c r="J47" s="68"/>
      <c r="K47" s="68"/>
      <c r="L47" s="68"/>
      <c r="M47" s="34"/>
      <c r="N47" s="69"/>
    </row>
    <row r="48">
      <c r="A48" s="39"/>
      <c r="B48" s="128"/>
      <c r="E48" s="34"/>
      <c r="F48" s="34"/>
      <c r="G48" s="68"/>
      <c r="H48" s="68"/>
      <c r="I48" s="68"/>
      <c r="J48" s="69"/>
      <c r="K48" s="68"/>
      <c r="L48" s="68"/>
      <c r="M48" s="34"/>
      <c r="N48" s="69"/>
    </row>
    <row r="49">
      <c r="A49" s="34"/>
      <c r="B49" s="128"/>
      <c r="E49" s="34"/>
      <c r="F49" s="34"/>
      <c r="G49" s="68"/>
      <c r="H49" s="68"/>
      <c r="I49" s="68"/>
      <c r="J49" s="69"/>
      <c r="K49" s="34"/>
      <c r="L49" s="68"/>
      <c r="M49" s="34"/>
      <c r="N49" s="69"/>
    </row>
    <row r="50">
      <c r="A50" s="34"/>
      <c r="B50" s="128"/>
      <c r="E50" s="34"/>
      <c r="F50" s="34"/>
      <c r="G50" s="68"/>
      <c r="H50" s="68"/>
      <c r="I50" s="68"/>
      <c r="J50" s="69"/>
      <c r="K50" s="34"/>
      <c r="L50" s="68"/>
      <c r="M50" s="34"/>
      <c r="N50" s="69"/>
    </row>
    <row r="51">
      <c r="A51" s="34"/>
      <c r="B51" s="128"/>
      <c r="E51" s="34"/>
      <c r="F51" s="34"/>
      <c r="G51" s="68"/>
      <c r="H51" s="68"/>
      <c r="I51" s="68"/>
      <c r="J51" s="69"/>
      <c r="K51" s="68"/>
      <c r="L51" s="68"/>
      <c r="M51" s="34"/>
      <c r="N51" s="69"/>
    </row>
    <row r="52">
      <c r="A52" s="34"/>
      <c r="B52" s="128"/>
      <c r="E52" s="34"/>
      <c r="F52" s="34"/>
      <c r="G52" s="68"/>
      <c r="H52" s="68"/>
      <c r="I52" s="68"/>
      <c r="J52" s="69"/>
      <c r="K52" s="68"/>
      <c r="L52" s="68"/>
      <c r="M52" s="34"/>
      <c r="N52" s="69"/>
    </row>
    <row r="53">
      <c r="A53" s="34"/>
      <c r="B53" s="128"/>
      <c r="E53" s="34"/>
      <c r="F53" s="34"/>
      <c r="G53" s="68"/>
      <c r="H53" s="68"/>
      <c r="I53" s="68"/>
      <c r="J53" s="69"/>
      <c r="K53" s="68"/>
      <c r="L53" s="68"/>
      <c r="M53" s="34"/>
      <c r="N53" s="69"/>
    </row>
    <row r="54">
      <c r="A54" s="34"/>
      <c r="B54" s="128"/>
      <c r="E54" s="34"/>
      <c r="F54" s="34"/>
      <c r="G54" s="68"/>
      <c r="H54" s="68"/>
      <c r="I54" s="34"/>
      <c r="J54" s="69"/>
      <c r="K54" s="68"/>
      <c r="L54" s="68"/>
      <c r="M54" s="34"/>
      <c r="N54" s="69"/>
    </row>
    <row r="55">
      <c r="A55" s="34"/>
      <c r="B55" s="128"/>
      <c r="E55" s="34"/>
      <c r="F55" s="34"/>
      <c r="G55" s="68"/>
      <c r="H55" s="68"/>
      <c r="I55" s="68"/>
      <c r="J55" s="69"/>
      <c r="K55" s="68"/>
      <c r="L55" s="68"/>
      <c r="M55" s="34"/>
      <c r="N55" s="69"/>
    </row>
    <row r="56">
      <c r="A56" s="34"/>
      <c r="B56" s="128"/>
      <c r="E56" s="34"/>
      <c r="F56" s="34"/>
      <c r="G56" s="68"/>
      <c r="H56" s="68"/>
      <c r="I56" s="68"/>
      <c r="J56" s="69"/>
      <c r="K56" s="68"/>
      <c r="L56" s="68"/>
      <c r="M56" s="34"/>
      <c r="N56" s="69"/>
    </row>
    <row r="57">
      <c r="A57" s="34"/>
      <c r="B57" s="128"/>
      <c r="E57" s="34"/>
      <c r="F57" s="34"/>
      <c r="G57" s="68"/>
      <c r="H57" s="68"/>
      <c r="I57" s="68"/>
      <c r="J57" s="69"/>
      <c r="K57" s="69"/>
      <c r="L57" s="69"/>
      <c r="M57" s="69"/>
      <c r="N57" s="69"/>
    </row>
    <row r="58">
      <c r="A58" s="34"/>
      <c r="B58" s="128"/>
      <c r="E58" s="34"/>
      <c r="F58" s="34"/>
      <c r="G58" s="68"/>
      <c r="H58" s="68"/>
      <c r="I58" s="68"/>
      <c r="J58" s="69"/>
      <c r="K58" s="69"/>
      <c r="L58" s="69"/>
      <c r="M58" s="69"/>
      <c r="N58" s="69"/>
    </row>
    <row r="59">
      <c r="A59" s="34"/>
      <c r="B59" s="128"/>
      <c r="E59" s="34"/>
      <c r="F59" s="34"/>
      <c r="G59" s="68"/>
      <c r="H59" s="68"/>
      <c r="I59" s="68"/>
      <c r="J59" s="69"/>
      <c r="K59" s="69"/>
      <c r="L59" s="69"/>
      <c r="M59" s="69"/>
      <c r="N59" s="69"/>
    </row>
    <row r="60">
      <c r="A60" s="34"/>
      <c r="B60" s="128"/>
      <c r="E60" s="34"/>
      <c r="F60" s="34"/>
      <c r="G60" s="68"/>
      <c r="H60" s="68"/>
      <c r="I60" s="68"/>
      <c r="J60" s="69"/>
      <c r="K60" s="69"/>
      <c r="L60" s="69"/>
      <c r="M60" s="69"/>
      <c r="N60" s="69"/>
    </row>
    <row r="61">
      <c r="A61" s="34"/>
      <c r="B61" s="128"/>
      <c r="E61" s="34"/>
      <c r="F61" s="34"/>
      <c r="G61" s="68"/>
      <c r="H61" s="68"/>
      <c r="I61" s="68"/>
      <c r="J61" s="69"/>
      <c r="K61" s="69"/>
      <c r="L61" s="69"/>
      <c r="M61" s="69"/>
      <c r="N61" s="69"/>
    </row>
    <row r="62">
      <c r="A62" s="34"/>
      <c r="B62" s="128"/>
      <c r="E62" s="34"/>
      <c r="F62" s="34"/>
      <c r="G62" s="68"/>
      <c r="H62" s="68"/>
      <c r="I62" s="34"/>
      <c r="J62" s="69"/>
      <c r="K62" s="69"/>
      <c r="L62" s="69"/>
      <c r="M62" s="69"/>
      <c r="N62" s="69"/>
    </row>
    <row r="63">
      <c r="A63" s="34"/>
      <c r="B63" s="128"/>
      <c r="E63" s="34"/>
      <c r="F63" s="34"/>
      <c r="G63" s="68"/>
      <c r="H63" s="68"/>
      <c r="I63" s="68"/>
      <c r="J63" s="69"/>
      <c r="K63" s="69"/>
      <c r="L63" s="69"/>
      <c r="M63" s="69"/>
      <c r="N63" s="69"/>
    </row>
    <row r="64">
      <c r="A64" s="34"/>
      <c r="B64" s="128"/>
      <c r="E64" s="34"/>
      <c r="F64" s="34"/>
      <c r="G64" s="68"/>
      <c r="H64" s="68"/>
      <c r="I64" s="68"/>
      <c r="J64" s="69"/>
      <c r="K64" s="69"/>
      <c r="L64" s="69"/>
      <c r="M64" s="69"/>
      <c r="N64" s="69"/>
    </row>
    <row r="65">
      <c r="A65" s="34"/>
      <c r="B65" s="128"/>
      <c r="G65" s="34"/>
      <c r="H65" s="34"/>
      <c r="I65" s="68"/>
      <c r="J65" s="69"/>
      <c r="K65" s="69"/>
      <c r="L65" s="69"/>
      <c r="M65" s="69"/>
      <c r="N65" s="69"/>
    </row>
    <row r="66">
      <c r="A66" s="34"/>
      <c r="B66" s="128"/>
      <c r="G66" s="34"/>
      <c r="H66" s="34"/>
      <c r="I66" s="68"/>
      <c r="J66" s="69"/>
      <c r="K66" s="69"/>
      <c r="L66" s="69"/>
      <c r="M66" s="69"/>
      <c r="N66" s="69"/>
    </row>
    <row r="67">
      <c r="A67" s="34"/>
      <c r="B67" s="128"/>
      <c r="G67" s="34"/>
      <c r="H67" s="34"/>
      <c r="I67" s="68"/>
      <c r="J67" s="69"/>
      <c r="K67" s="69"/>
      <c r="L67" s="69"/>
      <c r="M67" s="69"/>
      <c r="N67" s="69"/>
    </row>
    <row r="68">
      <c r="A68" s="34"/>
      <c r="B68" s="128"/>
      <c r="G68" s="34"/>
      <c r="H68" s="34"/>
      <c r="I68" s="68"/>
      <c r="J68" s="69"/>
      <c r="K68" s="69"/>
      <c r="L68" s="69"/>
      <c r="M68" s="69"/>
      <c r="N68" s="69"/>
    </row>
    <row r="69">
      <c r="A69" s="34"/>
      <c r="B69" s="128"/>
      <c r="G69" s="34"/>
      <c r="H69" s="34"/>
      <c r="I69" s="68"/>
      <c r="J69" s="69"/>
      <c r="K69" s="69"/>
      <c r="L69" s="69"/>
      <c r="M69" s="69"/>
      <c r="N69" s="69"/>
    </row>
    <row r="70">
      <c r="A70" s="34"/>
      <c r="B70" s="128"/>
      <c r="G70" s="34"/>
      <c r="H70" s="34"/>
      <c r="I70" s="68"/>
      <c r="J70" s="69"/>
      <c r="K70" s="69"/>
      <c r="L70" s="69"/>
      <c r="M70" s="69"/>
      <c r="N70" s="69"/>
    </row>
    <row r="71">
      <c r="A71" s="34"/>
      <c r="B71" s="128"/>
      <c r="G71" s="34"/>
      <c r="H71" s="34"/>
      <c r="I71" s="68"/>
      <c r="J71" s="69"/>
      <c r="K71" s="69"/>
      <c r="L71" s="69"/>
    </row>
    <row r="72">
      <c r="A72" s="34"/>
      <c r="B72" s="128"/>
      <c r="G72" s="34"/>
      <c r="H72" s="34"/>
      <c r="I72" s="68"/>
      <c r="J72" s="69"/>
      <c r="K72" s="69"/>
      <c r="L72" s="69"/>
    </row>
    <row r="73">
      <c r="A73" s="34"/>
      <c r="B73" s="128"/>
      <c r="G73" s="34"/>
      <c r="H73" s="34"/>
      <c r="I73" s="68"/>
      <c r="J73" s="69"/>
      <c r="K73" s="69"/>
      <c r="L73" s="69"/>
    </row>
    <row r="74">
      <c r="A74" s="34"/>
      <c r="B74" s="128"/>
      <c r="G74" s="34"/>
      <c r="H74" s="34"/>
      <c r="I74" s="68"/>
      <c r="J74" s="69"/>
      <c r="K74" s="69"/>
      <c r="L74" s="69"/>
    </row>
    <row r="75">
      <c r="A75" s="34"/>
      <c r="B75" s="128"/>
      <c r="G75" s="34"/>
      <c r="H75" s="34"/>
      <c r="I75" s="68"/>
      <c r="J75" s="69"/>
      <c r="K75" s="69"/>
      <c r="L75" s="69"/>
    </row>
    <row r="76">
      <c r="A76" s="34"/>
      <c r="B76" s="128"/>
      <c r="G76" s="34"/>
      <c r="H76" s="34"/>
      <c r="I76" s="68"/>
      <c r="J76" s="69"/>
      <c r="K76" s="69"/>
      <c r="L76" s="69"/>
    </row>
    <row r="77">
      <c r="A77" s="34"/>
      <c r="B77" s="128"/>
      <c r="G77" s="34"/>
      <c r="H77" s="34"/>
      <c r="I77" s="68"/>
      <c r="J77" s="69"/>
      <c r="K77" s="69"/>
      <c r="L77" s="69"/>
    </row>
    <row r="78">
      <c r="A78" s="34"/>
      <c r="B78" s="128"/>
      <c r="G78" s="34"/>
      <c r="H78" s="34"/>
      <c r="I78" s="68"/>
      <c r="J78" s="69"/>
      <c r="K78" s="69"/>
      <c r="L78" s="69"/>
    </row>
    <row r="79">
      <c r="A79" s="34"/>
      <c r="B79" s="128"/>
      <c r="G79" s="34"/>
      <c r="H79" s="34"/>
      <c r="I79" s="68"/>
      <c r="J79" s="69"/>
      <c r="K79" s="69"/>
      <c r="L79" s="69"/>
    </row>
    <row r="80">
      <c r="A80" s="34"/>
      <c r="B80" s="128"/>
      <c r="G80" s="34"/>
      <c r="H80" s="34"/>
      <c r="I80" s="68"/>
      <c r="J80" s="69"/>
      <c r="K80" s="69"/>
      <c r="L80" s="69"/>
    </row>
    <row r="81">
      <c r="A81" s="34"/>
      <c r="B81" s="128"/>
      <c r="G81" s="34"/>
      <c r="H81" s="34"/>
      <c r="I81" s="68"/>
      <c r="J81" s="69"/>
      <c r="K81" s="69"/>
      <c r="L81" s="69"/>
    </row>
    <row r="82">
      <c r="A82" s="34"/>
      <c r="B82" s="128"/>
      <c r="G82" s="34"/>
      <c r="H82" s="34"/>
      <c r="I82" s="125"/>
      <c r="J82" s="69"/>
      <c r="K82" s="69"/>
      <c r="L82" s="69"/>
    </row>
    <row r="83">
      <c r="A83" s="34"/>
      <c r="B83" s="128"/>
      <c r="G83" s="34"/>
      <c r="H83" s="34"/>
      <c r="I83" s="34"/>
      <c r="J83" s="69"/>
      <c r="K83" s="69"/>
      <c r="L83" s="69"/>
    </row>
    <row r="84">
      <c r="A84" s="34"/>
      <c r="B84" s="128"/>
      <c r="G84" s="34"/>
      <c r="H84" s="34"/>
      <c r="I84" s="34"/>
    </row>
    <row r="85">
      <c r="A85" s="34"/>
      <c r="B85" s="128"/>
      <c r="G85" s="34"/>
      <c r="H85" s="34"/>
      <c r="I85" s="68"/>
    </row>
    <row r="86">
      <c r="B86" s="128"/>
      <c r="G86" s="34"/>
      <c r="H86" s="34"/>
      <c r="I86" s="68"/>
    </row>
    <row r="87">
      <c r="B87" s="128"/>
      <c r="G87" s="34"/>
      <c r="H87" s="34"/>
      <c r="I87" s="68"/>
    </row>
    <row r="88">
      <c r="B88" s="128"/>
      <c r="G88" s="34"/>
      <c r="H88" s="34"/>
      <c r="I88" s="68"/>
    </row>
    <row r="89">
      <c r="B89" s="128"/>
      <c r="G89" s="34"/>
      <c r="H89" s="34"/>
      <c r="I89" s="68"/>
    </row>
    <row r="90">
      <c r="B90" s="128"/>
      <c r="G90" s="34"/>
      <c r="H90" s="34"/>
      <c r="I90" s="68"/>
    </row>
    <row r="91">
      <c r="B91" s="128"/>
      <c r="G91" s="34"/>
      <c r="H91" s="34"/>
      <c r="I91" s="68"/>
    </row>
    <row r="92">
      <c r="B92" s="128"/>
      <c r="G92" s="34"/>
      <c r="H92" s="34"/>
      <c r="I92" s="68"/>
    </row>
    <row r="93">
      <c r="B93" s="128"/>
      <c r="G93" s="34"/>
      <c r="H93" s="34"/>
      <c r="I93" s="68"/>
    </row>
    <row r="94">
      <c r="B94" s="128"/>
      <c r="G94" s="34"/>
      <c r="H94" s="34"/>
      <c r="I94" s="68"/>
    </row>
    <row r="95">
      <c r="B95" s="128"/>
      <c r="G95" s="34"/>
      <c r="H95" s="34"/>
      <c r="I95" s="68"/>
    </row>
    <row r="96">
      <c r="B96" s="128"/>
      <c r="G96" s="34"/>
      <c r="H96" s="34"/>
      <c r="I96" s="68"/>
    </row>
    <row r="97">
      <c r="B97" s="128"/>
    </row>
    <row r="98">
      <c r="B98" s="128"/>
    </row>
    <row r="99">
      <c r="B99" s="128"/>
    </row>
    <row r="100">
      <c r="B100" s="12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sheetData>
  <dataValidations>
    <dataValidation type="list" allowBlank="1" sqref="B7:B10 B12:B997">
      <formula1>"Corona helpline number,Food: Ration,Food: Hunger Helplines,Food: Others,Shelter,Health: Covid19 Testing Centres,Health: Speciality Hospitals,Health: Isolation Centers,Health: Others,E-pass,Others"</formula1>
    </dataValidation>
  </dataValidations>
  <drawing r:id="rId1"/>
  <tableParts count="1">
    <tablePart r:id="rId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8.0"/>
    <col customWidth="1" min="3" max="3" width="47.14"/>
    <col customWidth="1" min="4" max="4" width="40.29"/>
    <col customWidth="1" min="5" max="5" width="37.14"/>
    <col customWidth="1" min="6" max="6" width="19.29"/>
    <col customWidth="1" min="7" max="7" width="19.0"/>
    <col customWidth="1" min="9" max="9" width="35.14"/>
  </cols>
  <sheetData>
    <row r="1">
      <c r="A1" s="708" t="s">
        <v>3100</v>
      </c>
      <c r="B1" s="708" t="s">
        <v>1</v>
      </c>
      <c r="C1" s="708"/>
      <c r="D1" s="708" t="s">
        <v>2</v>
      </c>
      <c r="E1" s="709"/>
      <c r="F1" s="709"/>
      <c r="G1" s="709"/>
      <c r="H1" s="709"/>
      <c r="I1" s="709"/>
    </row>
    <row r="2">
      <c r="A2" s="710" t="s">
        <v>7</v>
      </c>
      <c r="B2" s="711" t="s">
        <v>3101</v>
      </c>
      <c r="C2" s="712">
        <v>6.398500571E9</v>
      </c>
      <c r="D2" s="713" t="s">
        <v>12</v>
      </c>
      <c r="E2" s="709"/>
      <c r="F2" s="709"/>
      <c r="G2" s="709"/>
      <c r="H2" s="709"/>
      <c r="I2" s="709"/>
    </row>
    <row r="3">
      <c r="A3" s="710" t="s">
        <v>3102</v>
      </c>
      <c r="B3" s="714" t="s">
        <v>3103</v>
      </c>
      <c r="C3" s="710" t="s">
        <v>3104</v>
      </c>
      <c r="D3" s="713" t="s">
        <v>3105</v>
      </c>
      <c r="E3" s="709"/>
      <c r="F3" s="709"/>
      <c r="G3" s="709"/>
      <c r="H3" s="709"/>
      <c r="I3" s="709"/>
    </row>
    <row r="4">
      <c r="A4" s="715" t="s">
        <v>8</v>
      </c>
      <c r="B4" s="716" t="s">
        <v>3106</v>
      </c>
      <c r="C4" s="710" t="s">
        <v>3107</v>
      </c>
      <c r="D4" s="713" t="s">
        <v>3108</v>
      </c>
      <c r="E4" s="709"/>
      <c r="F4" s="709"/>
      <c r="G4" s="709"/>
      <c r="H4" s="709"/>
      <c r="I4" s="709"/>
    </row>
    <row r="5">
      <c r="A5" s="717" t="s">
        <v>3109</v>
      </c>
      <c r="B5" s="716" t="s">
        <v>3110</v>
      </c>
      <c r="C5" s="710" t="s">
        <v>3111</v>
      </c>
      <c r="D5" s="713" t="s">
        <v>3108</v>
      </c>
      <c r="E5" s="709"/>
      <c r="F5" s="709"/>
      <c r="G5" s="709"/>
      <c r="H5" s="709"/>
      <c r="I5" s="709"/>
    </row>
    <row r="6">
      <c r="A6" s="718" t="s">
        <v>3112</v>
      </c>
      <c r="B6" s="716" t="s">
        <v>3113</v>
      </c>
      <c r="C6" s="710" t="s">
        <v>3114</v>
      </c>
      <c r="D6" s="713" t="s">
        <v>3108</v>
      </c>
      <c r="E6" s="709"/>
      <c r="F6" s="709"/>
      <c r="G6" s="709"/>
      <c r="H6" s="709"/>
      <c r="I6" s="709"/>
    </row>
    <row r="7">
      <c r="A7" s="566" t="s">
        <v>1969</v>
      </c>
      <c r="B7" s="719"/>
      <c r="C7" s="719"/>
      <c r="D7" s="719"/>
      <c r="E7" s="719"/>
      <c r="F7" s="719"/>
      <c r="G7" s="719"/>
      <c r="H7" s="719"/>
      <c r="I7" s="709"/>
    </row>
    <row r="8">
      <c r="A8" s="717" t="s">
        <v>3115</v>
      </c>
      <c r="B8" s="710">
        <v>9.411113021E9</v>
      </c>
      <c r="C8" s="709"/>
      <c r="D8" s="720" t="s">
        <v>3116</v>
      </c>
      <c r="E8" s="721"/>
      <c r="F8" s="709"/>
      <c r="G8" s="709"/>
      <c r="H8" s="709"/>
      <c r="I8" s="709"/>
    </row>
    <row r="9">
      <c r="A9" s="717" t="s">
        <v>3117</v>
      </c>
      <c r="B9" s="710" t="s">
        <v>3118</v>
      </c>
      <c r="C9" s="709"/>
      <c r="E9" s="721"/>
      <c r="F9" s="709"/>
      <c r="G9" s="709"/>
      <c r="H9" s="709"/>
      <c r="I9" s="709"/>
    </row>
    <row r="10">
      <c r="A10" s="717" t="s">
        <v>925</v>
      </c>
      <c r="B10" s="710" t="s">
        <v>3119</v>
      </c>
      <c r="C10" s="709"/>
      <c r="E10" s="721"/>
      <c r="F10" s="709"/>
      <c r="G10" s="709"/>
      <c r="H10" s="709"/>
      <c r="I10" s="709"/>
    </row>
    <row r="11">
      <c r="A11" s="717" t="s">
        <v>3120</v>
      </c>
      <c r="B11" s="722">
        <v>7.088984328E9</v>
      </c>
      <c r="C11" s="709"/>
      <c r="E11" s="721"/>
      <c r="F11" s="709"/>
      <c r="G11" s="709"/>
      <c r="H11" s="709"/>
      <c r="I11" s="709"/>
    </row>
    <row r="12">
      <c r="A12" s="717" t="s">
        <v>3121</v>
      </c>
      <c r="B12" s="723" t="s">
        <v>3122</v>
      </c>
      <c r="C12" s="709"/>
      <c r="E12" s="721"/>
      <c r="F12" s="709"/>
      <c r="G12" s="709"/>
      <c r="H12" s="709"/>
      <c r="I12" s="709"/>
    </row>
    <row r="13">
      <c r="A13" s="717" t="s">
        <v>3123</v>
      </c>
      <c r="B13" s="724" t="s">
        <v>3124</v>
      </c>
      <c r="C13" s="709"/>
      <c r="E13" s="721"/>
      <c r="F13" s="709"/>
      <c r="G13" s="709"/>
      <c r="H13" s="709"/>
      <c r="I13" s="709"/>
    </row>
    <row r="14">
      <c r="A14" s="566" t="s">
        <v>3125</v>
      </c>
      <c r="B14" s="708"/>
      <c r="C14" s="708" t="s">
        <v>2402</v>
      </c>
      <c r="D14" s="708"/>
      <c r="E14" s="708"/>
      <c r="F14" s="719"/>
      <c r="G14" s="719"/>
      <c r="H14" s="719"/>
      <c r="I14" s="709"/>
    </row>
    <row r="15" ht="33.75" customHeight="1">
      <c r="A15" s="710" t="s">
        <v>3126</v>
      </c>
      <c r="B15" s="710" t="s">
        <v>3127</v>
      </c>
      <c r="C15" s="711" t="s">
        <v>3128</v>
      </c>
      <c r="D15" s="725" t="s">
        <v>3129</v>
      </c>
      <c r="F15" s="721"/>
      <c r="G15" s="721"/>
      <c r="H15" s="721"/>
      <c r="I15" s="721"/>
      <c r="J15" s="2"/>
      <c r="K15" s="2"/>
      <c r="L15" s="2"/>
      <c r="M15" s="2"/>
      <c r="N15" s="2"/>
      <c r="O15" s="2"/>
    </row>
    <row r="16" ht="33.75" customHeight="1">
      <c r="A16" s="710" t="s">
        <v>3130</v>
      </c>
      <c r="B16" s="710" t="s">
        <v>3131</v>
      </c>
      <c r="C16" s="711" t="s">
        <v>3132</v>
      </c>
      <c r="F16" s="721"/>
      <c r="G16" s="721"/>
      <c r="H16" s="721"/>
      <c r="I16" s="721"/>
      <c r="J16" s="2"/>
      <c r="K16" s="2"/>
      <c r="L16" s="2"/>
      <c r="M16" s="2"/>
      <c r="N16" s="2"/>
      <c r="O16" s="2"/>
    </row>
    <row r="17" ht="33.75" customHeight="1">
      <c r="A17" s="710" t="s">
        <v>3133</v>
      </c>
      <c r="B17" s="710" t="s">
        <v>3134</v>
      </c>
      <c r="C17" s="711" t="s">
        <v>3135</v>
      </c>
      <c r="F17" s="721"/>
      <c r="G17" s="721"/>
      <c r="H17" s="721"/>
      <c r="I17" s="721"/>
      <c r="J17" s="2"/>
      <c r="K17" s="2"/>
      <c r="L17" s="2"/>
      <c r="M17" s="2"/>
      <c r="N17" s="2"/>
      <c r="O17" s="2"/>
    </row>
    <row r="18" ht="33.75" customHeight="1">
      <c r="A18" s="710" t="s">
        <v>3136</v>
      </c>
      <c r="B18" s="710" t="s">
        <v>3137</v>
      </c>
      <c r="C18" s="711" t="s">
        <v>3138</v>
      </c>
      <c r="F18" s="721"/>
      <c r="G18" s="721"/>
      <c r="H18" s="721"/>
      <c r="I18" s="721"/>
      <c r="J18" s="2"/>
      <c r="K18" s="2"/>
      <c r="L18" s="2"/>
      <c r="M18" s="2"/>
      <c r="N18" s="2"/>
      <c r="O18" s="2"/>
    </row>
    <row r="19" ht="33.75" customHeight="1">
      <c r="A19" s="710" t="s">
        <v>3139</v>
      </c>
      <c r="B19" s="710" t="s">
        <v>3140</v>
      </c>
      <c r="C19" s="711" t="s">
        <v>3141</v>
      </c>
      <c r="F19" s="721"/>
      <c r="G19" s="721"/>
      <c r="H19" s="721"/>
      <c r="I19" s="721"/>
      <c r="J19" s="2"/>
      <c r="K19" s="2"/>
      <c r="L19" s="2"/>
      <c r="M19" s="2"/>
      <c r="N19" s="2"/>
      <c r="O19" s="2"/>
    </row>
    <row r="20" ht="33.75" customHeight="1">
      <c r="A20" s="710" t="s">
        <v>3142</v>
      </c>
      <c r="B20" s="710" t="s">
        <v>3143</v>
      </c>
      <c r="C20" s="712" t="s">
        <v>3144</v>
      </c>
      <c r="F20" s="721"/>
      <c r="G20" s="721"/>
      <c r="H20" s="721"/>
      <c r="I20" s="721"/>
      <c r="J20" s="2"/>
      <c r="K20" s="2"/>
      <c r="L20" s="2"/>
      <c r="M20" s="2"/>
      <c r="N20" s="2"/>
      <c r="O20" s="2"/>
    </row>
    <row r="21" ht="33.75" customHeight="1">
      <c r="A21" s="710" t="s">
        <v>3145</v>
      </c>
      <c r="B21" s="710" t="s">
        <v>3146</v>
      </c>
      <c r="C21" s="711" t="s">
        <v>3147</v>
      </c>
      <c r="F21" s="721"/>
      <c r="G21" s="721"/>
      <c r="H21" s="721"/>
      <c r="I21" s="721"/>
      <c r="J21" s="2"/>
      <c r="K21" s="2"/>
      <c r="L21" s="2"/>
      <c r="M21" s="2"/>
      <c r="N21" s="2"/>
      <c r="O21" s="2"/>
    </row>
    <row r="22" ht="33.75" customHeight="1">
      <c r="A22" s="710" t="s">
        <v>3148</v>
      </c>
      <c r="B22" s="710" t="s">
        <v>3149</v>
      </c>
      <c r="C22" s="711" t="s">
        <v>3150</v>
      </c>
      <c r="F22" s="721"/>
      <c r="G22" s="721"/>
      <c r="H22" s="721"/>
      <c r="I22" s="721"/>
      <c r="J22" s="2"/>
      <c r="K22" s="2"/>
      <c r="L22" s="2"/>
      <c r="M22" s="2"/>
      <c r="N22" s="2"/>
      <c r="O22" s="2"/>
    </row>
    <row r="23" ht="33.75" customHeight="1">
      <c r="A23" s="710" t="s">
        <v>3151</v>
      </c>
      <c r="B23" s="710" t="s">
        <v>3152</v>
      </c>
      <c r="C23" s="711" t="s">
        <v>3153</v>
      </c>
      <c r="F23" s="721"/>
      <c r="G23" s="721"/>
      <c r="H23" s="721"/>
      <c r="I23" s="721"/>
      <c r="J23" s="2"/>
      <c r="K23" s="2"/>
      <c r="L23" s="2"/>
      <c r="M23" s="2"/>
      <c r="N23" s="2"/>
      <c r="O23" s="2"/>
    </row>
    <row r="24" ht="33.75" customHeight="1">
      <c r="A24" s="710" t="s">
        <v>3154</v>
      </c>
      <c r="B24" s="710" t="s">
        <v>3155</v>
      </c>
      <c r="C24" s="711" t="s">
        <v>3156</v>
      </c>
      <c r="F24" s="721"/>
      <c r="G24" s="721"/>
      <c r="H24" s="721"/>
      <c r="I24" s="721"/>
      <c r="J24" s="2"/>
      <c r="K24" s="2"/>
      <c r="L24" s="2"/>
      <c r="M24" s="2"/>
      <c r="N24" s="2"/>
      <c r="O24" s="2"/>
    </row>
    <row r="25" ht="33.75" customHeight="1">
      <c r="A25" s="710" t="s">
        <v>3157</v>
      </c>
      <c r="B25" s="710" t="s">
        <v>3158</v>
      </c>
      <c r="C25" s="711" t="s">
        <v>3159</v>
      </c>
      <c r="F25" s="721"/>
      <c r="G25" s="721"/>
      <c r="H25" s="721"/>
      <c r="I25" s="721"/>
      <c r="J25" s="2"/>
      <c r="K25" s="2"/>
      <c r="L25" s="2"/>
      <c r="M25" s="2"/>
      <c r="N25" s="2"/>
      <c r="O25" s="2"/>
    </row>
    <row r="26" ht="33.75" customHeight="1">
      <c r="A26" s="710" t="s">
        <v>3160</v>
      </c>
      <c r="B26" s="710" t="s">
        <v>3161</v>
      </c>
      <c r="C26" s="711" t="s">
        <v>3162</v>
      </c>
      <c r="F26" s="721"/>
      <c r="G26" s="721"/>
      <c r="H26" s="721"/>
      <c r="I26" s="721"/>
      <c r="J26" s="2"/>
      <c r="K26" s="2"/>
      <c r="L26" s="2"/>
      <c r="M26" s="2"/>
      <c r="N26" s="2"/>
      <c r="O26" s="2"/>
    </row>
    <row r="27" ht="33.75" customHeight="1">
      <c r="A27" s="710" t="s">
        <v>3163</v>
      </c>
      <c r="B27" s="710" t="s">
        <v>3164</v>
      </c>
      <c r="C27" s="711" t="s">
        <v>3165</v>
      </c>
      <c r="F27" s="721"/>
      <c r="G27" s="721"/>
      <c r="H27" s="721"/>
      <c r="I27" s="721"/>
      <c r="J27" s="2"/>
      <c r="K27" s="2"/>
      <c r="L27" s="2"/>
      <c r="M27" s="2"/>
      <c r="N27" s="2"/>
      <c r="O27" s="2"/>
    </row>
    <row r="28" ht="33.75" customHeight="1">
      <c r="A28" s="566" t="s">
        <v>19</v>
      </c>
      <c r="B28" s="708" t="s">
        <v>21</v>
      </c>
      <c r="C28" s="708" t="s">
        <v>22</v>
      </c>
      <c r="D28" s="708" t="s">
        <v>1</v>
      </c>
      <c r="E28" s="708" t="s">
        <v>2</v>
      </c>
      <c r="F28" s="708" t="s">
        <v>23</v>
      </c>
      <c r="G28" s="708" t="s">
        <v>24</v>
      </c>
      <c r="H28" s="708" t="s">
        <v>25</v>
      </c>
      <c r="I28" s="708" t="s">
        <v>26</v>
      </c>
      <c r="J28" s="2"/>
      <c r="K28" s="2"/>
      <c r="L28" s="2"/>
      <c r="M28" s="2"/>
      <c r="N28" s="2"/>
      <c r="O28" s="2"/>
    </row>
    <row r="29">
      <c r="A29" s="726"/>
      <c r="B29" s="710" t="s">
        <v>28</v>
      </c>
      <c r="C29" s="710" t="s">
        <v>3166</v>
      </c>
      <c r="D29" s="709"/>
      <c r="E29" s="713" t="s">
        <v>3167</v>
      </c>
      <c r="F29" s="709"/>
      <c r="G29" s="710" t="s">
        <v>3168</v>
      </c>
      <c r="H29" s="709"/>
      <c r="I29" s="709"/>
    </row>
    <row r="30">
      <c r="A30" s="714"/>
      <c r="B30" s="710" t="s">
        <v>28</v>
      </c>
      <c r="C30" s="710" t="s">
        <v>3169</v>
      </c>
      <c r="D30" s="709"/>
      <c r="E30" s="713" t="s">
        <v>3170</v>
      </c>
      <c r="F30" s="709"/>
      <c r="G30" s="709"/>
      <c r="H30" s="709"/>
      <c r="I30" s="709"/>
    </row>
    <row r="31">
      <c r="A31" s="714"/>
      <c r="B31" s="710" t="s">
        <v>52</v>
      </c>
      <c r="C31" s="710" t="s">
        <v>3171</v>
      </c>
      <c r="D31" s="709"/>
      <c r="E31" s="713" t="s">
        <v>3019</v>
      </c>
      <c r="F31" s="709"/>
      <c r="G31" s="709"/>
      <c r="H31" s="709"/>
      <c r="I31" s="710" t="s">
        <v>1978</v>
      </c>
    </row>
    <row r="32">
      <c r="A32" s="714"/>
      <c r="B32" s="710" t="s">
        <v>52</v>
      </c>
      <c r="C32" s="710" t="s">
        <v>3172</v>
      </c>
      <c r="D32" s="709"/>
      <c r="F32" s="709"/>
      <c r="G32" s="709"/>
      <c r="H32" s="709"/>
    </row>
    <row r="33">
      <c r="A33" s="714"/>
      <c r="B33" s="710" t="s">
        <v>52</v>
      </c>
      <c r="C33" s="710" t="s">
        <v>3173</v>
      </c>
      <c r="D33" s="727" t="s">
        <v>3174</v>
      </c>
      <c r="E33" s="713" t="s">
        <v>124</v>
      </c>
      <c r="F33" s="709"/>
      <c r="G33" s="709"/>
      <c r="H33" s="709"/>
      <c r="I33" s="710" t="s">
        <v>3175</v>
      </c>
    </row>
    <row r="34">
      <c r="A34" s="714"/>
      <c r="B34" s="710" t="s">
        <v>77</v>
      </c>
      <c r="C34" s="710" t="s">
        <v>3176</v>
      </c>
      <c r="D34" s="728">
        <v>8.046110007E9</v>
      </c>
      <c r="E34" s="729" t="s">
        <v>3108</v>
      </c>
      <c r="F34" s="709"/>
      <c r="G34" s="709"/>
      <c r="H34" s="709"/>
      <c r="I34" s="710"/>
    </row>
    <row r="35">
      <c r="A35" s="708" t="s">
        <v>65</v>
      </c>
      <c r="B35" s="708" t="s">
        <v>21</v>
      </c>
      <c r="C35" s="708" t="s">
        <v>22</v>
      </c>
      <c r="D35" s="708" t="s">
        <v>1</v>
      </c>
      <c r="E35" s="708" t="s">
        <v>2</v>
      </c>
      <c r="F35" s="708" t="s">
        <v>23</v>
      </c>
      <c r="G35" s="708" t="s">
        <v>24</v>
      </c>
      <c r="H35" s="708" t="s">
        <v>25</v>
      </c>
      <c r="I35" s="708" t="s">
        <v>3177</v>
      </c>
    </row>
    <row r="36">
      <c r="A36" s="730" t="s">
        <v>3178</v>
      </c>
      <c r="B36" s="731" t="s">
        <v>57</v>
      </c>
      <c r="C36" s="731" t="s">
        <v>3179</v>
      </c>
      <c r="D36" s="714" t="s">
        <v>3180</v>
      </c>
      <c r="E36" s="713" t="s">
        <v>3181</v>
      </c>
      <c r="F36" s="709"/>
      <c r="G36" s="709"/>
      <c r="H36" s="709"/>
      <c r="I36" s="709"/>
      <c r="J36" s="69"/>
      <c r="K36" s="69"/>
      <c r="L36" s="69"/>
    </row>
    <row r="37">
      <c r="A37" s="732"/>
      <c r="B37" s="731" t="s">
        <v>89</v>
      </c>
      <c r="C37" s="731" t="s">
        <v>3182</v>
      </c>
      <c r="D37" s="733" t="s">
        <v>3183</v>
      </c>
      <c r="E37" s="713" t="s">
        <v>3184</v>
      </c>
      <c r="F37" s="709"/>
      <c r="G37" s="709"/>
      <c r="H37" s="734" t="s">
        <v>3185</v>
      </c>
      <c r="I37" s="709"/>
      <c r="J37" s="69"/>
      <c r="K37" s="69"/>
      <c r="L37" s="69"/>
    </row>
    <row r="38">
      <c r="A38" s="730" t="s">
        <v>3186</v>
      </c>
      <c r="B38" s="731" t="s">
        <v>57</v>
      </c>
      <c r="C38" s="731" t="s">
        <v>327</v>
      </c>
      <c r="D38" s="714" t="s">
        <v>3187</v>
      </c>
      <c r="E38" s="713" t="s">
        <v>3181</v>
      </c>
      <c r="F38" s="709"/>
      <c r="G38" s="709"/>
      <c r="H38" s="709"/>
      <c r="I38" s="709"/>
      <c r="J38" s="69"/>
      <c r="K38" s="69"/>
      <c r="L38" s="69"/>
    </row>
    <row r="39">
      <c r="A39" s="734" t="s">
        <v>3188</v>
      </c>
      <c r="B39" s="735" t="s">
        <v>57</v>
      </c>
      <c r="C39" s="735" t="s">
        <v>327</v>
      </c>
      <c r="D39" s="714" t="s">
        <v>3189</v>
      </c>
      <c r="E39" s="713" t="s">
        <v>3181</v>
      </c>
      <c r="F39" s="709"/>
      <c r="G39" s="709"/>
      <c r="H39" s="709"/>
      <c r="I39" s="736"/>
      <c r="J39" s="69"/>
      <c r="K39" s="69"/>
      <c r="L39" s="69"/>
    </row>
    <row r="40">
      <c r="A40" s="732"/>
      <c r="B40" s="731" t="s">
        <v>89</v>
      </c>
      <c r="C40" s="737" t="s">
        <v>3190</v>
      </c>
      <c r="D40" s="714" t="s">
        <v>3191</v>
      </c>
      <c r="E40" s="713" t="s">
        <v>3184</v>
      </c>
      <c r="F40" s="709"/>
      <c r="G40" s="709"/>
      <c r="H40" s="734" t="s">
        <v>3185</v>
      </c>
      <c r="I40" s="738"/>
      <c r="J40" s="69"/>
      <c r="K40" s="69"/>
      <c r="L40" s="69"/>
      <c r="M40" s="69"/>
    </row>
    <row r="41">
      <c r="A41" s="732"/>
      <c r="B41" s="731" t="s">
        <v>69</v>
      </c>
      <c r="C41" s="737" t="s">
        <v>3192</v>
      </c>
      <c r="D41" s="714" t="s">
        <v>3193</v>
      </c>
      <c r="E41" s="713" t="s">
        <v>3194</v>
      </c>
      <c r="F41" s="709"/>
      <c r="G41" s="709"/>
      <c r="H41" s="738"/>
      <c r="I41" s="738"/>
      <c r="J41" s="69"/>
      <c r="K41" s="69"/>
      <c r="L41" s="69"/>
      <c r="M41" s="69"/>
    </row>
    <row r="42">
      <c r="A42" s="730" t="s">
        <v>3195</v>
      </c>
      <c r="B42" s="731" t="s">
        <v>57</v>
      </c>
      <c r="C42" s="737" t="s">
        <v>327</v>
      </c>
      <c r="D42" s="714" t="s">
        <v>3196</v>
      </c>
      <c r="E42" s="713" t="s">
        <v>3181</v>
      </c>
      <c r="F42" s="709"/>
      <c r="G42" s="709"/>
      <c r="H42" s="738"/>
      <c r="I42" s="738"/>
      <c r="J42" s="69"/>
      <c r="K42" s="69"/>
      <c r="L42" s="69"/>
      <c r="M42" s="69"/>
    </row>
    <row r="43">
      <c r="A43" s="734"/>
      <c r="B43" s="735" t="s">
        <v>69</v>
      </c>
      <c r="C43" s="735" t="s">
        <v>3197</v>
      </c>
      <c r="D43" s="710" t="s">
        <v>3198</v>
      </c>
      <c r="E43" s="713" t="s">
        <v>3116</v>
      </c>
      <c r="F43" s="709"/>
      <c r="G43" s="709"/>
      <c r="H43" s="738"/>
      <c r="I43" s="738"/>
      <c r="J43" s="480"/>
      <c r="K43" s="480"/>
      <c r="L43" s="74"/>
      <c r="M43" s="69"/>
    </row>
    <row r="44">
      <c r="A44" s="734"/>
      <c r="B44" s="735" t="s">
        <v>69</v>
      </c>
      <c r="C44" s="735" t="s">
        <v>3199</v>
      </c>
      <c r="D44" s="710" t="s">
        <v>3200</v>
      </c>
      <c r="E44" s="713" t="s">
        <v>3116</v>
      </c>
      <c r="F44" s="709"/>
      <c r="G44" s="709"/>
      <c r="H44" s="738"/>
      <c r="I44" s="738"/>
      <c r="J44" s="480"/>
      <c r="K44" s="480"/>
      <c r="L44" s="74"/>
      <c r="M44" s="69"/>
    </row>
    <row r="45">
      <c r="A45" s="734"/>
      <c r="B45" s="735" t="s">
        <v>145</v>
      </c>
      <c r="C45" s="735" t="s">
        <v>3201</v>
      </c>
      <c r="D45" s="710" t="s">
        <v>3202</v>
      </c>
      <c r="E45" s="713" t="s">
        <v>3116</v>
      </c>
      <c r="F45" s="709"/>
      <c r="G45" s="709"/>
      <c r="H45" s="738"/>
      <c r="I45" s="738"/>
      <c r="J45" s="480"/>
      <c r="K45" s="480"/>
      <c r="L45" s="74"/>
      <c r="M45" s="69"/>
    </row>
    <row r="46">
      <c r="A46" s="734"/>
      <c r="B46" s="735" t="s">
        <v>145</v>
      </c>
      <c r="C46" s="735" t="s">
        <v>3203</v>
      </c>
      <c r="D46" s="723" t="s">
        <v>3204</v>
      </c>
      <c r="E46" s="713" t="s">
        <v>3116</v>
      </c>
      <c r="F46" s="709"/>
      <c r="G46" s="709"/>
      <c r="H46" s="738"/>
      <c r="I46" s="738"/>
      <c r="J46" s="480"/>
      <c r="K46" s="480"/>
      <c r="L46" s="74"/>
      <c r="M46" s="69"/>
    </row>
    <row r="47">
      <c r="A47" s="734"/>
      <c r="B47" s="735" t="s">
        <v>145</v>
      </c>
      <c r="C47" s="735" t="s">
        <v>3206</v>
      </c>
      <c r="D47" s="710" t="s">
        <v>3207</v>
      </c>
      <c r="E47" s="713" t="s">
        <v>3116</v>
      </c>
      <c r="F47" s="709"/>
      <c r="G47" s="709"/>
      <c r="H47" s="738"/>
      <c r="I47" s="738"/>
      <c r="J47" s="480"/>
      <c r="K47" s="480"/>
      <c r="L47" s="74"/>
      <c r="M47" s="69"/>
    </row>
    <row r="48">
      <c r="A48" s="734"/>
      <c r="B48" s="735" t="s">
        <v>145</v>
      </c>
      <c r="C48" s="735" t="s">
        <v>3209</v>
      </c>
      <c r="D48" s="710" t="s">
        <v>3210</v>
      </c>
      <c r="E48" s="713" t="s">
        <v>3116</v>
      </c>
      <c r="F48" s="709"/>
      <c r="G48" s="709"/>
      <c r="H48" s="738"/>
      <c r="I48" s="738"/>
      <c r="J48" s="480"/>
      <c r="K48" s="480"/>
      <c r="L48" s="74"/>
      <c r="M48" s="69"/>
    </row>
    <row r="49">
      <c r="A49" s="734"/>
      <c r="B49" s="735" t="s">
        <v>69</v>
      </c>
      <c r="C49" s="735" t="s">
        <v>3218</v>
      </c>
      <c r="D49" s="710" t="s">
        <v>3219</v>
      </c>
      <c r="E49" s="713" t="s">
        <v>3116</v>
      </c>
      <c r="F49" s="709"/>
      <c r="G49" s="709"/>
      <c r="H49" s="738"/>
      <c r="I49" s="738"/>
      <c r="J49" s="480"/>
      <c r="K49" s="480"/>
      <c r="L49" s="74"/>
      <c r="M49" s="69"/>
    </row>
    <row r="50">
      <c r="A50" s="734"/>
      <c r="B50" s="735" t="s">
        <v>69</v>
      </c>
      <c r="C50" s="735" t="s">
        <v>3225</v>
      </c>
      <c r="D50" s="722" t="s">
        <v>3227</v>
      </c>
      <c r="E50" s="713" t="s">
        <v>3116</v>
      </c>
      <c r="F50" s="709"/>
      <c r="G50" s="709"/>
      <c r="H50" s="738"/>
      <c r="I50" s="738"/>
      <c r="J50" s="480"/>
      <c r="K50" s="480"/>
      <c r="L50" s="74"/>
      <c r="M50" s="69"/>
    </row>
    <row r="51">
      <c r="A51" s="734" t="s">
        <v>3233</v>
      </c>
      <c r="B51" s="735" t="s">
        <v>57</v>
      </c>
      <c r="C51" s="735" t="s">
        <v>3235</v>
      </c>
      <c r="D51" s="714" t="s">
        <v>3236</v>
      </c>
      <c r="E51" s="713" t="s">
        <v>3116</v>
      </c>
      <c r="F51" s="709"/>
      <c r="G51" s="709"/>
      <c r="H51" s="738"/>
      <c r="I51" s="738"/>
      <c r="J51" s="480"/>
      <c r="K51" s="480"/>
      <c r="L51" s="74"/>
      <c r="M51" s="69"/>
    </row>
    <row r="52">
      <c r="A52" s="732"/>
      <c r="B52" s="731" t="s">
        <v>89</v>
      </c>
      <c r="C52" s="731" t="s">
        <v>3241</v>
      </c>
      <c r="D52" s="714"/>
      <c r="E52" s="713" t="s">
        <v>3242</v>
      </c>
      <c r="F52" s="709"/>
      <c r="G52" s="709"/>
      <c r="H52" s="734"/>
      <c r="I52" s="736"/>
      <c r="J52" s="68"/>
      <c r="K52" s="68"/>
      <c r="L52" s="34"/>
      <c r="M52" s="69"/>
      <c r="N52" s="69"/>
    </row>
    <row r="53">
      <c r="A53" s="732"/>
      <c r="B53" s="731" t="s">
        <v>89</v>
      </c>
      <c r="C53" s="731" t="s">
        <v>3246</v>
      </c>
      <c r="D53" s="733" t="s">
        <v>3247</v>
      </c>
      <c r="E53" s="713" t="s">
        <v>3184</v>
      </c>
      <c r="F53" s="709"/>
      <c r="G53" s="709"/>
      <c r="H53" s="734" t="s">
        <v>3185</v>
      </c>
      <c r="I53" s="736"/>
      <c r="J53" s="68"/>
      <c r="K53" s="68"/>
      <c r="L53" s="34"/>
      <c r="M53" s="69"/>
      <c r="N53" s="69"/>
    </row>
    <row r="54">
      <c r="A54" s="732"/>
      <c r="B54" s="731" t="s">
        <v>89</v>
      </c>
      <c r="C54" s="731" t="s">
        <v>3261</v>
      </c>
      <c r="D54" s="733" t="s">
        <v>3262</v>
      </c>
      <c r="E54" s="713" t="s">
        <v>3184</v>
      </c>
      <c r="F54" s="709"/>
      <c r="G54" s="709"/>
      <c r="H54" s="734" t="s">
        <v>3185</v>
      </c>
      <c r="I54" s="736"/>
      <c r="J54" s="68"/>
      <c r="K54" s="68"/>
      <c r="L54" s="34"/>
      <c r="M54" s="69"/>
      <c r="N54" s="69"/>
    </row>
    <row r="55">
      <c r="A55" s="732"/>
      <c r="B55" s="731" t="s">
        <v>89</v>
      </c>
      <c r="C55" s="731" t="s">
        <v>3282</v>
      </c>
      <c r="D55" s="733" t="s">
        <v>3284</v>
      </c>
      <c r="E55" s="713" t="s">
        <v>3184</v>
      </c>
      <c r="F55" s="709"/>
      <c r="G55" s="709"/>
      <c r="H55" s="734" t="s">
        <v>3185</v>
      </c>
      <c r="I55" s="736"/>
      <c r="J55" s="68"/>
      <c r="K55" s="68"/>
      <c r="L55" s="34"/>
      <c r="M55" s="69"/>
      <c r="N55" s="69"/>
    </row>
    <row r="56">
      <c r="A56" s="732"/>
      <c r="B56" s="731" t="s">
        <v>89</v>
      </c>
      <c r="C56" s="731" t="s">
        <v>3302</v>
      </c>
      <c r="D56" s="741"/>
      <c r="E56" s="713" t="s">
        <v>3304</v>
      </c>
      <c r="F56" s="709"/>
      <c r="G56" s="709"/>
      <c r="H56" s="734"/>
      <c r="I56" s="736"/>
      <c r="J56" s="68"/>
      <c r="K56" s="68"/>
      <c r="L56" s="34"/>
      <c r="M56" s="69"/>
      <c r="N56" s="69"/>
    </row>
    <row r="57">
      <c r="A57" s="732"/>
      <c r="B57" s="731" t="s">
        <v>77</v>
      </c>
      <c r="C57" s="731" t="s">
        <v>3309</v>
      </c>
      <c r="D57" s="741" t="s">
        <v>3310</v>
      </c>
      <c r="E57" s="713" t="s">
        <v>3311</v>
      </c>
      <c r="F57" s="709"/>
      <c r="G57" s="709"/>
      <c r="H57" s="734"/>
      <c r="I57" s="736"/>
      <c r="J57" s="68"/>
      <c r="K57" s="68"/>
      <c r="L57" s="34"/>
      <c r="M57" s="69"/>
      <c r="N57" s="69"/>
    </row>
    <row r="58">
      <c r="A58" s="730" t="s">
        <v>3314</v>
      </c>
      <c r="B58" s="731" t="s">
        <v>57</v>
      </c>
      <c r="C58" s="731" t="s">
        <v>3315</v>
      </c>
      <c r="D58" s="714" t="s">
        <v>3316</v>
      </c>
      <c r="E58" s="713" t="s">
        <v>3181</v>
      </c>
      <c r="F58" s="709"/>
      <c r="G58" s="709"/>
      <c r="H58" s="734"/>
      <c r="I58" s="736"/>
      <c r="J58" s="68"/>
      <c r="K58" s="68"/>
      <c r="L58" s="34"/>
      <c r="M58" s="69"/>
      <c r="N58" s="69"/>
    </row>
    <row r="59">
      <c r="A59" s="734"/>
      <c r="B59" s="735" t="s">
        <v>89</v>
      </c>
      <c r="C59" s="742" t="s">
        <v>3319</v>
      </c>
      <c r="D59" s="737" t="s">
        <v>3320</v>
      </c>
      <c r="E59" s="713" t="s">
        <v>3321</v>
      </c>
      <c r="F59" s="709"/>
      <c r="G59" s="714"/>
      <c r="H59" s="734"/>
      <c r="I59" s="736"/>
      <c r="J59" s="68"/>
      <c r="K59" s="68"/>
      <c r="L59" s="34"/>
      <c r="M59" s="74"/>
      <c r="N59" s="69"/>
    </row>
    <row r="60">
      <c r="A60" s="734"/>
      <c r="B60" s="735" t="s">
        <v>69</v>
      </c>
      <c r="C60" s="735" t="s">
        <v>3322</v>
      </c>
      <c r="D60" s="742" t="s">
        <v>3323</v>
      </c>
      <c r="E60" s="713" t="s">
        <v>3321</v>
      </c>
      <c r="F60" s="709"/>
      <c r="G60" s="714"/>
      <c r="H60" s="734"/>
      <c r="I60" s="736"/>
      <c r="J60" s="68"/>
      <c r="K60" s="68"/>
      <c r="L60" s="34"/>
      <c r="M60" s="74"/>
      <c r="N60" s="69"/>
    </row>
    <row r="61">
      <c r="A61" s="734"/>
      <c r="B61" s="735" t="s">
        <v>80</v>
      </c>
      <c r="C61" s="735" t="s">
        <v>3324</v>
      </c>
      <c r="D61" s="737" t="s">
        <v>3325</v>
      </c>
      <c r="E61" s="713" t="s">
        <v>3321</v>
      </c>
      <c r="F61" s="709"/>
      <c r="G61" s="714"/>
      <c r="H61" s="734"/>
      <c r="I61" s="736"/>
      <c r="J61" s="68"/>
      <c r="K61" s="68"/>
      <c r="L61" s="34"/>
      <c r="M61" s="74"/>
      <c r="N61" s="69"/>
    </row>
    <row r="62">
      <c r="A62" s="734"/>
      <c r="B62" s="735" t="s">
        <v>80</v>
      </c>
      <c r="C62" s="735" t="s">
        <v>3326</v>
      </c>
      <c r="D62" s="735" t="s">
        <v>3327</v>
      </c>
      <c r="E62" s="713" t="s">
        <v>3321</v>
      </c>
      <c r="F62" s="709"/>
      <c r="G62" s="714"/>
      <c r="H62" s="734"/>
      <c r="I62" s="736"/>
      <c r="J62" s="68"/>
      <c r="K62" s="68"/>
      <c r="L62" s="34"/>
      <c r="M62" s="74"/>
      <c r="N62" s="69"/>
    </row>
    <row r="63">
      <c r="A63" s="734"/>
      <c r="B63" s="735" t="s">
        <v>80</v>
      </c>
      <c r="C63" s="735" t="s">
        <v>917</v>
      </c>
      <c r="D63" s="743" t="s">
        <v>3328</v>
      </c>
      <c r="E63" s="713" t="s">
        <v>3321</v>
      </c>
      <c r="F63" s="709"/>
      <c r="G63" s="714"/>
      <c r="H63" s="734"/>
      <c r="I63" s="736"/>
      <c r="J63" s="68"/>
      <c r="K63" s="68"/>
      <c r="L63" s="34"/>
      <c r="M63" s="74"/>
      <c r="N63" s="69"/>
    </row>
    <row r="64">
      <c r="A64" s="734"/>
      <c r="B64" s="735" t="s">
        <v>89</v>
      </c>
      <c r="C64" s="735" t="s">
        <v>3329</v>
      </c>
      <c r="D64" s="709"/>
      <c r="E64" s="713" t="s">
        <v>3330</v>
      </c>
      <c r="F64" s="709"/>
      <c r="G64" s="714"/>
      <c r="H64" s="734"/>
      <c r="I64" s="736"/>
      <c r="J64" s="68"/>
      <c r="K64" s="68"/>
      <c r="L64" s="34"/>
      <c r="M64" s="74"/>
      <c r="N64" s="69"/>
    </row>
    <row r="65">
      <c r="A65" s="734"/>
      <c r="B65" s="735" t="s">
        <v>89</v>
      </c>
      <c r="C65" s="735" t="s">
        <v>3331</v>
      </c>
      <c r="D65" s="709"/>
      <c r="E65" s="713" t="s">
        <v>3332</v>
      </c>
      <c r="F65" s="709"/>
      <c r="G65" s="714"/>
      <c r="H65" s="734"/>
      <c r="I65" s="736"/>
      <c r="J65" s="68"/>
      <c r="K65" s="68"/>
      <c r="L65" s="34"/>
      <c r="M65" s="74"/>
      <c r="N65" s="69"/>
    </row>
    <row r="66">
      <c r="A66" s="734"/>
      <c r="B66" s="735" t="s">
        <v>89</v>
      </c>
      <c r="C66" s="735" t="s">
        <v>3333</v>
      </c>
      <c r="D66" s="709"/>
      <c r="E66" s="713" t="s">
        <v>3334</v>
      </c>
      <c r="F66" s="709"/>
      <c r="G66" s="714"/>
      <c r="H66" s="734"/>
      <c r="I66" s="736"/>
      <c r="J66" s="68"/>
      <c r="K66" s="68"/>
      <c r="L66" s="34"/>
      <c r="M66" s="74"/>
      <c r="N66" s="69"/>
    </row>
    <row r="67">
      <c r="A67" s="734"/>
      <c r="B67" s="735" t="s">
        <v>89</v>
      </c>
      <c r="C67" s="710" t="s">
        <v>3335</v>
      </c>
      <c r="D67" s="709"/>
      <c r="E67" s="713" t="s">
        <v>3336</v>
      </c>
      <c r="F67" s="709"/>
      <c r="G67" s="714"/>
      <c r="H67" s="734"/>
      <c r="I67" s="736"/>
      <c r="J67" s="68"/>
      <c r="K67" s="68"/>
      <c r="L67" s="34"/>
      <c r="M67" s="74"/>
      <c r="N67" s="69"/>
    </row>
    <row r="68">
      <c r="A68" s="734"/>
      <c r="B68" s="735" t="s">
        <v>77</v>
      </c>
      <c r="C68" s="735" t="s">
        <v>3337</v>
      </c>
      <c r="D68" s="709"/>
      <c r="E68" s="713" t="s">
        <v>3338</v>
      </c>
      <c r="F68" s="709"/>
      <c r="G68" s="714"/>
      <c r="H68" s="734"/>
      <c r="I68" s="736"/>
      <c r="J68" s="68"/>
      <c r="K68" s="68"/>
      <c r="L68" s="34"/>
      <c r="M68" s="74"/>
      <c r="N68" s="69"/>
    </row>
    <row r="69">
      <c r="A69" s="734"/>
      <c r="B69" s="735" t="s">
        <v>77</v>
      </c>
      <c r="C69" s="735" t="s">
        <v>3339</v>
      </c>
      <c r="D69" s="709"/>
      <c r="E69" s="713" t="s">
        <v>3340</v>
      </c>
      <c r="F69" s="709"/>
      <c r="G69" s="714"/>
      <c r="H69" s="734"/>
      <c r="I69" s="736"/>
      <c r="J69" s="68"/>
      <c r="K69" s="68"/>
      <c r="L69" s="34"/>
      <c r="M69" s="74"/>
      <c r="N69" s="69"/>
    </row>
    <row r="70">
      <c r="A70" s="734"/>
      <c r="B70" s="735" t="s">
        <v>77</v>
      </c>
      <c r="C70" s="735" t="s">
        <v>3341</v>
      </c>
      <c r="D70" s="709"/>
      <c r="E70" s="713" t="s">
        <v>3342</v>
      </c>
      <c r="F70" s="709"/>
      <c r="G70" s="714"/>
      <c r="H70" s="734"/>
      <c r="I70" s="736"/>
      <c r="J70" s="68"/>
      <c r="K70" s="68"/>
      <c r="L70" s="34"/>
      <c r="M70" s="74"/>
      <c r="N70" s="69"/>
    </row>
    <row r="71">
      <c r="A71" s="734"/>
      <c r="B71" s="735" t="s">
        <v>77</v>
      </c>
      <c r="C71" s="735" t="s">
        <v>3343</v>
      </c>
      <c r="D71" s="709"/>
      <c r="E71" s="713" t="s">
        <v>3344</v>
      </c>
      <c r="F71" s="709"/>
      <c r="G71" s="714"/>
      <c r="H71" s="734"/>
      <c r="I71" s="736"/>
      <c r="J71" s="68"/>
      <c r="K71" s="68"/>
      <c r="L71" s="34"/>
      <c r="M71" s="74"/>
      <c r="N71" s="69"/>
    </row>
    <row r="72">
      <c r="A72" s="734"/>
      <c r="B72" s="735" t="s">
        <v>80</v>
      </c>
      <c r="C72" s="735" t="s">
        <v>3345</v>
      </c>
      <c r="D72" s="709"/>
      <c r="E72" s="713" t="s">
        <v>3346</v>
      </c>
      <c r="F72" s="709"/>
      <c r="G72" s="714"/>
      <c r="H72" s="734"/>
      <c r="I72" s="736"/>
      <c r="J72" s="68"/>
      <c r="K72" s="68"/>
      <c r="L72" s="34"/>
      <c r="M72" s="74"/>
      <c r="N72" s="69"/>
    </row>
    <row r="73">
      <c r="A73" s="734" t="s">
        <v>3145</v>
      </c>
      <c r="B73" s="735" t="s">
        <v>57</v>
      </c>
      <c r="C73" s="735" t="s">
        <v>3347</v>
      </c>
      <c r="D73" s="714" t="s">
        <v>3348</v>
      </c>
      <c r="E73" s="713" t="s">
        <v>3181</v>
      </c>
      <c r="F73" s="709"/>
      <c r="G73" s="714" t="s">
        <v>3349</v>
      </c>
      <c r="H73" s="734"/>
      <c r="I73" s="736"/>
      <c r="J73" s="68"/>
      <c r="K73" s="68"/>
      <c r="L73" s="34"/>
      <c r="M73" s="74"/>
      <c r="N73" s="69"/>
    </row>
    <row r="74">
      <c r="A74" s="744"/>
      <c r="B74" s="731" t="s">
        <v>52</v>
      </c>
      <c r="C74" s="731" t="s">
        <v>3350</v>
      </c>
      <c r="D74" s="714"/>
      <c r="E74" s="713" t="s">
        <v>3351</v>
      </c>
      <c r="F74" s="709"/>
      <c r="G74" s="709"/>
      <c r="H74" s="734"/>
      <c r="I74" s="736"/>
      <c r="J74" s="68"/>
      <c r="K74" s="68"/>
      <c r="L74" s="68"/>
      <c r="M74" s="34"/>
      <c r="N74" s="69"/>
    </row>
    <row r="75">
      <c r="A75" s="744"/>
      <c r="B75" s="731" t="s">
        <v>89</v>
      </c>
      <c r="C75" s="731" t="s">
        <v>3352</v>
      </c>
      <c r="D75" s="733" t="s">
        <v>3353</v>
      </c>
      <c r="E75" s="713" t="s">
        <v>3184</v>
      </c>
      <c r="F75" s="709"/>
      <c r="G75" s="709"/>
      <c r="H75" s="734" t="s">
        <v>3185</v>
      </c>
      <c r="I75" s="736"/>
      <c r="J75" s="68"/>
      <c r="K75" s="68"/>
      <c r="L75" s="68"/>
      <c r="M75" s="34"/>
      <c r="N75" s="69"/>
    </row>
    <row r="76">
      <c r="A76" s="745" t="s">
        <v>3148</v>
      </c>
      <c r="B76" s="731" t="s">
        <v>57</v>
      </c>
      <c r="C76" s="731" t="s">
        <v>3354</v>
      </c>
      <c r="D76" s="714" t="s">
        <v>3355</v>
      </c>
      <c r="E76" s="713" t="s">
        <v>3181</v>
      </c>
      <c r="F76" s="709"/>
      <c r="G76" s="709"/>
      <c r="H76" s="734"/>
      <c r="I76" s="736"/>
      <c r="J76" s="68"/>
      <c r="K76" s="68"/>
      <c r="L76" s="68"/>
      <c r="M76" s="34"/>
      <c r="N76" s="69"/>
    </row>
    <row r="77">
      <c r="A77" s="746" t="s">
        <v>3356</v>
      </c>
      <c r="B77" s="735" t="s">
        <v>57</v>
      </c>
      <c r="C77" s="735" t="s">
        <v>327</v>
      </c>
      <c r="D77" s="714" t="s">
        <v>3149</v>
      </c>
      <c r="E77" s="713" t="s">
        <v>3181</v>
      </c>
      <c r="F77" s="714" t="s">
        <v>3349</v>
      </c>
      <c r="G77" s="709"/>
      <c r="H77" s="734"/>
      <c r="I77" s="736"/>
      <c r="J77" s="68"/>
      <c r="K77" s="68"/>
      <c r="L77" s="68"/>
      <c r="M77" s="34"/>
      <c r="N77" s="69"/>
    </row>
    <row r="78">
      <c r="A78" s="744"/>
      <c r="B78" s="731" t="s">
        <v>69</v>
      </c>
      <c r="C78" s="731" t="s">
        <v>3357</v>
      </c>
      <c r="D78" s="714" t="s">
        <v>3358</v>
      </c>
      <c r="E78" s="713" t="s">
        <v>3359</v>
      </c>
      <c r="F78" s="709"/>
      <c r="G78" s="714"/>
      <c r="H78" s="734"/>
      <c r="I78" s="736"/>
      <c r="J78" s="68"/>
      <c r="K78" s="68"/>
      <c r="L78" s="68"/>
      <c r="M78" s="34"/>
      <c r="N78" s="69"/>
    </row>
    <row r="79">
      <c r="A79" s="744"/>
      <c r="B79" s="731" t="s">
        <v>69</v>
      </c>
      <c r="C79" s="731" t="s">
        <v>3360</v>
      </c>
      <c r="D79" s="747" t="s">
        <v>3361</v>
      </c>
      <c r="E79" s="713" t="s">
        <v>3359</v>
      </c>
      <c r="F79" s="709"/>
      <c r="G79" s="714"/>
      <c r="H79" s="734"/>
      <c r="I79" s="736"/>
      <c r="J79" s="68"/>
      <c r="K79" s="68"/>
      <c r="L79" s="68"/>
      <c r="M79" s="34"/>
      <c r="N79" s="69"/>
    </row>
    <row r="80">
      <c r="A80" s="745" t="s">
        <v>3362</v>
      </c>
      <c r="B80" s="731" t="s">
        <v>57</v>
      </c>
      <c r="C80" s="731" t="s">
        <v>3363</v>
      </c>
      <c r="D80" s="714" t="s">
        <v>3158</v>
      </c>
      <c r="E80" s="713" t="s">
        <v>3181</v>
      </c>
      <c r="F80" s="709"/>
      <c r="G80" s="714"/>
      <c r="H80" s="734"/>
      <c r="I80" s="736"/>
      <c r="J80" s="68"/>
      <c r="K80" s="68"/>
      <c r="L80" s="68"/>
      <c r="M80" s="34"/>
      <c r="N80" s="69"/>
    </row>
    <row r="81">
      <c r="A81" s="746"/>
      <c r="B81" s="735" t="s">
        <v>89</v>
      </c>
      <c r="C81" s="735" t="s">
        <v>3364</v>
      </c>
      <c r="D81" s="733" t="s">
        <v>3365</v>
      </c>
      <c r="E81" s="713" t="s">
        <v>3184</v>
      </c>
      <c r="F81" s="709"/>
      <c r="G81" s="738"/>
      <c r="H81" s="734" t="s">
        <v>3185</v>
      </c>
      <c r="I81" s="736"/>
      <c r="J81" s="68"/>
      <c r="K81" s="68"/>
      <c r="L81" s="68"/>
      <c r="M81" s="34"/>
      <c r="N81" s="69"/>
    </row>
    <row r="82">
      <c r="A82" s="746" t="s">
        <v>3154</v>
      </c>
      <c r="B82" s="735" t="s">
        <v>57</v>
      </c>
      <c r="C82" s="735" t="s">
        <v>327</v>
      </c>
      <c r="D82" s="714" t="s">
        <v>3155</v>
      </c>
      <c r="E82" s="713" t="s">
        <v>3181</v>
      </c>
      <c r="F82" s="709"/>
      <c r="G82" s="738"/>
      <c r="H82" s="734"/>
      <c r="I82" s="736"/>
      <c r="J82" s="68"/>
      <c r="K82" s="68"/>
      <c r="L82" s="68"/>
      <c r="M82" s="34"/>
      <c r="N82" s="69"/>
    </row>
    <row r="83">
      <c r="A83" s="745" t="s">
        <v>3366</v>
      </c>
      <c r="B83" s="731" t="s">
        <v>57</v>
      </c>
      <c r="C83" s="731" t="s">
        <v>327</v>
      </c>
      <c r="D83" s="714" t="s">
        <v>3367</v>
      </c>
      <c r="E83" s="713" t="s">
        <v>3181</v>
      </c>
      <c r="F83" s="709"/>
      <c r="G83" s="734"/>
      <c r="H83" s="734"/>
      <c r="I83" s="736"/>
      <c r="J83" s="68"/>
      <c r="K83" s="68"/>
      <c r="L83" s="68"/>
      <c r="M83" s="34"/>
      <c r="N83" s="69"/>
    </row>
    <row r="84">
      <c r="A84" s="746"/>
      <c r="B84" s="735" t="s">
        <v>89</v>
      </c>
      <c r="C84" s="735" t="s">
        <v>3368</v>
      </c>
      <c r="D84" s="733" t="s">
        <v>3369</v>
      </c>
      <c r="E84" s="713" t="s">
        <v>3184</v>
      </c>
      <c r="F84" s="709"/>
      <c r="G84" s="734"/>
      <c r="H84" s="734" t="s">
        <v>3185</v>
      </c>
      <c r="I84" s="746"/>
      <c r="J84" s="68"/>
      <c r="K84" s="68"/>
      <c r="L84" s="68"/>
      <c r="M84" s="34"/>
      <c r="N84" s="69"/>
    </row>
    <row r="85">
      <c r="A85" s="746" t="s">
        <v>3370</v>
      </c>
      <c r="B85" s="735" t="s">
        <v>57</v>
      </c>
      <c r="C85" s="735" t="s">
        <v>327</v>
      </c>
      <c r="D85" s="714" t="s">
        <v>3371</v>
      </c>
      <c r="E85" s="713" t="s">
        <v>3181</v>
      </c>
      <c r="F85" s="709"/>
      <c r="G85" s="734"/>
      <c r="H85" s="746"/>
      <c r="I85" s="746"/>
      <c r="J85" s="68"/>
      <c r="K85" s="68"/>
      <c r="L85" s="68"/>
      <c r="M85" s="34"/>
      <c r="N85" s="69"/>
    </row>
    <row r="86">
      <c r="A86" s="264"/>
      <c r="B86" s="748"/>
      <c r="C86" s="748"/>
      <c r="D86" s="748"/>
      <c r="E86" s="749"/>
      <c r="G86" s="34"/>
      <c r="H86" s="69"/>
      <c r="I86" s="68"/>
      <c r="J86" s="68"/>
      <c r="K86" s="68"/>
      <c r="L86" s="68"/>
      <c r="M86" s="34"/>
      <c r="N86" s="69"/>
    </row>
    <row r="87">
      <c r="A87" s="750"/>
      <c r="B87" s="751"/>
      <c r="C87" s="751"/>
      <c r="D87" s="751"/>
      <c r="E87" s="749"/>
      <c r="G87" s="34"/>
      <c r="H87" s="69"/>
      <c r="I87" s="68"/>
      <c r="J87" s="68"/>
      <c r="K87" s="68"/>
      <c r="L87" s="68"/>
      <c r="M87" s="34"/>
      <c r="N87" s="69"/>
    </row>
    <row r="88">
      <c r="A88" s="34"/>
      <c r="B88" s="42"/>
      <c r="C88" s="42"/>
      <c r="D88" s="42"/>
      <c r="G88" s="34"/>
      <c r="H88" s="69"/>
      <c r="I88" s="68"/>
      <c r="J88" s="68"/>
      <c r="K88" s="68"/>
      <c r="L88" s="68"/>
      <c r="M88" s="34"/>
      <c r="N88" s="69"/>
    </row>
    <row r="89">
      <c r="A89" s="77"/>
      <c r="B89" s="50"/>
      <c r="C89" s="50"/>
      <c r="D89" s="50"/>
      <c r="G89" s="34"/>
      <c r="H89" s="69"/>
      <c r="I89" s="68"/>
      <c r="J89" s="68"/>
      <c r="K89" s="68"/>
      <c r="L89" s="68"/>
      <c r="M89" s="34"/>
      <c r="N89" s="69"/>
    </row>
    <row r="90">
      <c r="A90" s="68"/>
      <c r="B90" s="42"/>
      <c r="C90" s="42"/>
      <c r="D90" s="42"/>
      <c r="G90" s="34"/>
      <c r="H90" s="69"/>
      <c r="I90" s="68"/>
      <c r="J90" s="68"/>
      <c r="K90" s="68"/>
      <c r="L90" s="68"/>
      <c r="M90" s="34"/>
      <c r="N90" s="69"/>
    </row>
    <row r="91">
      <c r="A91" s="77"/>
      <c r="B91" s="50"/>
      <c r="C91" s="50"/>
      <c r="D91" s="50"/>
      <c r="E91" s="34"/>
      <c r="F91" s="68"/>
      <c r="G91" s="68"/>
      <c r="H91" s="69"/>
      <c r="I91" s="68"/>
      <c r="J91" s="68"/>
      <c r="K91" s="68"/>
      <c r="L91" s="68"/>
      <c r="M91" s="34"/>
      <c r="N91" s="69"/>
    </row>
    <row r="92">
      <c r="A92" s="68"/>
      <c r="B92" s="42"/>
      <c r="C92" s="42"/>
      <c r="D92" s="42"/>
      <c r="E92" s="34"/>
      <c r="F92" s="34"/>
      <c r="G92" s="68"/>
      <c r="H92" s="69"/>
      <c r="I92" s="68"/>
      <c r="J92" s="68"/>
      <c r="K92" s="68"/>
      <c r="L92" s="68"/>
      <c r="M92" s="34"/>
      <c r="N92" s="69"/>
    </row>
    <row r="93">
      <c r="A93" s="77"/>
      <c r="B93" s="50"/>
      <c r="C93" s="50"/>
      <c r="D93" s="50"/>
      <c r="E93" s="34"/>
      <c r="F93" s="34"/>
      <c r="G93" s="68"/>
      <c r="H93" s="69"/>
      <c r="I93" s="68"/>
      <c r="J93" s="68"/>
      <c r="K93" s="68"/>
      <c r="L93" s="68"/>
      <c r="M93" s="34"/>
      <c r="N93" s="69"/>
    </row>
    <row r="94">
      <c r="A94" s="68"/>
      <c r="B94" s="42"/>
      <c r="C94" s="42"/>
      <c r="D94" s="42"/>
      <c r="E94" s="34"/>
      <c r="F94" s="34"/>
      <c r="G94" s="68"/>
      <c r="H94" s="69"/>
      <c r="I94" s="68"/>
      <c r="J94" s="68"/>
      <c r="K94" s="68"/>
      <c r="L94" s="68"/>
      <c r="M94" s="34"/>
      <c r="N94" s="69"/>
    </row>
    <row r="95">
      <c r="A95" s="77"/>
      <c r="B95" s="50"/>
      <c r="C95" s="50"/>
      <c r="D95" s="50"/>
      <c r="E95" s="34"/>
      <c r="F95" s="34"/>
      <c r="G95" s="68"/>
      <c r="H95" s="69"/>
      <c r="I95" s="68"/>
      <c r="J95" s="68"/>
      <c r="K95" s="68"/>
      <c r="L95" s="68"/>
      <c r="M95" s="34"/>
      <c r="N95" s="69"/>
    </row>
    <row r="96">
      <c r="A96" s="68"/>
      <c r="B96" s="42"/>
      <c r="C96" s="42"/>
      <c r="D96" s="42"/>
      <c r="E96" s="34"/>
      <c r="F96" s="34"/>
      <c r="G96" s="68"/>
      <c r="H96" s="69"/>
      <c r="I96" s="68"/>
      <c r="J96" s="68"/>
      <c r="K96" s="68"/>
      <c r="L96" s="68"/>
      <c r="M96" s="34"/>
      <c r="N96" s="69"/>
    </row>
    <row r="97">
      <c r="A97" s="77"/>
      <c r="B97" s="50"/>
      <c r="C97" s="50"/>
      <c r="D97" s="50"/>
      <c r="E97" s="34"/>
      <c r="F97" s="34"/>
      <c r="G97" s="68"/>
      <c r="H97" s="69"/>
      <c r="I97" s="68"/>
      <c r="J97" s="68"/>
      <c r="K97" s="68"/>
      <c r="L97" s="68"/>
      <c r="M97" s="34"/>
      <c r="N97" s="69"/>
    </row>
    <row r="98" ht="21.75" customHeight="1">
      <c r="A98" s="68"/>
      <c r="B98" s="42"/>
      <c r="C98" s="42"/>
      <c r="D98" s="42"/>
      <c r="E98" s="34"/>
      <c r="F98" s="34"/>
      <c r="G98" s="473"/>
      <c r="H98" s="68"/>
      <c r="I98" s="69"/>
      <c r="J98" s="68"/>
      <c r="K98" s="68"/>
      <c r="L98" s="68"/>
      <c r="M98" s="34"/>
      <c r="N98" s="69"/>
    </row>
    <row r="99">
      <c r="A99" s="77"/>
      <c r="B99" s="50"/>
      <c r="C99" s="50"/>
      <c r="D99" s="50"/>
      <c r="E99" s="34"/>
      <c r="F99" s="34"/>
      <c r="G99" s="752"/>
      <c r="H99" s="68"/>
      <c r="I99" s="69"/>
      <c r="J99" s="68"/>
      <c r="K99" s="68"/>
      <c r="L99" s="68"/>
      <c r="M99" s="34"/>
      <c r="N99" s="69"/>
    </row>
    <row r="100">
      <c r="A100" s="68"/>
      <c r="B100" s="42"/>
      <c r="C100" s="42"/>
      <c r="D100" s="42"/>
      <c r="E100" s="34"/>
      <c r="F100" s="34"/>
      <c r="G100" s="68"/>
      <c r="H100" s="68"/>
      <c r="I100" s="69"/>
      <c r="J100" s="68"/>
      <c r="K100" s="68"/>
      <c r="L100" s="68"/>
      <c r="M100" s="34"/>
      <c r="N100" s="69"/>
    </row>
    <row r="101">
      <c r="A101" s="77"/>
      <c r="B101" s="50"/>
      <c r="C101" s="50"/>
      <c r="D101" s="50"/>
      <c r="E101" s="34"/>
      <c r="F101" s="34"/>
      <c r="G101" s="68"/>
      <c r="H101" s="68"/>
      <c r="I101" s="69"/>
      <c r="J101" s="68"/>
      <c r="K101" s="68"/>
      <c r="L101" s="68"/>
      <c r="M101" s="34"/>
      <c r="N101" s="69"/>
    </row>
    <row r="102">
      <c r="A102" s="68"/>
      <c r="B102" s="42"/>
      <c r="C102" s="42"/>
      <c r="D102" s="42"/>
      <c r="E102" s="34"/>
      <c r="F102" s="34"/>
      <c r="G102" s="68"/>
      <c r="H102" s="68"/>
      <c r="I102" s="69"/>
      <c r="J102" s="68"/>
      <c r="K102" s="68"/>
      <c r="L102" s="68"/>
      <c r="M102" s="34"/>
      <c r="N102" s="69"/>
    </row>
    <row r="103">
      <c r="A103" s="77"/>
      <c r="B103" s="50"/>
      <c r="C103" s="50"/>
      <c r="D103" s="50"/>
      <c r="E103" s="34"/>
      <c r="F103" s="34"/>
      <c r="G103" s="68"/>
      <c r="H103" s="68"/>
      <c r="I103" s="69"/>
      <c r="J103" s="68"/>
      <c r="K103" s="68"/>
      <c r="L103" s="68"/>
      <c r="M103" s="34"/>
      <c r="N103" s="69"/>
    </row>
    <row r="104">
      <c r="A104" s="68"/>
      <c r="B104" s="42"/>
      <c r="C104" s="42"/>
      <c r="D104" s="42"/>
      <c r="E104" s="34"/>
      <c r="F104" s="34"/>
      <c r="G104" s="68"/>
      <c r="H104" s="68"/>
      <c r="I104" s="69"/>
      <c r="J104" s="68"/>
      <c r="K104" s="68"/>
      <c r="L104" s="68"/>
      <c r="M104" s="34"/>
      <c r="N104" s="69"/>
    </row>
    <row r="105">
      <c r="A105" s="77"/>
      <c r="B105" s="50"/>
      <c r="C105" s="50"/>
      <c r="D105" s="50"/>
      <c r="E105" s="34"/>
      <c r="F105" s="34"/>
      <c r="G105" s="68"/>
      <c r="H105" s="68"/>
      <c r="I105" s="69"/>
      <c r="J105" s="68"/>
      <c r="K105" s="68"/>
      <c r="L105" s="68"/>
      <c r="M105" s="34"/>
      <c r="N105" s="69"/>
    </row>
    <row r="106">
      <c r="A106" s="68"/>
      <c r="B106" s="42"/>
      <c r="C106" s="42"/>
      <c r="D106" s="42"/>
      <c r="E106" s="34"/>
      <c r="F106" s="34"/>
      <c r="G106" s="68"/>
      <c r="H106" s="68"/>
      <c r="I106" s="69"/>
      <c r="J106" s="68"/>
      <c r="K106" s="68"/>
      <c r="L106" s="68"/>
      <c r="M106" s="34"/>
      <c r="N106" s="69"/>
    </row>
    <row r="107">
      <c r="A107" s="34"/>
      <c r="B107" s="42"/>
      <c r="C107" s="42"/>
      <c r="D107" s="42"/>
      <c r="E107" s="34"/>
      <c r="F107" s="34"/>
      <c r="G107" s="34"/>
      <c r="H107" s="68"/>
      <c r="I107" s="69"/>
      <c r="J107" s="68"/>
      <c r="K107" s="68"/>
      <c r="L107" s="68"/>
      <c r="M107" s="34"/>
      <c r="N107" s="69"/>
    </row>
    <row r="108">
      <c r="A108" s="39"/>
      <c r="B108" s="50"/>
      <c r="C108" s="50"/>
      <c r="D108" s="50"/>
      <c r="E108" s="34"/>
      <c r="F108" s="34"/>
      <c r="G108" s="34"/>
      <c r="H108" s="68"/>
      <c r="I108" s="68"/>
      <c r="J108" s="68"/>
      <c r="K108" s="68"/>
      <c r="L108" s="68"/>
      <c r="M108" s="34"/>
      <c r="N108" s="69"/>
    </row>
    <row r="109">
      <c r="A109" s="34"/>
      <c r="B109" s="42"/>
      <c r="C109" s="42"/>
      <c r="D109" s="42"/>
      <c r="E109" s="34"/>
      <c r="F109" s="34"/>
      <c r="G109" s="68"/>
      <c r="H109" s="68"/>
      <c r="I109" s="68"/>
      <c r="J109" s="68"/>
      <c r="K109" s="68"/>
      <c r="L109" s="68"/>
      <c r="M109" s="34"/>
      <c r="N109" s="69"/>
    </row>
    <row r="110">
      <c r="A110" s="39"/>
      <c r="B110" s="50"/>
      <c r="C110" s="50"/>
      <c r="D110" s="50"/>
      <c r="E110" s="34"/>
      <c r="F110" s="34"/>
      <c r="G110" s="68"/>
      <c r="H110" s="68"/>
      <c r="I110" s="68"/>
      <c r="J110" s="69"/>
      <c r="K110" s="68"/>
      <c r="L110" s="68"/>
      <c r="M110" s="34"/>
      <c r="N110" s="69"/>
    </row>
    <row r="111">
      <c r="A111" s="34"/>
      <c r="B111" s="42"/>
      <c r="C111" s="42"/>
      <c r="D111" s="42"/>
      <c r="E111" s="34"/>
      <c r="F111" s="34"/>
      <c r="G111" s="68"/>
      <c r="H111" s="68"/>
      <c r="I111" s="68"/>
      <c r="J111" s="69"/>
      <c r="K111" s="34"/>
      <c r="L111" s="68"/>
      <c r="M111" s="34"/>
      <c r="N111" s="69"/>
    </row>
    <row r="112">
      <c r="A112" s="34"/>
      <c r="B112" s="42"/>
      <c r="C112" s="42"/>
      <c r="D112" s="42"/>
      <c r="E112" s="34"/>
      <c r="F112" s="34"/>
      <c r="G112" s="68"/>
      <c r="H112" s="68"/>
      <c r="I112" s="68"/>
      <c r="J112" s="69"/>
      <c r="K112" s="34"/>
      <c r="L112" s="68"/>
      <c r="M112" s="34"/>
      <c r="N112" s="69"/>
    </row>
    <row r="113">
      <c r="A113" s="34"/>
      <c r="B113" s="42"/>
      <c r="C113" s="42"/>
      <c r="D113" s="42"/>
      <c r="E113" s="34"/>
      <c r="F113" s="34"/>
      <c r="G113" s="68"/>
      <c r="H113" s="68"/>
      <c r="I113" s="68"/>
      <c r="J113" s="69"/>
      <c r="K113" s="68"/>
      <c r="L113" s="68"/>
      <c r="M113" s="34"/>
      <c r="N113" s="69"/>
    </row>
    <row r="114">
      <c r="A114" s="34"/>
      <c r="B114" s="42"/>
      <c r="C114" s="42"/>
      <c r="D114" s="42"/>
      <c r="E114" s="34"/>
      <c r="F114" s="34"/>
      <c r="G114" s="68"/>
      <c r="H114" s="68"/>
      <c r="I114" s="68"/>
      <c r="J114" s="69"/>
      <c r="K114" s="68"/>
      <c r="L114" s="68"/>
      <c r="M114" s="34"/>
      <c r="N114" s="69"/>
    </row>
    <row r="115">
      <c r="A115" s="34"/>
      <c r="B115" s="42"/>
      <c r="C115" s="42"/>
      <c r="D115" s="42"/>
      <c r="E115" s="34"/>
      <c r="F115" s="34"/>
      <c r="G115" s="68"/>
      <c r="H115" s="68"/>
      <c r="I115" s="68"/>
      <c r="J115" s="69"/>
      <c r="K115" s="68"/>
      <c r="L115" s="68"/>
      <c r="M115" s="34"/>
      <c r="N115" s="69"/>
    </row>
    <row r="116">
      <c r="A116" s="34"/>
      <c r="B116" s="42"/>
      <c r="C116" s="42"/>
      <c r="D116" s="42"/>
      <c r="E116" s="34"/>
      <c r="F116" s="34"/>
      <c r="G116" s="68"/>
      <c r="H116" s="68"/>
      <c r="I116" s="34"/>
      <c r="J116" s="69"/>
      <c r="K116" s="68"/>
      <c r="L116" s="68"/>
      <c r="M116" s="34"/>
      <c r="N116" s="69"/>
    </row>
    <row r="117">
      <c r="A117" s="34"/>
      <c r="B117" s="42"/>
      <c r="C117" s="42"/>
      <c r="D117" s="42"/>
      <c r="E117" s="34"/>
      <c r="F117" s="34"/>
      <c r="G117" s="68"/>
      <c r="H117" s="68"/>
      <c r="I117" s="68"/>
      <c r="J117" s="69"/>
      <c r="K117" s="68"/>
      <c r="L117" s="68"/>
      <c r="M117" s="34"/>
      <c r="N117" s="69"/>
    </row>
    <row r="118">
      <c r="A118" s="34"/>
      <c r="B118" s="42"/>
      <c r="C118" s="42"/>
      <c r="D118" s="42"/>
      <c r="E118" s="34"/>
      <c r="F118" s="34"/>
      <c r="G118" s="68"/>
      <c r="H118" s="68"/>
      <c r="I118" s="68"/>
      <c r="J118" s="69"/>
      <c r="K118" s="68"/>
      <c r="L118" s="68"/>
      <c r="M118" s="34"/>
      <c r="N118" s="69"/>
    </row>
    <row r="119">
      <c r="A119" s="34"/>
      <c r="B119" s="42"/>
      <c r="C119" s="42"/>
      <c r="D119" s="42"/>
      <c r="E119" s="34"/>
      <c r="F119" s="34"/>
      <c r="G119" s="68"/>
      <c r="H119" s="68"/>
      <c r="I119" s="68"/>
      <c r="J119" s="69"/>
      <c r="K119" s="69"/>
      <c r="L119" s="69"/>
      <c r="M119" s="69"/>
      <c r="N119" s="69"/>
    </row>
    <row r="120">
      <c r="A120" s="34"/>
      <c r="B120" s="42"/>
      <c r="C120" s="42"/>
      <c r="D120" s="42"/>
      <c r="E120" s="34"/>
      <c r="F120" s="34"/>
      <c r="G120" s="68"/>
      <c r="H120" s="68"/>
      <c r="I120" s="68"/>
      <c r="J120" s="69"/>
      <c r="K120" s="69"/>
      <c r="L120" s="69"/>
      <c r="M120" s="69"/>
      <c r="N120" s="69"/>
    </row>
    <row r="121">
      <c r="A121" s="34"/>
      <c r="B121" s="42"/>
      <c r="C121" s="42"/>
      <c r="D121" s="42"/>
      <c r="E121" s="34"/>
      <c r="F121" s="34"/>
      <c r="G121" s="68"/>
      <c r="H121" s="68"/>
      <c r="I121" s="68"/>
      <c r="J121" s="69"/>
      <c r="K121" s="69"/>
      <c r="L121" s="69"/>
      <c r="M121" s="69"/>
      <c r="N121" s="69"/>
    </row>
    <row r="122">
      <c r="A122" s="34"/>
      <c r="B122" s="42"/>
      <c r="C122" s="42"/>
      <c r="D122" s="42"/>
      <c r="E122" s="34"/>
      <c r="F122" s="34"/>
      <c r="G122" s="68"/>
      <c r="H122" s="68"/>
      <c r="I122" s="68"/>
      <c r="J122" s="69"/>
      <c r="K122" s="69"/>
      <c r="L122" s="69"/>
      <c r="M122" s="69"/>
      <c r="N122" s="69"/>
    </row>
    <row r="123">
      <c r="A123" s="34"/>
      <c r="B123" s="42"/>
      <c r="C123" s="42"/>
      <c r="D123" s="42"/>
      <c r="E123" s="34"/>
      <c r="F123" s="34"/>
      <c r="G123" s="68"/>
      <c r="H123" s="68"/>
      <c r="I123" s="68"/>
      <c r="J123" s="69"/>
      <c r="K123" s="69"/>
      <c r="L123" s="69"/>
      <c r="M123" s="69"/>
      <c r="N123" s="69"/>
    </row>
    <row r="124">
      <c r="A124" s="34"/>
      <c r="B124" s="42"/>
      <c r="C124" s="42"/>
      <c r="D124" s="42"/>
      <c r="E124" s="34"/>
      <c r="F124" s="34"/>
      <c r="G124" s="68"/>
      <c r="H124" s="68"/>
      <c r="I124" s="34"/>
      <c r="J124" s="69"/>
      <c r="K124" s="69"/>
      <c r="L124" s="69"/>
      <c r="M124" s="69"/>
      <c r="N124" s="69"/>
    </row>
    <row r="125">
      <c r="A125" s="34"/>
      <c r="B125" s="42"/>
      <c r="C125" s="42"/>
      <c r="D125" s="42"/>
      <c r="E125" s="34"/>
      <c r="F125" s="34"/>
      <c r="G125" s="68"/>
      <c r="H125" s="68"/>
      <c r="I125" s="68"/>
      <c r="J125" s="69"/>
      <c r="K125" s="69"/>
      <c r="L125" s="69"/>
      <c r="M125" s="69"/>
      <c r="N125" s="69"/>
    </row>
    <row r="126">
      <c r="A126" s="34"/>
      <c r="B126" s="42"/>
      <c r="C126" s="42"/>
      <c r="D126" s="42"/>
      <c r="E126" s="34"/>
      <c r="F126" s="34"/>
      <c r="G126" s="68"/>
      <c r="H126" s="68"/>
      <c r="I126" s="68"/>
      <c r="J126" s="69"/>
      <c r="K126" s="69"/>
      <c r="L126" s="69"/>
      <c r="M126" s="69"/>
      <c r="N126" s="69"/>
    </row>
    <row r="127">
      <c r="A127" s="34"/>
      <c r="B127" s="42"/>
      <c r="C127" s="42"/>
      <c r="D127" s="42"/>
      <c r="G127" s="34"/>
      <c r="H127" s="34"/>
      <c r="I127" s="68"/>
      <c r="J127" s="69"/>
      <c r="K127" s="69"/>
      <c r="L127" s="69"/>
      <c r="M127" s="69"/>
      <c r="N127" s="69"/>
    </row>
    <row r="128">
      <c r="A128" s="34"/>
      <c r="B128" s="42"/>
      <c r="C128" s="42"/>
      <c r="D128" s="42"/>
      <c r="G128" s="34"/>
      <c r="H128" s="34"/>
      <c r="I128" s="68"/>
      <c r="J128" s="69"/>
      <c r="K128" s="69"/>
      <c r="L128" s="69"/>
      <c r="M128" s="69"/>
      <c r="N128" s="69"/>
    </row>
    <row r="129">
      <c r="A129" s="34"/>
      <c r="B129" s="42"/>
      <c r="C129" s="42"/>
      <c r="D129" s="42"/>
      <c r="G129" s="34"/>
      <c r="H129" s="34"/>
      <c r="I129" s="68"/>
      <c r="J129" s="69"/>
      <c r="K129" s="69"/>
      <c r="L129" s="69"/>
      <c r="M129" s="69"/>
      <c r="N129" s="69"/>
    </row>
    <row r="130">
      <c r="A130" s="34"/>
      <c r="B130" s="42"/>
      <c r="C130" s="42"/>
      <c r="D130" s="42"/>
      <c r="G130" s="34"/>
      <c r="H130" s="34"/>
      <c r="I130" s="68"/>
      <c r="J130" s="69"/>
      <c r="K130" s="69"/>
      <c r="L130" s="69"/>
      <c r="M130" s="69"/>
      <c r="N130" s="69"/>
    </row>
    <row r="131">
      <c r="A131" s="34"/>
      <c r="B131" s="42"/>
      <c r="C131" s="42"/>
      <c r="D131" s="42"/>
      <c r="G131" s="34"/>
      <c r="H131" s="34"/>
      <c r="I131" s="68"/>
      <c r="J131" s="69"/>
      <c r="K131" s="69"/>
      <c r="L131" s="69"/>
      <c r="M131" s="69"/>
      <c r="N131" s="69"/>
    </row>
    <row r="132">
      <c r="A132" s="34"/>
      <c r="B132" s="42"/>
      <c r="C132" s="42"/>
      <c r="D132" s="42"/>
      <c r="G132" s="34"/>
      <c r="H132" s="34"/>
      <c r="I132" s="68"/>
      <c r="J132" s="69"/>
      <c r="K132" s="69"/>
      <c r="L132" s="69"/>
      <c r="M132" s="69"/>
      <c r="N132" s="69"/>
    </row>
    <row r="133">
      <c r="A133" s="34"/>
      <c r="B133" s="42"/>
      <c r="C133" s="42"/>
      <c r="D133" s="42"/>
      <c r="G133" s="34"/>
      <c r="H133" s="34"/>
      <c r="I133" s="68"/>
      <c r="J133" s="69"/>
      <c r="K133" s="69"/>
      <c r="L133" s="69"/>
    </row>
    <row r="134">
      <c r="A134" s="34"/>
      <c r="B134" s="42"/>
      <c r="C134" s="42"/>
      <c r="D134" s="42"/>
      <c r="G134" s="34"/>
      <c r="H134" s="34"/>
      <c r="I134" s="68"/>
      <c r="J134" s="69"/>
      <c r="K134" s="69"/>
      <c r="L134" s="69"/>
    </row>
    <row r="135">
      <c r="A135" s="34"/>
      <c r="B135" s="42"/>
      <c r="C135" s="42"/>
      <c r="D135" s="42"/>
      <c r="G135" s="34"/>
      <c r="H135" s="34"/>
      <c r="I135" s="68"/>
      <c r="J135" s="69"/>
      <c r="K135" s="69"/>
      <c r="L135" s="69"/>
    </row>
    <row r="136">
      <c r="A136" s="34"/>
      <c r="B136" s="42"/>
      <c r="C136" s="42"/>
      <c r="D136" s="42"/>
      <c r="G136" s="34"/>
      <c r="H136" s="34"/>
      <c r="I136" s="68"/>
      <c r="J136" s="69"/>
      <c r="K136" s="69"/>
      <c r="L136" s="69"/>
    </row>
    <row r="137">
      <c r="A137" s="34"/>
      <c r="B137" s="42"/>
      <c r="C137" s="42"/>
      <c r="D137" s="42"/>
      <c r="G137" s="34"/>
      <c r="H137" s="34"/>
      <c r="I137" s="68"/>
      <c r="J137" s="69"/>
      <c r="K137" s="69"/>
      <c r="L137" s="69"/>
    </row>
    <row r="138">
      <c r="A138" s="34"/>
      <c r="B138" s="42"/>
      <c r="C138" s="42"/>
      <c r="D138" s="42"/>
      <c r="G138" s="34"/>
      <c r="H138" s="34"/>
      <c r="I138" s="68"/>
      <c r="J138" s="69"/>
      <c r="K138" s="69"/>
      <c r="L138" s="69"/>
    </row>
    <row r="139">
      <c r="A139" s="34"/>
      <c r="B139" s="42"/>
      <c r="C139" s="42"/>
      <c r="D139" s="42"/>
      <c r="G139" s="34"/>
      <c r="H139" s="34"/>
      <c r="I139" s="68"/>
      <c r="J139" s="69"/>
      <c r="K139" s="69"/>
      <c r="L139" s="69"/>
    </row>
    <row r="140">
      <c r="A140" s="34"/>
      <c r="B140" s="42"/>
      <c r="C140" s="42"/>
      <c r="D140" s="42"/>
      <c r="G140" s="34"/>
      <c r="H140" s="34"/>
      <c r="I140" s="68"/>
      <c r="J140" s="69"/>
      <c r="K140" s="69"/>
      <c r="L140" s="69"/>
    </row>
    <row r="141">
      <c r="A141" s="34"/>
      <c r="B141" s="42"/>
      <c r="C141" s="42"/>
      <c r="D141" s="42"/>
      <c r="G141" s="34"/>
      <c r="H141" s="34"/>
      <c r="I141" s="68"/>
      <c r="J141" s="69"/>
      <c r="K141" s="69"/>
      <c r="L141" s="69"/>
    </row>
    <row r="142">
      <c r="A142" s="34"/>
      <c r="B142" s="42"/>
      <c r="C142" s="42"/>
      <c r="D142" s="42"/>
      <c r="G142" s="34"/>
      <c r="H142" s="34"/>
      <c r="I142" s="68"/>
      <c r="J142" s="69"/>
      <c r="K142" s="69"/>
      <c r="L142" s="69"/>
    </row>
    <row r="143">
      <c r="A143" s="34"/>
      <c r="B143" s="42"/>
      <c r="C143" s="42"/>
      <c r="D143" s="42"/>
      <c r="G143" s="34"/>
      <c r="H143" s="34"/>
      <c r="I143" s="68"/>
      <c r="J143" s="69"/>
      <c r="K143" s="69"/>
      <c r="L143" s="69"/>
    </row>
    <row r="144">
      <c r="A144" s="34"/>
      <c r="B144" s="42"/>
      <c r="C144" s="42"/>
      <c r="D144" s="42"/>
      <c r="G144" s="34"/>
      <c r="H144" s="34"/>
      <c r="I144" s="125"/>
      <c r="J144" s="69"/>
      <c r="K144" s="69"/>
      <c r="L144" s="69"/>
    </row>
    <row r="145">
      <c r="A145" s="34"/>
      <c r="B145" s="42"/>
      <c r="C145" s="42"/>
      <c r="D145" s="42"/>
      <c r="G145" s="34"/>
      <c r="H145" s="34"/>
      <c r="I145" s="34"/>
      <c r="J145" s="69"/>
      <c r="K145" s="69"/>
      <c r="L145" s="69"/>
    </row>
    <row r="146">
      <c r="A146" s="34"/>
      <c r="B146" s="42"/>
      <c r="C146" s="42"/>
      <c r="D146" s="42"/>
      <c r="G146" s="34"/>
      <c r="H146" s="34"/>
      <c r="I146" s="34"/>
    </row>
    <row r="147">
      <c r="A147" s="34"/>
      <c r="B147" s="42"/>
      <c r="C147" s="42"/>
      <c r="D147" s="42"/>
      <c r="G147" s="34"/>
      <c r="H147" s="34"/>
      <c r="I147" s="68"/>
    </row>
    <row r="148">
      <c r="B148" s="128"/>
      <c r="G148" s="34"/>
      <c r="H148" s="34"/>
      <c r="I148" s="68"/>
    </row>
    <row r="149">
      <c r="B149" s="128"/>
      <c r="G149" s="34"/>
      <c r="H149" s="34"/>
      <c r="I149" s="68"/>
    </row>
    <row r="150">
      <c r="B150" s="128"/>
      <c r="G150" s="34"/>
      <c r="H150" s="34"/>
      <c r="I150" s="68"/>
    </row>
    <row r="151">
      <c r="B151" s="128"/>
      <c r="G151" s="34"/>
      <c r="H151" s="34"/>
      <c r="I151" s="68"/>
    </row>
    <row r="152">
      <c r="B152" s="128"/>
      <c r="G152" s="34"/>
      <c r="H152" s="34"/>
      <c r="I152" s="68"/>
    </row>
    <row r="153">
      <c r="B153" s="128"/>
      <c r="G153" s="34"/>
      <c r="H153" s="34"/>
      <c r="I153" s="68"/>
    </row>
    <row r="154">
      <c r="B154" s="128"/>
      <c r="G154" s="34"/>
      <c r="H154" s="34"/>
      <c r="I154" s="68"/>
    </row>
    <row r="155">
      <c r="B155" s="128"/>
      <c r="G155" s="34"/>
      <c r="H155" s="34"/>
      <c r="I155" s="68"/>
    </row>
    <row r="156">
      <c r="B156" s="128"/>
      <c r="G156" s="34"/>
      <c r="H156" s="34"/>
      <c r="I156" s="68"/>
    </row>
    <row r="157">
      <c r="B157" s="128"/>
      <c r="G157" s="34"/>
      <c r="H157" s="34"/>
      <c r="I157" s="68"/>
    </row>
    <row r="158">
      <c r="B158" s="128"/>
      <c r="G158" s="34"/>
      <c r="H158" s="34"/>
      <c r="I158" s="6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row r="1001">
      <c r="B1001" s="128"/>
    </row>
    <row r="1002">
      <c r="B1002" s="128"/>
    </row>
    <row r="1003">
      <c r="B1003" s="128"/>
    </row>
    <row r="1004">
      <c r="B1004" s="128"/>
    </row>
    <row r="1005">
      <c r="B1005" s="128"/>
    </row>
    <row r="1006">
      <c r="B1006" s="128"/>
    </row>
    <row r="1007">
      <c r="B1007" s="128"/>
    </row>
    <row r="1008">
      <c r="B1008" s="128"/>
    </row>
    <row r="1009">
      <c r="B1009" s="128"/>
    </row>
    <row r="1010">
      <c r="B1010" s="128"/>
    </row>
    <row r="1011">
      <c r="B1011" s="128"/>
    </row>
    <row r="1012">
      <c r="B1012" s="128"/>
    </row>
    <row r="1013">
      <c r="B1013" s="128"/>
    </row>
    <row r="1014">
      <c r="B1014" s="128"/>
    </row>
    <row r="1015">
      <c r="B1015" s="128"/>
    </row>
    <row r="1016">
      <c r="B1016" s="128"/>
    </row>
    <row r="1017">
      <c r="B1017" s="128"/>
    </row>
    <row r="1018">
      <c r="B1018" s="128"/>
    </row>
    <row r="1019">
      <c r="B1019" s="128"/>
    </row>
    <row r="1020">
      <c r="B1020" s="128"/>
    </row>
    <row r="1021">
      <c r="B1021" s="128"/>
    </row>
    <row r="1022">
      <c r="B1022" s="128"/>
    </row>
    <row r="1023">
      <c r="B1023" s="128"/>
    </row>
    <row r="1024">
      <c r="B1024" s="128"/>
    </row>
    <row r="1025">
      <c r="B1025" s="128"/>
    </row>
    <row r="1026">
      <c r="B1026" s="128"/>
    </row>
    <row r="1027">
      <c r="B1027" s="128"/>
    </row>
    <row r="1028">
      <c r="B1028" s="128"/>
    </row>
    <row r="1029">
      <c r="B1029" s="128"/>
    </row>
    <row r="1030">
      <c r="B1030" s="128"/>
    </row>
    <row r="1031">
      <c r="B1031" s="128"/>
    </row>
    <row r="1032">
      <c r="B1032" s="128"/>
    </row>
    <row r="1033">
      <c r="B1033" s="128"/>
    </row>
    <row r="1034">
      <c r="B1034" s="128"/>
    </row>
    <row r="1035">
      <c r="B1035" s="128"/>
    </row>
    <row r="1036">
      <c r="B1036" s="128"/>
    </row>
    <row r="1037">
      <c r="B1037" s="128"/>
    </row>
    <row r="1038">
      <c r="B1038" s="128"/>
    </row>
    <row r="1039">
      <c r="B1039" s="128"/>
    </row>
    <row r="1040">
      <c r="B1040" s="128"/>
    </row>
    <row r="1041">
      <c r="B1041" s="128"/>
    </row>
    <row r="1042">
      <c r="B1042" s="128"/>
    </row>
    <row r="1043">
      <c r="B1043" s="128"/>
    </row>
    <row r="1044">
      <c r="B1044" s="128"/>
    </row>
    <row r="1045">
      <c r="B1045" s="128"/>
    </row>
    <row r="1046">
      <c r="B1046" s="128"/>
    </row>
    <row r="1047">
      <c r="B1047" s="128"/>
    </row>
    <row r="1048">
      <c r="B1048" s="128"/>
    </row>
    <row r="1049">
      <c r="B1049" s="128"/>
    </row>
    <row r="1050">
      <c r="B1050" s="128"/>
    </row>
    <row r="1051">
      <c r="B1051" s="128"/>
    </row>
    <row r="1052">
      <c r="B1052" s="128"/>
    </row>
    <row r="1053">
      <c r="B1053" s="128"/>
    </row>
    <row r="1054">
      <c r="B1054" s="128"/>
    </row>
    <row r="1055">
      <c r="B1055" s="128"/>
    </row>
    <row r="1056">
      <c r="B1056" s="128"/>
    </row>
    <row r="1057">
      <c r="B1057" s="128"/>
    </row>
    <row r="1058">
      <c r="B1058" s="128"/>
    </row>
    <row r="1059">
      <c r="B1059" s="128"/>
    </row>
  </sheetData>
  <mergeCells count="4">
    <mergeCell ref="E31:E32"/>
    <mergeCell ref="D8:D13"/>
    <mergeCell ref="D15:E27"/>
    <mergeCell ref="I31:I32"/>
  </mergeCells>
  <dataValidations>
    <dataValidation type="list" allowBlank="1" sqref="B29:B34 B36:B1059">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D3"/>
    <hyperlink r:id="rId3" ref="D4"/>
    <hyperlink r:id="rId4" ref="D5"/>
    <hyperlink r:id="rId5" ref="D6"/>
    <hyperlink r:id="rId6" ref="D8"/>
    <hyperlink r:id="rId7" ref="D15"/>
    <hyperlink r:id="rId8" ref="E29"/>
    <hyperlink r:id="rId9" ref="E30"/>
    <hyperlink r:id="rId10" ref="E31"/>
    <hyperlink r:id="rId11" ref="E33"/>
    <hyperlink r:id="rId12" ref="E34"/>
    <hyperlink r:id="rId13" ref="E36"/>
    <hyperlink r:id="rId14" ref="D37"/>
    <hyperlink r:id="rId15" ref="E37"/>
    <hyperlink r:id="rId16" ref="E38"/>
    <hyperlink r:id="rId17" ref="E39"/>
    <hyperlink r:id="rId18" ref="E40"/>
    <hyperlink r:id="rId19" ref="E41"/>
    <hyperlink r:id="rId20" ref="E42"/>
    <hyperlink r:id="rId21" ref="E43"/>
    <hyperlink r:id="rId22" ref="E44"/>
    <hyperlink r:id="rId23" ref="E45"/>
    <hyperlink r:id="rId24" ref="E46"/>
    <hyperlink r:id="rId25" ref="E47"/>
    <hyperlink r:id="rId26" ref="E48"/>
    <hyperlink r:id="rId27" ref="E49"/>
    <hyperlink r:id="rId28" ref="E50"/>
    <hyperlink r:id="rId29" ref="E51"/>
    <hyperlink r:id="rId30" ref="E52"/>
    <hyperlink r:id="rId31" ref="D53"/>
    <hyperlink r:id="rId32" ref="E53"/>
    <hyperlink r:id="rId33" ref="D54"/>
    <hyperlink r:id="rId34" ref="E54"/>
    <hyperlink r:id="rId35" ref="D55"/>
    <hyperlink r:id="rId36" ref="E55"/>
    <hyperlink r:id="rId37" ref="E56"/>
    <hyperlink r:id="rId38" ref="E57"/>
    <hyperlink r:id="rId39" ref="E58"/>
    <hyperlink r:id="rId40" ref="E59"/>
    <hyperlink r:id="rId41" ref="E60"/>
    <hyperlink r:id="rId42" ref="E61"/>
    <hyperlink r:id="rId43" ref="E62"/>
    <hyperlink r:id="rId44" ref="E63"/>
    <hyperlink r:id="rId45" ref="E64"/>
    <hyperlink r:id="rId46" ref="E65"/>
    <hyperlink r:id="rId47" ref="E66"/>
    <hyperlink r:id="rId48" ref="E67"/>
    <hyperlink r:id="rId49" ref="E68"/>
    <hyperlink r:id="rId50" ref="E69"/>
    <hyperlink r:id="rId51" ref="E70"/>
    <hyperlink r:id="rId52" ref="E71"/>
    <hyperlink r:id="rId53" ref="E72"/>
    <hyperlink r:id="rId54" ref="E73"/>
    <hyperlink r:id="rId55" ref="E74"/>
    <hyperlink r:id="rId56" ref="D75"/>
    <hyperlink r:id="rId57" ref="E75"/>
    <hyperlink r:id="rId58" ref="E76"/>
    <hyperlink r:id="rId59" ref="E77"/>
    <hyperlink r:id="rId60" ref="E78"/>
    <hyperlink r:id="rId61" ref="E79"/>
    <hyperlink r:id="rId62" ref="E80"/>
    <hyperlink r:id="rId63" ref="D81"/>
    <hyperlink r:id="rId64" ref="E81"/>
    <hyperlink r:id="rId65" ref="E82"/>
    <hyperlink r:id="rId66" ref="E83"/>
    <hyperlink r:id="rId67" ref="D84"/>
    <hyperlink r:id="rId68" ref="E84"/>
    <hyperlink r:id="rId69" ref="E85"/>
  </hyperlinks>
  <drawing r:id="rId70"/>
  <tableParts count="1">
    <tablePart r:id="rId72"/>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3" width="37.14"/>
    <col customWidth="1" min="4" max="4" width="18.14"/>
    <col customWidth="1" min="5" max="6" width="19.29"/>
    <col customWidth="1" min="7" max="7" width="19.86"/>
    <col customWidth="1" min="9" max="9" width="35.14"/>
  </cols>
  <sheetData>
    <row r="1">
      <c r="A1" s="65" t="s">
        <v>3205</v>
      </c>
      <c r="B1" s="35" t="s">
        <v>1</v>
      </c>
      <c r="C1" s="35" t="s">
        <v>22</v>
      </c>
      <c r="D1" s="1" t="s">
        <v>2</v>
      </c>
    </row>
    <row r="2">
      <c r="A2" s="5" t="s">
        <v>7</v>
      </c>
      <c r="B2" s="21"/>
      <c r="C2" s="12"/>
    </row>
    <row r="3">
      <c r="A3" s="5" t="s">
        <v>8</v>
      </c>
      <c r="B3" s="12"/>
      <c r="C3" s="12"/>
    </row>
    <row r="4">
      <c r="A4" s="5" t="s">
        <v>11</v>
      </c>
      <c r="B4" s="12"/>
      <c r="C4" s="12"/>
    </row>
    <row r="5">
      <c r="A5" s="15" t="s">
        <v>16</v>
      </c>
      <c r="B5" s="12"/>
      <c r="C5" s="12"/>
    </row>
    <row r="6" ht="33.75" customHeight="1">
      <c r="A6" s="530" t="s">
        <v>19</v>
      </c>
      <c r="B6" s="35" t="s">
        <v>21</v>
      </c>
      <c r="C6" s="35" t="s">
        <v>22</v>
      </c>
      <c r="D6" s="1" t="s">
        <v>1</v>
      </c>
      <c r="E6" s="1" t="s">
        <v>2</v>
      </c>
      <c r="F6" s="1" t="s">
        <v>23</v>
      </c>
      <c r="G6" s="1" t="s">
        <v>24</v>
      </c>
      <c r="H6" s="1" t="s">
        <v>25</v>
      </c>
      <c r="I6" s="1" t="s">
        <v>26</v>
      </c>
      <c r="J6" s="2"/>
      <c r="K6" s="2"/>
      <c r="L6" s="2"/>
      <c r="M6" s="2"/>
      <c r="N6" s="2"/>
      <c r="O6" s="2"/>
    </row>
    <row r="7">
      <c r="A7" s="20"/>
      <c r="B7" s="739" t="s">
        <v>3208</v>
      </c>
      <c r="C7" s="7"/>
    </row>
    <row r="8">
      <c r="A8" s="20"/>
      <c r="B8" s="7" t="s">
        <v>52</v>
      </c>
      <c r="C8" s="21" t="s">
        <v>3211</v>
      </c>
    </row>
    <row r="9">
      <c r="A9" s="20"/>
      <c r="B9" s="7" t="s">
        <v>52</v>
      </c>
      <c r="C9" s="88" t="s">
        <v>3212</v>
      </c>
    </row>
    <row r="10">
      <c r="A10" s="20"/>
      <c r="B10" s="7" t="s">
        <v>52</v>
      </c>
      <c r="C10" s="88" t="s">
        <v>3213</v>
      </c>
    </row>
    <row r="11">
      <c r="A11" s="20"/>
      <c r="B11" s="7" t="s">
        <v>52</v>
      </c>
      <c r="C11" s="88" t="s">
        <v>3214</v>
      </c>
    </row>
    <row r="12">
      <c r="A12" s="20"/>
      <c r="B12" s="7" t="s">
        <v>52</v>
      </c>
      <c r="C12" s="88" t="s">
        <v>3215</v>
      </c>
    </row>
    <row r="13">
      <c r="A13" s="20"/>
      <c r="B13" s="7" t="s">
        <v>52</v>
      </c>
      <c r="C13" s="88" t="s">
        <v>3216</v>
      </c>
    </row>
    <row r="14">
      <c r="A14" s="20"/>
      <c r="B14" s="7" t="s">
        <v>52</v>
      </c>
      <c r="C14" s="88" t="s">
        <v>3217</v>
      </c>
    </row>
    <row r="15">
      <c r="A15" s="20"/>
      <c r="B15" s="7" t="s">
        <v>52</v>
      </c>
      <c r="C15" s="88" t="s">
        <v>3220</v>
      </c>
    </row>
    <row r="16">
      <c r="A16" s="20"/>
      <c r="B16" s="740" t="s">
        <v>3221</v>
      </c>
      <c r="C16" s="88"/>
    </row>
    <row r="17">
      <c r="A17" s="20"/>
      <c r="B17" s="7" t="s">
        <v>52</v>
      </c>
      <c r="C17" s="21" t="s">
        <v>3222</v>
      </c>
    </row>
    <row r="18">
      <c r="A18" s="20"/>
      <c r="B18" s="7" t="s">
        <v>52</v>
      </c>
      <c r="C18" s="88" t="s">
        <v>3223</v>
      </c>
    </row>
    <row r="19">
      <c r="A19" s="20"/>
      <c r="B19" s="7" t="s">
        <v>52</v>
      </c>
      <c r="C19" s="88" t="s">
        <v>3224</v>
      </c>
    </row>
    <row r="20">
      <c r="A20" s="20"/>
      <c r="B20" s="7" t="s">
        <v>52</v>
      </c>
      <c r="C20" s="88" t="s">
        <v>3226</v>
      </c>
    </row>
    <row r="21">
      <c r="A21" s="20"/>
      <c r="B21" s="7" t="s">
        <v>52</v>
      </c>
      <c r="C21" s="88" t="s">
        <v>3228</v>
      </c>
    </row>
    <row r="22">
      <c r="A22" s="20"/>
      <c r="B22" s="7" t="s">
        <v>52</v>
      </c>
      <c r="C22" s="88" t="s">
        <v>3229</v>
      </c>
    </row>
    <row r="23">
      <c r="A23" s="20"/>
      <c r="B23" s="7" t="s">
        <v>52</v>
      </c>
      <c r="C23" s="88" t="s">
        <v>3230</v>
      </c>
    </row>
    <row r="24">
      <c r="A24" s="20"/>
      <c r="B24" s="7" t="s">
        <v>52</v>
      </c>
      <c r="C24" s="88" t="s">
        <v>3231</v>
      </c>
    </row>
    <row r="25">
      <c r="A25" s="20"/>
      <c r="B25" s="7" t="s">
        <v>52</v>
      </c>
      <c r="C25" s="88" t="s">
        <v>3232</v>
      </c>
    </row>
    <row r="26">
      <c r="A26" s="65" t="s">
        <v>65</v>
      </c>
      <c r="B26" s="35" t="s">
        <v>21</v>
      </c>
      <c r="C26" s="35" t="s">
        <v>22</v>
      </c>
      <c r="D26" s="1" t="s">
        <v>1</v>
      </c>
      <c r="E26" s="1" t="s">
        <v>2</v>
      </c>
      <c r="F26" s="1" t="s">
        <v>23</v>
      </c>
      <c r="G26" s="1" t="s">
        <v>24</v>
      </c>
      <c r="H26" s="1" t="s">
        <v>25</v>
      </c>
      <c r="I26" s="1" t="s">
        <v>26</v>
      </c>
    </row>
    <row r="27">
      <c r="A27" s="34" t="s">
        <v>3234</v>
      </c>
      <c r="B27" s="12"/>
      <c r="C27" s="12"/>
      <c r="J27" s="69"/>
      <c r="K27" s="69"/>
      <c r="L27" s="69"/>
    </row>
    <row r="28">
      <c r="A28" s="39" t="s">
        <v>3237</v>
      </c>
      <c r="B28" s="12"/>
      <c r="C28" s="12"/>
      <c r="I28" s="69"/>
      <c r="J28" s="69"/>
      <c r="K28" s="69"/>
      <c r="L28" s="69"/>
    </row>
    <row r="29">
      <c r="A29" s="34" t="s">
        <v>3238</v>
      </c>
      <c r="B29" s="12"/>
      <c r="C29" s="12"/>
      <c r="H29" s="74" t="s">
        <v>1475</v>
      </c>
      <c r="I29" s="74"/>
      <c r="J29" s="69"/>
      <c r="K29" s="69"/>
      <c r="L29" s="69"/>
      <c r="M29" s="69"/>
    </row>
    <row r="30">
      <c r="A30" s="39" t="s">
        <v>3239</v>
      </c>
      <c r="B30" s="12"/>
      <c r="C30" s="12"/>
      <c r="H30" s="34"/>
      <c r="I30" s="34"/>
      <c r="J30" s="68"/>
      <c r="K30" s="68"/>
      <c r="L30" s="34"/>
      <c r="M30" s="69"/>
    </row>
    <row r="31">
      <c r="A31" s="34" t="s">
        <v>3240</v>
      </c>
      <c r="B31" s="12"/>
      <c r="C31" s="12"/>
      <c r="H31" s="34"/>
      <c r="I31" s="34"/>
      <c r="J31" s="68"/>
      <c r="K31" s="68"/>
      <c r="L31" s="34"/>
      <c r="M31" s="69"/>
    </row>
    <row r="32">
      <c r="A32" s="39" t="s">
        <v>3243</v>
      </c>
      <c r="B32" s="12"/>
      <c r="C32" s="12"/>
      <c r="H32" s="34"/>
      <c r="I32" s="34"/>
      <c r="J32" s="68"/>
      <c r="K32" s="68"/>
      <c r="L32" s="34"/>
      <c r="M32" s="69"/>
      <c r="N32" s="69"/>
    </row>
    <row r="33">
      <c r="A33" s="34" t="s">
        <v>3244</v>
      </c>
      <c r="B33" s="12"/>
      <c r="C33" s="12"/>
      <c r="H33" s="34"/>
      <c r="I33" s="34"/>
      <c r="J33" s="68"/>
      <c r="K33" s="68"/>
      <c r="L33" s="34"/>
      <c r="M33" s="74"/>
      <c r="N33" s="69"/>
    </row>
    <row r="34">
      <c r="A34" s="39" t="s">
        <v>3245</v>
      </c>
      <c r="B34" s="12"/>
      <c r="C34" s="12"/>
      <c r="H34" s="34"/>
      <c r="I34" s="34"/>
      <c r="J34" s="68"/>
      <c r="K34" s="68"/>
      <c r="L34" s="68"/>
      <c r="M34" s="34"/>
      <c r="N34" s="69"/>
    </row>
    <row r="35">
      <c r="A35" s="34" t="s">
        <v>3248</v>
      </c>
      <c r="B35" s="12"/>
      <c r="C35" s="12"/>
      <c r="H35" s="34"/>
      <c r="I35" s="34"/>
      <c r="J35" s="68"/>
      <c r="K35" s="68"/>
      <c r="L35" s="68"/>
      <c r="M35" s="34"/>
      <c r="N35" s="69"/>
    </row>
    <row r="36">
      <c r="A36" s="39" t="s">
        <v>3249</v>
      </c>
      <c r="B36" s="12"/>
      <c r="C36" s="12"/>
      <c r="G36" s="74"/>
      <c r="H36" s="34"/>
      <c r="I36" s="34"/>
      <c r="J36" s="68"/>
      <c r="K36" s="68"/>
      <c r="L36" s="68"/>
      <c r="M36" s="34"/>
      <c r="N36" s="69"/>
    </row>
    <row r="37">
      <c r="A37" s="34" t="s">
        <v>3250</v>
      </c>
      <c r="B37" s="12"/>
      <c r="C37" s="12"/>
      <c r="G37" s="34"/>
      <c r="H37" s="34"/>
      <c r="I37" s="34"/>
      <c r="J37" s="68"/>
      <c r="K37" s="68"/>
      <c r="L37" s="68"/>
      <c r="M37" s="34"/>
      <c r="N37" s="69"/>
    </row>
    <row r="38">
      <c r="A38" s="39" t="s">
        <v>3251</v>
      </c>
      <c r="B38" s="12"/>
      <c r="C38" s="12"/>
      <c r="G38" s="34"/>
      <c r="H38" s="34"/>
      <c r="I38" s="34"/>
      <c r="J38" s="68"/>
      <c r="K38" s="68"/>
      <c r="L38" s="68"/>
      <c r="M38" s="34"/>
      <c r="N38" s="69"/>
    </row>
    <row r="39">
      <c r="A39" s="34" t="s">
        <v>3253</v>
      </c>
      <c r="B39" s="12"/>
      <c r="C39" s="12"/>
      <c r="G39" s="34"/>
      <c r="H39" s="34"/>
      <c r="I39" s="34"/>
      <c r="J39" s="68"/>
      <c r="K39" s="68"/>
      <c r="L39" s="68"/>
      <c r="M39" s="34"/>
      <c r="N39" s="69"/>
    </row>
    <row r="40">
      <c r="A40" s="39" t="s">
        <v>3254</v>
      </c>
      <c r="B40" s="12"/>
      <c r="C40" s="12"/>
      <c r="G40" s="34"/>
      <c r="H40" s="34"/>
      <c r="I40" s="34"/>
      <c r="J40" s="68"/>
      <c r="K40" s="68"/>
      <c r="L40" s="68"/>
      <c r="M40" s="34"/>
      <c r="N40" s="69"/>
    </row>
    <row r="41">
      <c r="A41" s="34" t="s">
        <v>3255</v>
      </c>
      <c r="B41" s="12"/>
      <c r="C41" s="12"/>
      <c r="G41" s="34"/>
      <c r="H41" s="34"/>
      <c r="I41" s="34"/>
      <c r="J41" s="68"/>
      <c r="K41" s="68"/>
      <c r="L41" s="68"/>
      <c r="M41" s="34"/>
      <c r="N41" s="69"/>
    </row>
    <row r="42">
      <c r="A42" s="39" t="s">
        <v>3256</v>
      </c>
      <c r="B42" s="12"/>
      <c r="C42" s="12"/>
      <c r="G42" s="34"/>
      <c r="H42" s="34"/>
      <c r="I42" s="34"/>
      <c r="J42" s="68"/>
      <c r="K42" s="68"/>
      <c r="L42" s="68"/>
      <c r="M42" s="34"/>
      <c r="N42" s="69"/>
    </row>
    <row r="43">
      <c r="A43" s="68" t="s">
        <v>3258</v>
      </c>
      <c r="B43" s="12"/>
      <c r="C43" s="12"/>
      <c r="G43" s="34"/>
      <c r="H43" s="34"/>
      <c r="I43" s="34"/>
      <c r="J43" s="68"/>
      <c r="K43" s="68"/>
      <c r="L43" s="68"/>
      <c r="M43" s="34"/>
      <c r="N43" s="69"/>
    </row>
    <row r="44">
      <c r="A44" s="77" t="s">
        <v>3263</v>
      </c>
      <c r="B44" s="12"/>
      <c r="C44" s="12"/>
      <c r="E44" s="34"/>
      <c r="F44" s="68"/>
      <c r="G44" s="68"/>
      <c r="H44" s="34"/>
      <c r="I44" s="34"/>
      <c r="J44" s="68"/>
      <c r="K44" s="68"/>
      <c r="L44" s="68"/>
      <c r="M44" s="34"/>
      <c r="N44" s="69"/>
    </row>
    <row r="45">
      <c r="A45" s="68" t="s">
        <v>3265</v>
      </c>
      <c r="B45" s="12"/>
      <c r="C45" s="12"/>
      <c r="E45" s="34"/>
      <c r="F45" s="34"/>
      <c r="G45" s="68"/>
      <c r="H45" s="68"/>
      <c r="I45" s="34"/>
      <c r="J45" s="68"/>
      <c r="K45" s="68"/>
      <c r="L45" s="68"/>
      <c r="M45" s="34"/>
      <c r="N45" s="69"/>
    </row>
    <row r="46">
      <c r="A46" s="77" t="s">
        <v>3268</v>
      </c>
      <c r="B46" s="12"/>
      <c r="C46" s="12"/>
      <c r="E46" s="34"/>
      <c r="F46" s="34"/>
      <c r="G46" s="68"/>
      <c r="H46" s="68"/>
      <c r="I46" s="68"/>
      <c r="J46" s="68"/>
      <c r="K46" s="68"/>
      <c r="L46" s="68"/>
      <c r="M46" s="34"/>
      <c r="N46" s="69"/>
    </row>
    <row r="47">
      <c r="A47" s="68" t="s">
        <v>3271</v>
      </c>
      <c r="B47" s="12"/>
      <c r="C47" s="12"/>
      <c r="E47" s="34"/>
      <c r="F47" s="34"/>
      <c r="G47" s="68"/>
      <c r="H47" s="68"/>
      <c r="I47" s="68"/>
      <c r="J47" s="68"/>
      <c r="K47" s="68"/>
      <c r="L47" s="68"/>
      <c r="M47" s="34"/>
      <c r="N47" s="69"/>
    </row>
    <row r="48">
      <c r="A48" s="77" t="s">
        <v>3273</v>
      </c>
      <c r="B48" s="12"/>
      <c r="C48" s="12"/>
      <c r="E48" s="34"/>
      <c r="F48" s="34"/>
      <c r="G48" s="68"/>
      <c r="H48" s="68"/>
      <c r="I48" s="68"/>
      <c r="J48" s="34"/>
      <c r="K48" s="68"/>
      <c r="L48" s="68"/>
      <c r="M48" s="34"/>
      <c r="N48" s="69"/>
    </row>
    <row r="49">
      <c r="A49" s="68" t="s">
        <v>3275</v>
      </c>
      <c r="B49" s="12"/>
      <c r="C49" s="12"/>
      <c r="E49" s="34"/>
      <c r="F49" s="34"/>
      <c r="G49" s="68"/>
      <c r="H49" s="68"/>
      <c r="I49" s="68"/>
      <c r="J49" s="68"/>
      <c r="K49" s="68"/>
      <c r="L49" s="68"/>
      <c r="M49" s="34"/>
      <c r="N49" s="69"/>
    </row>
    <row r="50">
      <c r="A50" s="77" t="s">
        <v>3278</v>
      </c>
      <c r="B50" s="12"/>
      <c r="C50" s="12"/>
      <c r="E50" s="34"/>
      <c r="F50" s="34"/>
      <c r="G50" s="68"/>
      <c r="H50" s="68"/>
      <c r="I50" s="68"/>
      <c r="J50" s="68"/>
      <c r="K50" s="68"/>
      <c r="L50" s="68"/>
      <c r="M50" s="34"/>
      <c r="N50" s="69"/>
    </row>
    <row r="51" ht="21.75" customHeight="1">
      <c r="A51" s="68" t="s">
        <v>3280</v>
      </c>
      <c r="B51" s="12"/>
      <c r="C51" s="12"/>
      <c r="E51" s="34"/>
      <c r="F51" s="34"/>
      <c r="G51" s="68"/>
      <c r="H51" s="68"/>
      <c r="I51" s="68"/>
      <c r="J51" s="68"/>
      <c r="K51" s="68"/>
      <c r="L51" s="68"/>
      <c r="M51" s="34"/>
      <c r="N51" s="69"/>
    </row>
    <row r="52">
      <c r="A52" s="77" t="s">
        <v>3283</v>
      </c>
      <c r="B52" s="12"/>
      <c r="C52" s="12"/>
      <c r="E52" s="34"/>
      <c r="F52" s="34"/>
      <c r="G52" s="68"/>
      <c r="H52" s="68"/>
      <c r="I52" s="68"/>
      <c r="J52" s="68"/>
      <c r="K52" s="68"/>
      <c r="L52" s="68"/>
      <c r="M52" s="34"/>
      <c r="N52" s="69"/>
    </row>
    <row r="53">
      <c r="A53" s="68" t="s">
        <v>3287</v>
      </c>
      <c r="B53" s="12"/>
      <c r="C53" s="12"/>
      <c r="E53" s="34"/>
      <c r="F53" s="34"/>
      <c r="G53" s="68"/>
      <c r="H53" s="68"/>
      <c r="I53" s="68"/>
      <c r="J53" s="68"/>
      <c r="K53" s="68"/>
      <c r="L53" s="68"/>
      <c r="M53" s="34"/>
      <c r="N53" s="69"/>
    </row>
    <row r="54">
      <c r="A54" s="77" t="s">
        <v>3289</v>
      </c>
      <c r="B54" s="12"/>
      <c r="C54" s="12"/>
      <c r="E54" s="34"/>
      <c r="F54" s="34"/>
      <c r="G54" s="68"/>
      <c r="H54" s="68"/>
      <c r="I54" s="68"/>
      <c r="J54" s="68"/>
      <c r="K54" s="68"/>
      <c r="L54" s="68"/>
      <c r="M54" s="34"/>
      <c r="N54" s="69"/>
    </row>
    <row r="55">
      <c r="A55" s="68" t="s">
        <v>3291</v>
      </c>
      <c r="B55" s="12"/>
      <c r="C55" s="12"/>
      <c r="E55" s="34"/>
      <c r="F55" s="34"/>
      <c r="G55" s="68"/>
      <c r="H55" s="68"/>
      <c r="I55" s="68"/>
      <c r="J55" s="68"/>
      <c r="K55" s="68"/>
      <c r="L55" s="68"/>
      <c r="M55" s="34"/>
      <c r="N55" s="69"/>
    </row>
    <row r="56">
      <c r="A56" s="77" t="s">
        <v>3293</v>
      </c>
      <c r="B56" s="12"/>
      <c r="C56" s="12"/>
      <c r="E56" s="34"/>
      <c r="F56" s="34"/>
      <c r="G56" s="68"/>
      <c r="H56" s="68"/>
      <c r="I56" s="68"/>
      <c r="J56" s="68"/>
      <c r="K56" s="68"/>
      <c r="L56" s="68"/>
      <c r="M56" s="34"/>
      <c r="N56" s="69"/>
    </row>
    <row r="57">
      <c r="A57" s="68" t="s">
        <v>3295</v>
      </c>
      <c r="B57" s="12"/>
      <c r="C57" s="12"/>
      <c r="E57" s="34"/>
      <c r="F57" s="34"/>
      <c r="G57" s="68"/>
      <c r="H57" s="68"/>
      <c r="I57" s="68"/>
      <c r="J57" s="68"/>
      <c r="K57" s="68"/>
      <c r="L57" s="68"/>
      <c r="M57" s="34"/>
      <c r="N57" s="69"/>
    </row>
    <row r="58">
      <c r="A58" s="77" t="s">
        <v>3297</v>
      </c>
      <c r="B58" s="12"/>
      <c r="C58" s="12"/>
      <c r="E58" s="34"/>
      <c r="F58" s="34"/>
      <c r="G58" s="68"/>
      <c r="H58" s="68"/>
      <c r="I58" s="68"/>
      <c r="J58" s="68"/>
      <c r="K58" s="68"/>
      <c r="L58" s="68"/>
      <c r="M58" s="34"/>
      <c r="N58" s="69"/>
    </row>
    <row r="59">
      <c r="A59" s="68" t="s">
        <v>3299</v>
      </c>
      <c r="B59" s="12"/>
      <c r="C59" s="12"/>
      <c r="E59" s="34"/>
      <c r="F59" s="34"/>
      <c r="G59" s="68"/>
      <c r="H59" s="68"/>
      <c r="I59" s="68"/>
      <c r="J59" s="68"/>
      <c r="K59" s="68"/>
      <c r="L59" s="68"/>
      <c r="M59" s="34"/>
      <c r="N59" s="69"/>
    </row>
    <row r="60">
      <c r="A60" s="34"/>
      <c r="B60" s="12"/>
      <c r="C60" s="12"/>
      <c r="E60" s="34"/>
      <c r="F60" s="34"/>
      <c r="G60" s="34"/>
      <c r="H60" s="68"/>
      <c r="I60" s="68"/>
      <c r="J60" s="68"/>
      <c r="K60" s="68"/>
      <c r="L60" s="68"/>
      <c r="M60" s="34"/>
      <c r="N60" s="69"/>
    </row>
    <row r="61">
      <c r="A61" s="39"/>
      <c r="B61" s="12"/>
      <c r="C61" s="12"/>
      <c r="E61" s="34"/>
      <c r="F61" s="34"/>
      <c r="G61" s="34"/>
      <c r="H61" s="68"/>
      <c r="I61" s="68"/>
      <c r="J61" s="68"/>
      <c r="K61" s="68"/>
      <c r="L61" s="68"/>
      <c r="M61" s="34"/>
      <c r="N61" s="69"/>
    </row>
    <row r="62">
      <c r="A62" s="34"/>
      <c r="B62" s="12"/>
      <c r="C62" s="12"/>
      <c r="E62" s="34"/>
      <c r="F62" s="34"/>
      <c r="G62" s="68"/>
      <c r="H62" s="68"/>
      <c r="I62" s="68"/>
      <c r="J62" s="68"/>
      <c r="K62" s="68"/>
      <c r="L62" s="68"/>
      <c r="M62" s="34"/>
      <c r="N62" s="69"/>
    </row>
    <row r="63">
      <c r="A63" s="39"/>
      <c r="B63" s="12"/>
      <c r="C63" s="12"/>
      <c r="E63" s="34"/>
      <c r="F63" s="34"/>
      <c r="G63" s="68"/>
      <c r="H63" s="68"/>
      <c r="I63" s="68"/>
      <c r="J63" s="69"/>
      <c r="K63" s="68"/>
      <c r="L63" s="68"/>
      <c r="M63" s="34"/>
      <c r="N63" s="69"/>
    </row>
    <row r="64">
      <c r="A64" s="34"/>
      <c r="B64" s="12"/>
      <c r="C64" s="12"/>
      <c r="E64" s="34"/>
      <c r="F64" s="34"/>
      <c r="G64" s="68"/>
      <c r="H64" s="68"/>
      <c r="I64" s="68"/>
      <c r="J64" s="69"/>
      <c r="K64" s="34"/>
      <c r="L64" s="68"/>
      <c r="M64" s="34"/>
      <c r="N64" s="69"/>
    </row>
    <row r="65">
      <c r="A65" s="34"/>
      <c r="B65" s="12"/>
      <c r="C65" s="12"/>
      <c r="E65" s="34"/>
      <c r="F65" s="34"/>
      <c r="G65" s="68"/>
      <c r="H65" s="68"/>
      <c r="I65" s="68"/>
      <c r="J65" s="69"/>
      <c r="K65" s="34"/>
      <c r="L65" s="68"/>
      <c r="M65" s="34"/>
      <c r="N65" s="69"/>
    </row>
    <row r="66">
      <c r="A66" s="34"/>
      <c r="B66" s="12"/>
      <c r="C66" s="12"/>
      <c r="E66" s="34"/>
      <c r="F66" s="34"/>
      <c r="G66" s="68"/>
      <c r="H66" s="68"/>
      <c r="I66" s="68"/>
      <c r="J66" s="69"/>
      <c r="K66" s="68"/>
      <c r="L66" s="68"/>
      <c r="M66" s="34"/>
      <c r="N66" s="69"/>
    </row>
    <row r="67">
      <c r="A67" s="34"/>
      <c r="B67" s="12"/>
      <c r="C67" s="12"/>
      <c r="E67" s="34"/>
      <c r="F67" s="34"/>
      <c r="G67" s="68"/>
      <c r="H67" s="68"/>
      <c r="I67" s="68"/>
      <c r="J67" s="69"/>
      <c r="K67" s="68"/>
      <c r="L67" s="68"/>
      <c r="M67" s="34"/>
      <c r="N67" s="69"/>
    </row>
    <row r="68">
      <c r="A68" s="34"/>
      <c r="B68" s="12"/>
      <c r="C68" s="12"/>
      <c r="E68" s="34"/>
      <c r="F68" s="34"/>
      <c r="G68" s="68"/>
      <c r="H68" s="68"/>
      <c r="I68" s="68"/>
      <c r="J68" s="69"/>
      <c r="K68" s="68"/>
      <c r="L68" s="68"/>
      <c r="M68" s="34"/>
      <c r="N68" s="69"/>
    </row>
    <row r="69">
      <c r="A69" s="34"/>
      <c r="B69" s="12"/>
      <c r="C69" s="12"/>
      <c r="E69" s="34"/>
      <c r="F69" s="34"/>
      <c r="G69" s="68"/>
      <c r="H69" s="68"/>
      <c r="I69" s="34"/>
      <c r="J69" s="69"/>
      <c r="K69" s="68"/>
      <c r="L69" s="68"/>
      <c r="M69" s="34"/>
      <c r="N69" s="69"/>
    </row>
    <row r="70">
      <c r="A70" s="34"/>
      <c r="B70" s="12"/>
      <c r="C70" s="12"/>
      <c r="E70" s="34"/>
      <c r="F70" s="34"/>
      <c r="G70" s="68"/>
      <c r="H70" s="68"/>
      <c r="I70" s="68"/>
      <c r="J70" s="69"/>
      <c r="K70" s="68"/>
      <c r="L70" s="68"/>
      <c r="M70" s="34"/>
      <c r="N70" s="69"/>
    </row>
    <row r="71">
      <c r="A71" s="34"/>
      <c r="B71" s="12"/>
      <c r="C71" s="12"/>
      <c r="E71" s="34"/>
      <c r="F71" s="34"/>
      <c r="G71" s="68"/>
      <c r="H71" s="68"/>
      <c r="I71" s="68"/>
      <c r="J71" s="69"/>
      <c r="K71" s="68"/>
      <c r="L71" s="68"/>
      <c r="M71" s="34"/>
      <c r="N71" s="69"/>
    </row>
    <row r="72">
      <c r="A72" s="34"/>
      <c r="B72" s="12"/>
      <c r="C72" s="12"/>
      <c r="E72" s="34"/>
      <c r="F72" s="34"/>
      <c r="G72" s="68"/>
      <c r="H72" s="68"/>
      <c r="I72" s="68"/>
      <c r="J72" s="69"/>
      <c r="K72" s="69"/>
      <c r="L72" s="69"/>
      <c r="M72" s="69"/>
      <c r="N72" s="69"/>
    </row>
    <row r="73">
      <c r="A73" s="34"/>
      <c r="B73" s="12"/>
      <c r="C73" s="12"/>
      <c r="E73" s="34"/>
      <c r="F73" s="34"/>
      <c r="G73" s="68"/>
      <c r="H73" s="68"/>
      <c r="I73" s="68"/>
      <c r="J73" s="69"/>
      <c r="K73" s="69"/>
      <c r="L73" s="69"/>
      <c r="M73" s="69"/>
      <c r="N73" s="69"/>
    </row>
    <row r="74">
      <c r="A74" s="34"/>
      <c r="B74" s="12"/>
      <c r="C74" s="12"/>
      <c r="E74" s="34"/>
      <c r="F74" s="34"/>
      <c r="G74" s="68"/>
      <c r="H74" s="68"/>
      <c r="I74" s="68"/>
      <c r="J74" s="69"/>
      <c r="K74" s="69"/>
      <c r="L74" s="69"/>
      <c r="M74" s="69"/>
      <c r="N74" s="69"/>
    </row>
    <row r="75">
      <c r="A75" s="34"/>
      <c r="B75" s="12"/>
      <c r="C75" s="12"/>
      <c r="E75" s="34"/>
      <c r="F75" s="34"/>
      <c r="G75" s="68"/>
      <c r="H75" s="68"/>
      <c r="I75" s="68"/>
      <c r="J75" s="69"/>
      <c r="K75" s="69"/>
      <c r="L75" s="69"/>
      <c r="M75" s="69"/>
      <c r="N75" s="69"/>
    </row>
    <row r="76">
      <c r="A76" s="34"/>
      <c r="B76" s="12"/>
      <c r="C76" s="12"/>
      <c r="E76" s="34"/>
      <c r="F76" s="34"/>
      <c r="G76" s="68"/>
      <c r="H76" s="68"/>
      <c r="I76" s="68"/>
      <c r="J76" s="69"/>
      <c r="K76" s="69"/>
      <c r="L76" s="69"/>
      <c r="M76" s="69"/>
      <c r="N76" s="69"/>
    </row>
    <row r="77">
      <c r="A77" s="34"/>
      <c r="B77" s="12"/>
      <c r="C77" s="12"/>
      <c r="E77" s="34"/>
      <c r="F77" s="34"/>
      <c r="G77" s="68"/>
      <c r="H77" s="68"/>
      <c r="I77" s="34"/>
      <c r="J77" s="69"/>
      <c r="K77" s="69"/>
      <c r="L77" s="69"/>
      <c r="M77" s="69"/>
      <c r="N77" s="69"/>
    </row>
    <row r="78">
      <c r="A78" s="34"/>
      <c r="B78" s="12"/>
      <c r="C78" s="12"/>
      <c r="E78" s="34"/>
      <c r="F78" s="34"/>
      <c r="G78" s="68"/>
      <c r="H78" s="68"/>
      <c r="I78" s="68"/>
      <c r="J78" s="69"/>
      <c r="K78" s="69"/>
      <c r="L78" s="69"/>
      <c r="M78" s="69"/>
      <c r="N78" s="69"/>
    </row>
    <row r="79">
      <c r="A79" s="34"/>
      <c r="B79" s="12"/>
      <c r="C79" s="12"/>
      <c r="E79" s="34"/>
      <c r="F79" s="34"/>
      <c r="G79" s="68"/>
      <c r="H79" s="68"/>
      <c r="I79" s="68"/>
      <c r="J79" s="69"/>
      <c r="K79" s="69"/>
      <c r="L79" s="69"/>
      <c r="M79" s="69"/>
      <c r="N79" s="69"/>
    </row>
    <row r="80">
      <c r="A80" s="34"/>
      <c r="B80" s="12"/>
      <c r="C80" s="12"/>
      <c r="G80" s="34"/>
      <c r="H80" s="34"/>
      <c r="I80" s="68"/>
      <c r="J80" s="69"/>
      <c r="K80" s="69"/>
      <c r="L80" s="69"/>
      <c r="M80" s="69"/>
      <c r="N80" s="69"/>
    </row>
    <row r="81">
      <c r="A81" s="34"/>
      <c r="B81" s="12"/>
      <c r="C81" s="12"/>
      <c r="G81" s="34"/>
      <c r="H81" s="34"/>
      <c r="I81" s="68"/>
      <c r="J81" s="69"/>
      <c r="K81" s="69"/>
      <c r="L81" s="69"/>
      <c r="M81" s="69"/>
      <c r="N81" s="69"/>
    </row>
    <row r="82">
      <c r="A82" s="34"/>
      <c r="B82" s="12"/>
      <c r="C82" s="12"/>
      <c r="G82" s="34"/>
      <c r="H82" s="34"/>
      <c r="I82" s="68"/>
      <c r="J82" s="69"/>
      <c r="K82" s="69"/>
      <c r="L82" s="69"/>
      <c r="M82" s="69"/>
      <c r="N82" s="69"/>
    </row>
    <row r="83">
      <c r="A83" s="34"/>
      <c r="B83" s="12"/>
      <c r="C83" s="12"/>
      <c r="G83" s="34"/>
      <c r="H83" s="34"/>
      <c r="I83" s="68"/>
      <c r="J83" s="69"/>
      <c r="K83" s="69"/>
      <c r="L83" s="69"/>
      <c r="M83" s="69"/>
      <c r="N83" s="69"/>
    </row>
    <row r="84">
      <c r="A84" s="34"/>
      <c r="B84" s="12"/>
      <c r="C84" s="12"/>
      <c r="G84" s="34"/>
      <c r="H84" s="34"/>
      <c r="I84" s="68"/>
      <c r="J84" s="69"/>
      <c r="K84" s="69"/>
      <c r="L84" s="69"/>
      <c r="M84" s="69"/>
      <c r="N84" s="69"/>
    </row>
    <row r="85">
      <c r="A85" s="34"/>
      <c r="B85" s="12"/>
      <c r="C85" s="12"/>
      <c r="G85" s="34"/>
      <c r="H85" s="34"/>
      <c r="I85" s="68"/>
      <c r="J85" s="69"/>
      <c r="K85" s="69"/>
      <c r="L85" s="69"/>
      <c r="M85" s="69"/>
      <c r="N85" s="69"/>
    </row>
    <row r="86">
      <c r="A86" s="34"/>
      <c r="B86" s="12"/>
      <c r="C86" s="12"/>
      <c r="G86" s="34"/>
      <c r="H86" s="34"/>
      <c r="I86" s="68"/>
      <c r="J86" s="69"/>
      <c r="K86" s="69"/>
      <c r="L86" s="69"/>
    </row>
    <row r="87">
      <c r="A87" s="34"/>
      <c r="B87" s="12"/>
      <c r="C87" s="12"/>
      <c r="G87" s="34"/>
      <c r="H87" s="34"/>
      <c r="I87" s="68"/>
      <c r="J87" s="69"/>
      <c r="K87" s="69"/>
      <c r="L87" s="69"/>
    </row>
    <row r="88">
      <c r="A88" s="34"/>
      <c r="B88" s="12"/>
      <c r="C88" s="12"/>
      <c r="G88" s="34"/>
      <c r="H88" s="34"/>
      <c r="I88" s="68"/>
      <c r="J88" s="69"/>
      <c r="K88" s="69"/>
      <c r="L88" s="69"/>
    </row>
    <row r="89">
      <c r="A89" s="34"/>
      <c r="B89" s="12"/>
      <c r="C89" s="12"/>
      <c r="G89" s="34"/>
      <c r="H89" s="34"/>
      <c r="I89" s="68"/>
      <c r="J89" s="69"/>
      <c r="K89" s="69"/>
      <c r="L89" s="69"/>
    </row>
    <row r="90">
      <c r="A90" s="34"/>
      <c r="B90" s="12"/>
      <c r="C90" s="12"/>
      <c r="G90" s="34"/>
      <c r="H90" s="34"/>
      <c r="I90" s="68"/>
      <c r="J90" s="69"/>
      <c r="K90" s="69"/>
      <c r="L90" s="69"/>
    </row>
    <row r="91">
      <c r="A91" s="34"/>
      <c r="B91" s="12"/>
      <c r="C91" s="12"/>
      <c r="G91" s="34"/>
      <c r="H91" s="34"/>
      <c r="I91" s="68"/>
      <c r="J91" s="69"/>
      <c r="K91" s="69"/>
      <c r="L91" s="69"/>
    </row>
    <row r="92">
      <c r="A92" s="34"/>
      <c r="B92" s="12"/>
      <c r="C92" s="12"/>
      <c r="G92" s="34"/>
      <c r="H92" s="34"/>
      <c r="I92" s="68"/>
      <c r="J92" s="69"/>
      <c r="K92" s="69"/>
      <c r="L92" s="69"/>
    </row>
    <row r="93">
      <c r="A93" s="34"/>
      <c r="B93" s="12"/>
      <c r="C93" s="12"/>
      <c r="G93" s="34"/>
      <c r="H93" s="34"/>
      <c r="I93" s="68"/>
      <c r="J93" s="69"/>
      <c r="K93" s="69"/>
      <c r="L93" s="69"/>
    </row>
    <row r="94">
      <c r="A94" s="34"/>
      <c r="B94" s="12"/>
      <c r="C94" s="12"/>
      <c r="G94" s="34"/>
      <c r="H94" s="34"/>
      <c r="I94" s="68"/>
      <c r="J94" s="69"/>
      <c r="K94" s="69"/>
      <c r="L94" s="69"/>
    </row>
    <row r="95">
      <c r="A95" s="34"/>
      <c r="B95" s="12"/>
      <c r="C95" s="12"/>
      <c r="G95" s="34"/>
      <c r="H95" s="34"/>
      <c r="I95" s="68"/>
      <c r="J95" s="69"/>
      <c r="K95" s="69"/>
      <c r="L95" s="69"/>
    </row>
    <row r="96">
      <c r="A96" s="34"/>
      <c r="B96" s="12"/>
      <c r="C96" s="12"/>
      <c r="G96" s="34"/>
      <c r="H96" s="34"/>
      <c r="I96" s="68"/>
      <c r="J96" s="69"/>
      <c r="K96" s="69"/>
      <c r="L96" s="69"/>
    </row>
    <row r="97">
      <c r="A97" s="34"/>
      <c r="B97" s="12"/>
      <c r="C97" s="12"/>
      <c r="G97" s="34"/>
      <c r="H97" s="34"/>
      <c r="I97" s="125"/>
      <c r="J97" s="69"/>
      <c r="K97" s="69"/>
      <c r="L97" s="69"/>
    </row>
    <row r="98">
      <c r="A98" s="34"/>
      <c r="B98" s="12"/>
      <c r="C98" s="12"/>
      <c r="G98" s="34"/>
      <c r="H98" s="34"/>
      <c r="I98" s="34"/>
      <c r="J98" s="69"/>
      <c r="K98" s="69"/>
      <c r="L98" s="69"/>
    </row>
    <row r="99">
      <c r="A99" s="34"/>
      <c r="B99" s="12"/>
      <c r="C99" s="12"/>
      <c r="G99" s="34"/>
      <c r="H99" s="34"/>
      <c r="I99" s="34"/>
    </row>
    <row r="100">
      <c r="A100" s="34"/>
      <c r="B100" s="12"/>
      <c r="C100" s="12"/>
      <c r="G100" s="34"/>
      <c r="H100" s="34"/>
      <c r="I100" s="68"/>
    </row>
    <row r="101">
      <c r="B101" s="12"/>
      <c r="C101" s="12"/>
      <c r="G101" s="34"/>
      <c r="H101" s="34"/>
      <c r="I101" s="68"/>
    </row>
    <row r="102">
      <c r="B102" s="12"/>
      <c r="C102" s="12"/>
      <c r="G102" s="34"/>
      <c r="H102" s="34"/>
      <c r="I102" s="68"/>
    </row>
    <row r="103">
      <c r="B103" s="12"/>
      <c r="C103" s="12"/>
      <c r="G103" s="34"/>
      <c r="H103" s="34"/>
      <c r="I103" s="68"/>
    </row>
    <row r="104">
      <c r="B104" s="12"/>
      <c r="C104" s="12"/>
      <c r="G104" s="34"/>
      <c r="H104" s="34"/>
      <c r="I104" s="68"/>
    </row>
    <row r="105">
      <c r="B105" s="12"/>
      <c r="C105" s="12"/>
      <c r="G105" s="34"/>
      <c r="H105" s="34"/>
      <c r="I105" s="68"/>
    </row>
    <row r="106">
      <c r="B106" s="12"/>
      <c r="C106" s="12"/>
      <c r="G106" s="34"/>
      <c r="H106" s="34"/>
      <c r="I106" s="68"/>
    </row>
    <row r="107">
      <c r="B107" s="12"/>
      <c r="C107" s="12"/>
      <c r="G107" s="34"/>
      <c r="H107" s="34"/>
      <c r="I107" s="68"/>
    </row>
    <row r="108">
      <c r="B108" s="12"/>
      <c r="C108" s="12"/>
      <c r="G108" s="34"/>
      <c r="H108" s="34"/>
      <c r="I108" s="68"/>
    </row>
    <row r="109">
      <c r="B109" s="12"/>
      <c r="C109" s="12"/>
      <c r="G109" s="34"/>
      <c r="H109" s="34"/>
      <c r="I109" s="68"/>
    </row>
    <row r="110">
      <c r="B110" s="12"/>
      <c r="C110" s="12"/>
      <c r="G110" s="34"/>
      <c r="H110" s="34"/>
      <c r="I110" s="68"/>
    </row>
    <row r="111">
      <c r="B111" s="12"/>
      <c r="C111" s="12"/>
      <c r="G111" s="34"/>
      <c r="H111" s="34"/>
      <c r="I111" s="68"/>
    </row>
    <row r="112">
      <c r="B112" s="12"/>
      <c r="C112" s="12"/>
    </row>
    <row r="113">
      <c r="B113" s="12"/>
      <c r="C113" s="12"/>
    </row>
    <row r="114">
      <c r="B114" s="12"/>
      <c r="C114" s="12"/>
    </row>
    <row r="115">
      <c r="B115" s="12"/>
      <c r="C115" s="12"/>
    </row>
    <row r="116">
      <c r="B116" s="12"/>
      <c r="C116" s="12"/>
    </row>
    <row r="117">
      <c r="B117" s="12"/>
      <c r="C117" s="12"/>
    </row>
    <row r="118">
      <c r="B118" s="12"/>
      <c r="C118" s="12"/>
    </row>
    <row r="119">
      <c r="B119" s="12"/>
      <c r="C119" s="12"/>
    </row>
    <row r="120">
      <c r="B120" s="12"/>
      <c r="C120" s="12"/>
    </row>
    <row r="121">
      <c r="B121" s="12"/>
      <c r="C121" s="12"/>
    </row>
    <row r="122">
      <c r="B122" s="12"/>
      <c r="C122" s="12"/>
    </row>
    <row r="123">
      <c r="B123" s="12"/>
      <c r="C123" s="12"/>
    </row>
    <row r="124">
      <c r="B124" s="12"/>
      <c r="C124" s="12"/>
    </row>
    <row r="125">
      <c r="B125" s="12"/>
      <c r="C125" s="12"/>
    </row>
    <row r="126">
      <c r="B126" s="12"/>
      <c r="C126" s="12"/>
    </row>
    <row r="127">
      <c r="B127" s="12"/>
      <c r="C127" s="12"/>
    </row>
    <row r="128">
      <c r="B128" s="12"/>
      <c r="C128" s="12"/>
    </row>
    <row r="129">
      <c r="B129" s="12"/>
      <c r="C129" s="12"/>
    </row>
    <row r="130">
      <c r="B130" s="12"/>
      <c r="C130" s="12"/>
    </row>
    <row r="131">
      <c r="B131" s="12"/>
      <c r="C131" s="12"/>
    </row>
    <row r="132">
      <c r="B132" s="12"/>
      <c r="C132" s="12"/>
    </row>
    <row r="133">
      <c r="B133" s="12"/>
      <c r="C133" s="12"/>
    </row>
    <row r="134">
      <c r="B134" s="12"/>
      <c r="C134" s="12"/>
    </row>
    <row r="135">
      <c r="B135" s="12"/>
      <c r="C135" s="12"/>
    </row>
    <row r="136">
      <c r="B136" s="12"/>
      <c r="C136" s="12"/>
    </row>
    <row r="137">
      <c r="B137" s="12"/>
      <c r="C137" s="12"/>
    </row>
    <row r="138">
      <c r="B138" s="12"/>
      <c r="C138" s="12"/>
    </row>
    <row r="139">
      <c r="B139" s="12"/>
      <c r="C139" s="12"/>
    </row>
    <row r="140">
      <c r="B140" s="12"/>
      <c r="C140" s="12"/>
    </row>
    <row r="141">
      <c r="B141" s="12"/>
      <c r="C141" s="12"/>
    </row>
    <row r="142">
      <c r="B142" s="12"/>
      <c r="C142" s="12"/>
    </row>
    <row r="143">
      <c r="B143" s="12"/>
      <c r="C143" s="12"/>
    </row>
    <row r="144">
      <c r="B144" s="12"/>
      <c r="C144" s="12"/>
    </row>
    <row r="145">
      <c r="B145" s="12"/>
      <c r="C145" s="12"/>
    </row>
    <row r="146">
      <c r="B146" s="12"/>
      <c r="C146" s="12"/>
    </row>
    <row r="147">
      <c r="B147" s="12"/>
      <c r="C147" s="12"/>
    </row>
    <row r="148">
      <c r="B148" s="12"/>
      <c r="C148" s="12"/>
    </row>
    <row r="149">
      <c r="B149" s="12"/>
      <c r="C149" s="12"/>
    </row>
    <row r="150">
      <c r="B150" s="12"/>
      <c r="C150" s="12"/>
    </row>
    <row r="151">
      <c r="B151" s="12"/>
      <c r="C151" s="12"/>
    </row>
    <row r="152">
      <c r="B152" s="12"/>
      <c r="C152" s="12"/>
    </row>
    <row r="153">
      <c r="B153" s="12"/>
      <c r="C153" s="12"/>
    </row>
    <row r="154">
      <c r="B154" s="12"/>
      <c r="C154" s="12"/>
    </row>
    <row r="155">
      <c r="B155" s="12"/>
      <c r="C155" s="12"/>
    </row>
    <row r="156">
      <c r="B156" s="12"/>
      <c r="C156" s="12"/>
    </row>
    <row r="157">
      <c r="B157" s="12"/>
      <c r="C157" s="12"/>
    </row>
    <row r="158">
      <c r="B158" s="12"/>
      <c r="C158" s="12"/>
    </row>
    <row r="159">
      <c r="B159" s="12"/>
      <c r="C159" s="12"/>
    </row>
    <row r="160">
      <c r="B160" s="12"/>
      <c r="C160" s="12"/>
    </row>
    <row r="161">
      <c r="B161" s="12"/>
      <c r="C161" s="12"/>
    </row>
    <row r="162">
      <c r="B162" s="12"/>
      <c r="C162" s="12"/>
    </row>
    <row r="163">
      <c r="B163" s="12"/>
      <c r="C163" s="12"/>
    </row>
    <row r="164">
      <c r="B164" s="12"/>
      <c r="C164" s="12"/>
    </row>
    <row r="165">
      <c r="B165" s="12"/>
      <c r="C165" s="12"/>
    </row>
    <row r="166">
      <c r="B166" s="12"/>
      <c r="C166" s="12"/>
    </row>
    <row r="167">
      <c r="B167" s="12"/>
      <c r="C167" s="12"/>
    </row>
    <row r="168">
      <c r="B168" s="12"/>
      <c r="C168" s="12"/>
    </row>
    <row r="169">
      <c r="B169" s="12"/>
      <c r="C169" s="12"/>
    </row>
    <row r="170">
      <c r="B170" s="12"/>
      <c r="C170" s="12"/>
    </row>
    <row r="171">
      <c r="B171" s="12"/>
      <c r="C171" s="12"/>
    </row>
    <row r="172">
      <c r="B172" s="12"/>
      <c r="C172" s="12"/>
    </row>
    <row r="173">
      <c r="B173" s="12"/>
      <c r="C173" s="12"/>
    </row>
    <row r="174">
      <c r="B174" s="12"/>
      <c r="C174" s="12"/>
    </row>
    <row r="175">
      <c r="B175" s="12"/>
      <c r="C175" s="12"/>
    </row>
    <row r="176">
      <c r="B176" s="12"/>
      <c r="C176" s="12"/>
    </row>
    <row r="177">
      <c r="B177" s="12"/>
      <c r="C177" s="12"/>
    </row>
    <row r="178">
      <c r="B178" s="12"/>
      <c r="C178" s="12"/>
    </row>
    <row r="179">
      <c r="B179" s="12"/>
      <c r="C179" s="12"/>
    </row>
    <row r="180">
      <c r="B180" s="12"/>
      <c r="C180" s="12"/>
    </row>
    <row r="181">
      <c r="B181" s="12"/>
      <c r="C181" s="12"/>
    </row>
    <row r="182">
      <c r="B182" s="12"/>
      <c r="C182" s="12"/>
    </row>
    <row r="183">
      <c r="B183" s="12"/>
      <c r="C183" s="12"/>
    </row>
    <row r="184">
      <c r="B184" s="12"/>
      <c r="C184" s="12"/>
    </row>
    <row r="185">
      <c r="B185" s="12"/>
      <c r="C185" s="12"/>
    </row>
    <row r="186">
      <c r="B186" s="12"/>
      <c r="C186" s="12"/>
    </row>
    <row r="187">
      <c r="B187" s="12"/>
      <c r="C187" s="12"/>
    </row>
    <row r="188">
      <c r="B188" s="12"/>
      <c r="C188" s="12"/>
    </row>
    <row r="189">
      <c r="B189" s="12"/>
      <c r="C189" s="12"/>
    </row>
    <row r="190">
      <c r="B190" s="12"/>
      <c r="C190" s="12"/>
    </row>
    <row r="191">
      <c r="B191" s="12"/>
      <c r="C191" s="12"/>
    </row>
    <row r="192">
      <c r="B192" s="12"/>
      <c r="C192" s="12"/>
    </row>
    <row r="193">
      <c r="B193" s="12"/>
      <c r="C193" s="12"/>
    </row>
    <row r="194">
      <c r="B194" s="12"/>
      <c r="C194" s="12"/>
    </row>
    <row r="195">
      <c r="B195" s="12"/>
      <c r="C195" s="12"/>
    </row>
    <row r="196">
      <c r="B196" s="12"/>
      <c r="C196" s="12"/>
    </row>
    <row r="197">
      <c r="B197" s="12"/>
      <c r="C197" s="12"/>
    </row>
    <row r="198">
      <c r="B198" s="12"/>
      <c r="C198" s="12"/>
    </row>
    <row r="199">
      <c r="B199" s="12"/>
      <c r="C199" s="12"/>
    </row>
    <row r="200">
      <c r="B200" s="12"/>
      <c r="C200" s="12"/>
    </row>
    <row r="201">
      <c r="B201" s="12"/>
      <c r="C201" s="12"/>
    </row>
    <row r="202">
      <c r="B202" s="12"/>
      <c r="C202" s="12"/>
    </row>
    <row r="203">
      <c r="B203" s="12"/>
      <c r="C203" s="12"/>
    </row>
    <row r="204">
      <c r="B204" s="12"/>
      <c r="C204" s="12"/>
    </row>
    <row r="205">
      <c r="B205" s="12"/>
      <c r="C205" s="12"/>
    </row>
    <row r="206">
      <c r="B206" s="12"/>
      <c r="C206" s="12"/>
    </row>
    <row r="207">
      <c r="B207" s="12"/>
      <c r="C207" s="12"/>
    </row>
    <row r="208">
      <c r="B208" s="12"/>
      <c r="C208" s="12"/>
    </row>
    <row r="209">
      <c r="B209" s="12"/>
      <c r="C209" s="12"/>
    </row>
    <row r="210">
      <c r="B210" s="12"/>
      <c r="C210" s="12"/>
    </row>
    <row r="211">
      <c r="B211" s="12"/>
      <c r="C211" s="12"/>
    </row>
    <row r="212">
      <c r="B212" s="12"/>
      <c r="C212" s="12"/>
    </row>
    <row r="213">
      <c r="B213" s="12"/>
      <c r="C213" s="12"/>
    </row>
    <row r="214">
      <c r="B214" s="12"/>
      <c r="C214" s="12"/>
    </row>
    <row r="215">
      <c r="B215" s="12"/>
      <c r="C215" s="12"/>
    </row>
    <row r="216">
      <c r="B216" s="12"/>
      <c r="C216" s="12"/>
    </row>
    <row r="217">
      <c r="B217" s="12"/>
      <c r="C217" s="12"/>
    </row>
    <row r="218">
      <c r="B218" s="12"/>
      <c r="C218" s="12"/>
    </row>
    <row r="219">
      <c r="B219" s="12"/>
      <c r="C219" s="12"/>
    </row>
    <row r="220">
      <c r="B220" s="12"/>
      <c r="C220" s="12"/>
    </row>
    <row r="221">
      <c r="B221" s="12"/>
      <c r="C221" s="12"/>
    </row>
    <row r="222">
      <c r="B222" s="12"/>
      <c r="C222" s="12"/>
    </row>
    <row r="223">
      <c r="B223" s="12"/>
      <c r="C223" s="12"/>
    </row>
    <row r="224">
      <c r="B224" s="12"/>
      <c r="C224" s="12"/>
    </row>
    <row r="225">
      <c r="B225" s="12"/>
      <c r="C225" s="12"/>
    </row>
    <row r="226">
      <c r="B226" s="12"/>
      <c r="C226" s="12"/>
    </row>
    <row r="227">
      <c r="B227" s="12"/>
      <c r="C227" s="12"/>
    </row>
    <row r="228">
      <c r="B228" s="12"/>
      <c r="C228" s="12"/>
    </row>
    <row r="229">
      <c r="B229" s="12"/>
      <c r="C229" s="12"/>
    </row>
    <row r="230">
      <c r="B230" s="12"/>
      <c r="C230" s="12"/>
    </row>
    <row r="231">
      <c r="B231" s="12"/>
      <c r="C231" s="12"/>
    </row>
    <row r="232">
      <c r="B232" s="12"/>
      <c r="C232" s="12"/>
    </row>
    <row r="233">
      <c r="B233" s="12"/>
      <c r="C233" s="12"/>
    </row>
    <row r="234">
      <c r="B234" s="12"/>
      <c r="C234" s="12"/>
    </row>
    <row r="235">
      <c r="B235" s="12"/>
      <c r="C235" s="12"/>
    </row>
    <row r="236">
      <c r="B236" s="12"/>
      <c r="C236" s="12"/>
    </row>
    <row r="237">
      <c r="B237" s="12"/>
      <c r="C237" s="12"/>
    </row>
    <row r="238">
      <c r="B238" s="12"/>
      <c r="C238" s="12"/>
    </row>
    <row r="239">
      <c r="B239" s="12"/>
      <c r="C239" s="12"/>
    </row>
    <row r="240">
      <c r="B240" s="12"/>
      <c r="C240" s="12"/>
    </row>
    <row r="241">
      <c r="B241" s="12"/>
      <c r="C241" s="12"/>
    </row>
    <row r="242">
      <c r="B242" s="12"/>
      <c r="C242" s="12"/>
    </row>
    <row r="243">
      <c r="B243" s="12"/>
      <c r="C243" s="12"/>
    </row>
    <row r="244">
      <c r="B244" s="12"/>
      <c r="C244" s="12"/>
    </row>
    <row r="245">
      <c r="B245" s="12"/>
      <c r="C245" s="12"/>
    </row>
    <row r="246">
      <c r="B246" s="12"/>
      <c r="C246" s="12"/>
    </row>
    <row r="247">
      <c r="B247" s="12"/>
      <c r="C247" s="12"/>
    </row>
    <row r="248">
      <c r="B248" s="12"/>
      <c r="C248" s="12"/>
    </row>
    <row r="249">
      <c r="B249" s="12"/>
      <c r="C249" s="12"/>
    </row>
    <row r="250">
      <c r="B250" s="12"/>
      <c r="C250" s="12"/>
    </row>
    <row r="251">
      <c r="B251" s="12"/>
      <c r="C251" s="12"/>
    </row>
    <row r="252">
      <c r="B252" s="12"/>
      <c r="C252" s="12"/>
    </row>
    <row r="253">
      <c r="B253" s="12"/>
      <c r="C253" s="12"/>
    </row>
    <row r="254">
      <c r="B254" s="12"/>
      <c r="C254" s="12"/>
    </row>
    <row r="255">
      <c r="B255" s="12"/>
      <c r="C255" s="12"/>
    </row>
    <row r="256">
      <c r="B256" s="12"/>
      <c r="C256" s="12"/>
    </row>
    <row r="257">
      <c r="B257" s="12"/>
      <c r="C257" s="12"/>
    </row>
    <row r="258">
      <c r="B258" s="12"/>
      <c r="C258" s="12"/>
    </row>
    <row r="259">
      <c r="B259" s="12"/>
      <c r="C259" s="12"/>
    </row>
    <row r="260">
      <c r="B260" s="12"/>
      <c r="C260" s="12"/>
    </row>
    <row r="261">
      <c r="B261" s="12"/>
      <c r="C261" s="12"/>
    </row>
    <row r="262">
      <c r="B262" s="12"/>
      <c r="C262" s="12"/>
    </row>
    <row r="263">
      <c r="B263" s="12"/>
      <c r="C263" s="12"/>
    </row>
    <row r="264">
      <c r="B264" s="12"/>
      <c r="C264" s="12"/>
    </row>
    <row r="265">
      <c r="B265" s="12"/>
      <c r="C265" s="12"/>
    </row>
    <row r="266">
      <c r="B266" s="12"/>
      <c r="C266" s="12"/>
    </row>
    <row r="267">
      <c r="B267" s="12"/>
      <c r="C267" s="12"/>
    </row>
    <row r="268">
      <c r="B268" s="12"/>
      <c r="C268" s="12"/>
    </row>
    <row r="269">
      <c r="B269" s="12"/>
      <c r="C269" s="12"/>
    </row>
    <row r="270">
      <c r="B270" s="12"/>
      <c r="C270" s="12"/>
    </row>
    <row r="271">
      <c r="B271" s="12"/>
      <c r="C271" s="12"/>
    </row>
    <row r="272">
      <c r="B272" s="12"/>
      <c r="C272" s="12"/>
    </row>
    <row r="273">
      <c r="B273" s="12"/>
      <c r="C273" s="12"/>
    </row>
    <row r="274">
      <c r="B274" s="12"/>
      <c r="C274" s="12"/>
    </row>
    <row r="275">
      <c r="B275" s="12"/>
      <c r="C275" s="12"/>
    </row>
    <row r="276">
      <c r="B276" s="12"/>
      <c r="C276" s="12"/>
    </row>
    <row r="277">
      <c r="B277" s="12"/>
      <c r="C277" s="12"/>
    </row>
    <row r="278">
      <c r="B278" s="12"/>
      <c r="C278" s="12"/>
    </row>
    <row r="279">
      <c r="B279" s="12"/>
      <c r="C279" s="12"/>
    </row>
    <row r="280">
      <c r="B280" s="12"/>
      <c r="C280" s="12"/>
    </row>
    <row r="281">
      <c r="B281" s="12"/>
      <c r="C281" s="12"/>
    </row>
    <row r="282">
      <c r="B282" s="12"/>
      <c r="C282" s="12"/>
    </row>
    <row r="283">
      <c r="B283" s="12"/>
      <c r="C283" s="12"/>
    </row>
    <row r="284">
      <c r="B284" s="12"/>
      <c r="C284" s="12"/>
    </row>
    <row r="285">
      <c r="B285" s="12"/>
      <c r="C285" s="12"/>
    </row>
    <row r="286">
      <c r="B286" s="12"/>
      <c r="C286" s="12"/>
    </row>
    <row r="287">
      <c r="B287" s="12"/>
      <c r="C287" s="12"/>
    </row>
    <row r="288">
      <c r="B288" s="12"/>
      <c r="C288" s="12"/>
    </row>
    <row r="289">
      <c r="B289" s="12"/>
      <c r="C289" s="12"/>
    </row>
    <row r="290">
      <c r="B290" s="12"/>
      <c r="C290" s="12"/>
    </row>
    <row r="291">
      <c r="B291" s="12"/>
      <c r="C291" s="12"/>
    </row>
    <row r="292">
      <c r="B292" s="12"/>
      <c r="C292" s="12"/>
    </row>
    <row r="293">
      <c r="B293" s="12"/>
      <c r="C293" s="12"/>
    </row>
    <row r="294">
      <c r="B294" s="12"/>
      <c r="C294" s="12"/>
    </row>
    <row r="295">
      <c r="B295" s="12"/>
      <c r="C295" s="12"/>
    </row>
    <row r="296">
      <c r="B296" s="12"/>
      <c r="C296" s="12"/>
    </row>
    <row r="297">
      <c r="B297" s="12"/>
      <c r="C297" s="12"/>
    </row>
    <row r="298">
      <c r="B298" s="12"/>
      <c r="C298" s="12"/>
    </row>
    <row r="299">
      <c r="B299" s="12"/>
      <c r="C299" s="12"/>
    </row>
    <row r="300">
      <c r="B300" s="12"/>
      <c r="C300" s="12"/>
    </row>
    <row r="301">
      <c r="B301" s="12"/>
      <c r="C301" s="12"/>
    </row>
    <row r="302">
      <c r="B302" s="12"/>
      <c r="C302" s="12"/>
    </row>
    <row r="303">
      <c r="B303" s="12"/>
      <c r="C303" s="12"/>
    </row>
    <row r="304">
      <c r="B304" s="12"/>
      <c r="C304" s="12"/>
    </row>
    <row r="305">
      <c r="B305" s="12"/>
      <c r="C305" s="12"/>
    </row>
    <row r="306">
      <c r="B306" s="12"/>
      <c r="C306" s="12"/>
    </row>
    <row r="307">
      <c r="B307" s="12"/>
      <c r="C307" s="12"/>
    </row>
    <row r="308">
      <c r="B308" s="12"/>
      <c r="C308" s="12"/>
    </row>
    <row r="309">
      <c r="B309" s="12"/>
      <c r="C309" s="12"/>
    </row>
    <row r="310">
      <c r="B310" s="12"/>
      <c r="C310" s="12"/>
    </row>
    <row r="311">
      <c r="B311" s="12"/>
      <c r="C311" s="12"/>
    </row>
    <row r="312">
      <c r="B312" s="12"/>
      <c r="C312" s="12"/>
    </row>
    <row r="313">
      <c r="B313" s="12"/>
      <c r="C313" s="12"/>
    </row>
    <row r="314">
      <c r="B314" s="12"/>
      <c r="C314" s="12"/>
    </row>
    <row r="315">
      <c r="B315" s="12"/>
      <c r="C315" s="12"/>
    </row>
    <row r="316">
      <c r="B316" s="12"/>
      <c r="C316" s="12"/>
    </row>
    <row r="317">
      <c r="B317" s="12"/>
      <c r="C317" s="12"/>
    </row>
    <row r="318">
      <c r="B318" s="12"/>
      <c r="C318" s="12"/>
    </row>
    <row r="319">
      <c r="B319" s="12"/>
      <c r="C319" s="12"/>
    </row>
    <row r="320">
      <c r="B320" s="12"/>
      <c r="C320" s="12"/>
    </row>
    <row r="321">
      <c r="B321" s="12"/>
      <c r="C321" s="12"/>
    </row>
    <row r="322">
      <c r="B322" s="12"/>
      <c r="C322" s="12"/>
    </row>
    <row r="323">
      <c r="B323" s="12"/>
      <c r="C323" s="12"/>
    </row>
    <row r="324">
      <c r="B324" s="12"/>
      <c r="C324" s="12"/>
    </row>
    <row r="325">
      <c r="B325" s="12"/>
      <c r="C325" s="12"/>
    </row>
    <row r="326">
      <c r="B326" s="12"/>
      <c r="C326" s="12"/>
    </row>
    <row r="327">
      <c r="B327" s="12"/>
      <c r="C327" s="12"/>
    </row>
    <row r="328">
      <c r="B328" s="12"/>
      <c r="C328" s="12"/>
    </row>
    <row r="329">
      <c r="B329" s="12"/>
      <c r="C329" s="12"/>
    </row>
    <row r="330">
      <c r="B330" s="12"/>
      <c r="C330" s="12"/>
    </row>
    <row r="331">
      <c r="B331" s="12"/>
      <c r="C331" s="12"/>
    </row>
    <row r="332">
      <c r="B332" s="12"/>
      <c r="C332" s="12"/>
    </row>
    <row r="333">
      <c r="B333" s="12"/>
      <c r="C333" s="12"/>
    </row>
    <row r="334">
      <c r="B334" s="12"/>
      <c r="C334" s="12"/>
    </row>
    <row r="335">
      <c r="B335" s="12"/>
      <c r="C335" s="12"/>
    </row>
    <row r="336">
      <c r="B336" s="12"/>
      <c r="C336" s="12"/>
    </row>
    <row r="337">
      <c r="B337" s="12"/>
      <c r="C337" s="12"/>
    </row>
    <row r="338">
      <c r="B338" s="12"/>
      <c r="C338" s="12"/>
    </row>
    <row r="339">
      <c r="B339" s="12"/>
      <c r="C339" s="12"/>
    </row>
    <row r="340">
      <c r="B340" s="12"/>
      <c r="C340" s="12"/>
    </row>
    <row r="341">
      <c r="B341" s="12"/>
      <c r="C341" s="12"/>
    </row>
    <row r="342">
      <c r="B342" s="12"/>
      <c r="C342" s="12"/>
    </row>
    <row r="343">
      <c r="B343" s="12"/>
      <c r="C343" s="12"/>
    </row>
    <row r="344">
      <c r="B344" s="12"/>
      <c r="C344" s="12"/>
    </row>
    <row r="345">
      <c r="B345" s="12"/>
      <c r="C345" s="12"/>
    </row>
    <row r="346">
      <c r="B346" s="12"/>
      <c r="C346" s="12"/>
    </row>
    <row r="347">
      <c r="B347" s="12"/>
      <c r="C347" s="12"/>
    </row>
    <row r="348">
      <c r="B348" s="12"/>
      <c r="C348" s="12"/>
    </row>
    <row r="349">
      <c r="B349" s="12"/>
      <c r="C349" s="12"/>
    </row>
    <row r="350">
      <c r="B350" s="12"/>
      <c r="C350" s="12"/>
    </row>
    <row r="351">
      <c r="B351" s="12"/>
      <c r="C351" s="12"/>
    </row>
    <row r="352">
      <c r="B352" s="12"/>
      <c r="C352" s="12"/>
    </row>
    <row r="353">
      <c r="B353" s="12"/>
      <c r="C353" s="12"/>
    </row>
    <row r="354">
      <c r="B354" s="12"/>
      <c r="C354" s="12"/>
    </row>
    <row r="355">
      <c r="B355" s="12"/>
      <c r="C355" s="12"/>
    </row>
    <row r="356">
      <c r="B356" s="12"/>
      <c r="C356" s="12"/>
    </row>
    <row r="357">
      <c r="B357" s="12"/>
      <c r="C357" s="12"/>
    </row>
    <row r="358">
      <c r="B358" s="12"/>
      <c r="C358" s="12"/>
    </row>
    <row r="359">
      <c r="B359" s="12"/>
      <c r="C359" s="12"/>
    </row>
    <row r="360">
      <c r="B360" s="12"/>
      <c r="C360" s="12"/>
    </row>
    <row r="361">
      <c r="B361" s="12"/>
      <c r="C361" s="12"/>
    </row>
    <row r="362">
      <c r="B362" s="12"/>
      <c r="C362" s="12"/>
    </row>
    <row r="363">
      <c r="B363" s="12"/>
      <c r="C363" s="12"/>
    </row>
    <row r="364">
      <c r="B364" s="12"/>
      <c r="C364" s="12"/>
    </row>
    <row r="365">
      <c r="B365" s="12"/>
      <c r="C365" s="12"/>
    </row>
    <row r="366">
      <c r="B366" s="12"/>
      <c r="C366" s="12"/>
    </row>
    <row r="367">
      <c r="B367" s="12"/>
      <c r="C367" s="12"/>
    </row>
    <row r="368">
      <c r="B368" s="12"/>
      <c r="C368" s="12"/>
    </row>
    <row r="369">
      <c r="B369" s="12"/>
      <c r="C369" s="12"/>
    </row>
    <row r="370">
      <c r="B370" s="12"/>
      <c r="C370" s="12"/>
    </row>
    <row r="371">
      <c r="B371" s="12"/>
      <c r="C371" s="12"/>
    </row>
    <row r="372">
      <c r="B372" s="12"/>
      <c r="C372" s="12"/>
    </row>
    <row r="373">
      <c r="B373" s="12"/>
      <c r="C373" s="12"/>
    </row>
    <row r="374">
      <c r="B374" s="12"/>
      <c r="C374" s="12"/>
    </row>
    <row r="375">
      <c r="B375" s="12"/>
      <c r="C375" s="12"/>
    </row>
    <row r="376">
      <c r="B376" s="12"/>
      <c r="C376" s="12"/>
    </row>
    <row r="377">
      <c r="B377" s="12"/>
      <c r="C377" s="12"/>
    </row>
    <row r="378">
      <c r="B378" s="12"/>
      <c r="C378" s="12"/>
    </row>
    <row r="379">
      <c r="B379" s="12"/>
      <c r="C379" s="12"/>
    </row>
    <row r="380">
      <c r="B380" s="12"/>
      <c r="C380" s="12"/>
    </row>
    <row r="381">
      <c r="B381" s="12"/>
      <c r="C381" s="12"/>
    </row>
    <row r="382">
      <c r="B382" s="12"/>
      <c r="C382" s="12"/>
    </row>
    <row r="383">
      <c r="B383" s="12"/>
      <c r="C383" s="12"/>
    </row>
    <row r="384">
      <c r="B384" s="12"/>
      <c r="C384" s="12"/>
    </row>
    <row r="385">
      <c r="B385" s="12"/>
      <c r="C385" s="12"/>
    </row>
    <row r="386">
      <c r="B386" s="12"/>
      <c r="C386" s="12"/>
    </row>
    <row r="387">
      <c r="B387" s="12"/>
      <c r="C387" s="12"/>
    </row>
    <row r="388">
      <c r="B388" s="12"/>
      <c r="C388" s="12"/>
    </row>
    <row r="389">
      <c r="B389" s="12"/>
      <c r="C389" s="12"/>
    </row>
    <row r="390">
      <c r="B390" s="12"/>
      <c r="C390" s="12"/>
    </row>
    <row r="391">
      <c r="B391" s="12"/>
      <c r="C391" s="12"/>
    </row>
    <row r="392">
      <c r="B392" s="12"/>
      <c r="C392" s="12"/>
    </row>
    <row r="393">
      <c r="B393" s="12"/>
      <c r="C393" s="12"/>
    </row>
    <row r="394">
      <c r="B394" s="12"/>
      <c r="C394" s="12"/>
    </row>
    <row r="395">
      <c r="B395" s="12"/>
      <c r="C395" s="12"/>
    </row>
    <row r="396">
      <c r="B396" s="12"/>
      <c r="C396" s="12"/>
    </row>
    <row r="397">
      <c r="B397" s="12"/>
      <c r="C397" s="12"/>
    </row>
    <row r="398">
      <c r="B398" s="12"/>
      <c r="C398" s="12"/>
    </row>
    <row r="399">
      <c r="B399" s="12"/>
      <c r="C399" s="12"/>
    </row>
    <row r="400">
      <c r="B400" s="12"/>
      <c r="C400" s="12"/>
    </row>
    <row r="401">
      <c r="B401" s="12"/>
      <c r="C401" s="12"/>
    </row>
    <row r="402">
      <c r="B402" s="12"/>
      <c r="C402" s="12"/>
    </row>
    <row r="403">
      <c r="B403" s="12"/>
      <c r="C403" s="12"/>
    </row>
    <row r="404">
      <c r="B404" s="12"/>
      <c r="C404" s="12"/>
    </row>
    <row r="405">
      <c r="B405" s="12"/>
      <c r="C405" s="12"/>
    </row>
    <row r="406">
      <c r="B406" s="12"/>
      <c r="C406" s="12"/>
    </row>
    <row r="407">
      <c r="B407" s="12"/>
      <c r="C407" s="12"/>
    </row>
    <row r="408">
      <c r="B408" s="12"/>
      <c r="C408" s="12"/>
    </row>
    <row r="409">
      <c r="B409" s="12"/>
      <c r="C409" s="12"/>
    </row>
    <row r="410">
      <c r="B410" s="12"/>
      <c r="C410" s="12"/>
    </row>
    <row r="411">
      <c r="B411" s="12"/>
      <c r="C411" s="12"/>
    </row>
    <row r="412">
      <c r="B412" s="12"/>
      <c r="C412" s="12"/>
    </row>
    <row r="413">
      <c r="B413" s="12"/>
      <c r="C413" s="12"/>
    </row>
    <row r="414">
      <c r="B414" s="12"/>
      <c r="C414" s="12"/>
    </row>
    <row r="415">
      <c r="B415" s="12"/>
      <c r="C415" s="12"/>
    </row>
    <row r="416">
      <c r="B416" s="12"/>
      <c r="C416" s="12"/>
    </row>
    <row r="417">
      <c r="B417" s="12"/>
      <c r="C417" s="12"/>
    </row>
    <row r="418">
      <c r="B418" s="12"/>
      <c r="C418" s="12"/>
    </row>
    <row r="419">
      <c r="B419" s="12"/>
      <c r="C419" s="12"/>
    </row>
    <row r="420">
      <c r="B420" s="12"/>
      <c r="C420" s="12"/>
    </row>
    <row r="421">
      <c r="B421" s="12"/>
      <c r="C421" s="12"/>
    </row>
    <row r="422">
      <c r="B422" s="12"/>
      <c r="C422" s="12"/>
    </row>
    <row r="423">
      <c r="B423" s="12"/>
      <c r="C423" s="12"/>
    </row>
    <row r="424">
      <c r="B424" s="12"/>
      <c r="C424" s="12"/>
    </row>
    <row r="425">
      <c r="B425" s="12"/>
      <c r="C425" s="12"/>
    </row>
    <row r="426">
      <c r="B426" s="12"/>
      <c r="C426" s="12"/>
    </row>
    <row r="427">
      <c r="B427" s="12"/>
      <c r="C427" s="12"/>
    </row>
    <row r="428">
      <c r="B428" s="12"/>
      <c r="C428" s="12"/>
    </row>
    <row r="429">
      <c r="B429" s="12"/>
      <c r="C429" s="12"/>
    </row>
    <row r="430">
      <c r="B430" s="12"/>
      <c r="C430" s="12"/>
    </row>
    <row r="431">
      <c r="B431" s="12"/>
      <c r="C431" s="12"/>
    </row>
    <row r="432">
      <c r="B432" s="12"/>
      <c r="C432" s="12"/>
    </row>
    <row r="433">
      <c r="B433" s="12"/>
      <c r="C433" s="12"/>
    </row>
    <row r="434">
      <c r="B434" s="12"/>
      <c r="C434" s="12"/>
    </row>
    <row r="435">
      <c r="B435" s="12"/>
      <c r="C435" s="12"/>
    </row>
    <row r="436">
      <c r="B436" s="12"/>
      <c r="C436" s="12"/>
    </row>
    <row r="437">
      <c r="B437" s="12"/>
      <c r="C437" s="12"/>
    </row>
    <row r="438">
      <c r="B438" s="12"/>
      <c r="C438" s="12"/>
    </row>
    <row r="439">
      <c r="B439" s="12"/>
      <c r="C439" s="12"/>
    </row>
    <row r="440">
      <c r="B440" s="12"/>
      <c r="C440" s="12"/>
    </row>
    <row r="441">
      <c r="B441" s="12"/>
      <c r="C441" s="12"/>
    </row>
    <row r="442">
      <c r="B442" s="12"/>
      <c r="C442" s="12"/>
    </row>
    <row r="443">
      <c r="B443" s="12"/>
      <c r="C443" s="12"/>
    </row>
    <row r="444">
      <c r="B444" s="12"/>
      <c r="C444" s="12"/>
    </row>
    <row r="445">
      <c r="B445" s="12"/>
      <c r="C445" s="12"/>
    </row>
    <row r="446">
      <c r="B446" s="12"/>
      <c r="C446" s="12"/>
    </row>
    <row r="447">
      <c r="B447" s="12"/>
      <c r="C447" s="12"/>
    </row>
    <row r="448">
      <c r="B448" s="12"/>
      <c r="C448" s="12"/>
    </row>
    <row r="449">
      <c r="B449" s="12"/>
      <c r="C449" s="12"/>
    </row>
    <row r="450">
      <c r="B450" s="12"/>
      <c r="C450" s="12"/>
    </row>
    <row r="451">
      <c r="B451" s="12"/>
      <c r="C451" s="12"/>
    </row>
    <row r="452">
      <c r="B452" s="12"/>
      <c r="C452" s="12"/>
    </row>
    <row r="453">
      <c r="B453" s="12"/>
      <c r="C453" s="12"/>
    </row>
    <row r="454">
      <c r="B454" s="12"/>
      <c r="C454" s="12"/>
    </row>
    <row r="455">
      <c r="B455" s="12"/>
      <c r="C455" s="12"/>
    </row>
    <row r="456">
      <c r="B456" s="12"/>
      <c r="C456" s="12"/>
    </row>
    <row r="457">
      <c r="B457" s="12"/>
      <c r="C457" s="12"/>
    </row>
    <row r="458">
      <c r="B458" s="12"/>
      <c r="C458" s="12"/>
    </row>
    <row r="459">
      <c r="B459" s="12"/>
      <c r="C459" s="12"/>
    </row>
    <row r="460">
      <c r="B460" s="12"/>
      <c r="C460" s="12"/>
    </row>
    <row r="461">
      <c r="B461" s="12"/>
      <c r="C461" s="12"/>
    </row>
    <row r="462">
      <c r="B462" s="12"/>
      <c r="C462" s="12"/>
    </row>
    <row r="463">
      <c r="B463" s="12"/>
      <c r="C463" s="12"/>
    </row>
    <row r="464">
      <c r="B464" s="12"/>
      <c r="C464" s="12"/>
    </row>
    <row r="465">
      <c r="B465" s="12"/>
      <c r="C465" s="12"/>
    </row>
    <row r="466">
      <c r="B466" s="12"/>
      <c r="C466" s="12"/>
    </row>
    <row r="467">
      <c r="B467" s="12"/>
      <c r="C467" s="12"/>
    </row>
    <row r="468">
      <c r="B468" s="12"/>
      <c r="C468" s="12"/>
    </row>
    <row r="469">
      <c r="B469" s="12"/>
      <c r="C469" s="12"/>
    </row>
    <row r="470">
      <c r="B470" s="12"/>
      <c r="C470" s="12"/>
    </row>
    <row r="471">
      <c r="B471" s="12"/>
      <c r="C471" s="12"/>
    </row>
    <row r="472">
      <c r="B472" s="12"/>
      <c r="C472" s="12"/>
    </row>
    <row r="473">
      <c r="B473" s="12"/>
      <c r="C473" s="12"/>
    </row>
    <row r="474">
      <c r="B474" s="12"/>
      <c r="C474" s="12"/>
    </row>
    <row r="475">
      <c r="B475" s="12"/>
      <c r="C475" s="12"/>
    </row>
    <row r="476">
      <c r="B476" s="12"/>
      <c r="C476" s="12"/>
    </row>
    <row r="477">
      <c r="B477" s="12"/>
      <c r="C477" s="12"/>
    </row>
    <row r="478">
      <c r="B478" s="12"/>
      <c r="C478" s="12"/>
    </row>
    <row r="479">
      <c r="B479" s="12"/>
      <c r="C479" s="12"/>
    </row>
    <row r="480">
      <c r="B480" s="12"/>
      <c r="C480" s="12"/>
    </row>
    <row r="481">
      <c r="B481" s="12"/>
      <c r="C481" s="12"/>
    </row>
    <row r="482">
      <c r="B482" s="12"/>
      <c r="C482" s="12"/>
    </row>
    <row r="483">
      <c r="B483" s="12"/>
      <c r="C483" s="12"/>
    </row>
    <row r="484">
      <c r="B484" s="12"/>
      <c r="C484" s="12"/>
    </row>
    <row r="485">
      <c r="B485" s="12"/>
      <c r="C485" s="12"/>
    </row>
    <row r="486">
      <c r="B486" s="12"/>
      <c r="C486" s="12"/>
    </row>
    <row r="487">
      <c r="B487" s="12"/>
      <c r="C487" s="12"/>
    </row>
    <row r="488">
      <c r="B488" s="12"/>
      <c r="C488" s="12"/>
    </row>
    <row r="489">
      <c r="B489" s="12"/>
      <c r="C489" s="12"/>
    </row>
    <row r="490">
      <c r="B490" s="12"/>
      <c r="C490" s="12"/>
    </row>
    <row r="491">
      <c r="B491" s="12"/>
      <c r="C491" s="12"/>
    </row>
    <row r="492">
      <c r="B492" s="12"/>
      <c r="C492" s="12"/>
    </row>
    <row r="493">
      <c r="B493" s="12"/>
      <c r="C493" s="12"/>
    </row>
    <row r="494">
      <c r="B494" s="12"/>
      <c r="C494" s="12"/>
    </row>
    <row r="495">
      <c r="B495" s="12"/>
      <c r="C495" s="12"/>
    </row>
    <row r="496">
      <c r="B496" s="12"/>
      <c r="C496" s="12"/>
    </row>
    <row r="497">
      <c r="B497" s="12"/>
      <c r="C497" s="12"/>
    </row>
    <row r="498">
      <c r="B498" s="12"/>
      <c r="C498" s="12"/>
    </row>
    <row r="499">
      <c r="B499" s="12"/>
      <c r="C499" s="12"/>
    </row>
    <row r="500">
      <c r="B500" s="12"/>
      <c r="C500" s="12"/>
    </row>
    <row r="501">
      <c r="B501" s="12"/>
      <c r="C501" s="12"/>
    </row>
    <row r="502">
      <c r="B502" s="12"/>
      <c r="C502" s="12"/>
    </row>
    <row r="503">
      <c r="B503" s="12"/>
      <c r="C503" s="12"/>
    </row>
    <row r="504">
      <c r="B504" s="12"/>
      <c r="C504" s="12"/>
    </row>
    <row r="505">
      <c r="B505" s="12"/>
      <c r="C505" s="12"/>
    </row>
    <row r="506">
      <c r="B506" s="12"/>
      <c r="C506" s="12"/>
    </row>
    <row r="507">
      <c r="B507" s="12"/>
      <c r="C507" s="12"/>
    </row>
    <row r="508">
      <c r="B508" s="12"/>
      <c r="C508" s="12"/>
    </row>
    <row r="509">
      <c r="B509" s="12"/>
      <c r="C509" s="12"/>
    </row>
    <row r="510">
      <c r="B510" s="12"/>
      <c r="C510" s="12"/>
    </row>
    <row r="511">
      <c r="B511" s="12"/>
      <c r="C511" s="12"/>
    </row>
    <row r="512">
      <c r="B512" s="12"/>
      <c r="C512" s="12"/>
    </row>
    <row r="513">
      <c r="B513" s="12"/>
      <c r="C513" s="12"/>
    </row>
    <row r="514">
      <c r="B514" s="12"/>
      <c r="C514" s="12"/>
    </row>
    <row r="515">
      <c r="B515" s="12"/>
      <c r="C515" s="12"/>
    </row>
    <row r="516">
      <c r="B516" s="12"/>
      <c r="C516" s="12"/>
    </row>
    <row r="517">
      <c r="B517" s="12"/>
      <c r="C517" s="12"/>
    </row>
    <row r="518">
      <c r="B518" s="12"/>
      <c r="C518" s="12"/>
    </row>
    <row r="519">
      <c r="B519" s="12"/>
      <c r="C519" s="12"/>
    </row>
    <row r="520">
      <c r="B520" s="12"/>
      <c r="C520" s="12"/>
    </row>
    <row r="521">
      <c r="B521" s="12"/>
      <c r="C521" s="12"/>
    </row>
    <row r="522">
      <c r="B522" s="12"/>
      <c r="C522" s="12"/>
    </row>
    <row r="523">
      <c r="B523" s="12"/>
      <c r="C523" s="12"/>
    </row>
    <row r="524">
      <c r="B524" s="12"/>
      <c r="C524" s="12"/>
    </row>
    <row r="525">
      <c r="B525" s="12"/>
      <c r="C525" s="12"/>
    </row>
    <row r="526">
      <c r="B526" s="12"/>
      <c r="C526" s="12"/>
    </row>
    <row r="527">
      <c r="B527" s="12"/>
      <c r="C527" s="12"/>
    </row>
    <row r="528">
      <c r="B528" s="12"/>
      <c r="C528" s="12"/>
    </row>
    <row r="529">
      <c r="B529" s="12"/>
      <c r="C529" s="12"/>
    </row>
    <row r="530">
      <c r="B530" s="12"/>
      <c r="C530" s="12"/>
    </row>
    <row r="531">
      <c r="B531" s="12"/>
      <c r="C531" s="12"/>
    </row>
    <row r="532">
      <c r="B532" s="12"/>
      <c r="C532" s="12"/>
    </row>
    <row r="533">
      <c r="B533" s="12"/>
      <c r="C533" s="12"/>
    </row>
    <row r="534">
      <c r="B534" s="12"/>
      <c r="C534" s="12"/>
    </row>
    <row r="535">
      <c r="B535" s="12"/>
      <c r="C535" s="12"/>
    </row>
    <row r="536">
      <c r="B536" s="12"/>
      <c r="C536" s="12"/>
    </row>
    <row r="537">
      <c r="B537" s="12"/>
      <c r="C537" s="12"/>
    </row>
    <row r="538">
      <c r="B538" s="12"/>
      <c r="C538" s="12"/>
    </row>
    <row r="539">
      <c r="B539" s="12"/>
      <c r="C539" s="12"/>
    </row>
    <row r="540">
      <c r="B540" s="12"/>
      <c r="C540" s="12"/>
    </row>
    <row r="541">
      <c r="B541" s="12"/>
      <c r="C541" s="12"/>
    </row>
    <row r="542">
      <c r="B542" s="12"/>
      <c r="C542" s="12"/>
    </row>
    <row r="543">
      <c r="B543" s="12"/>
      <c r="C543" s="12"/>
    </row>
    <row r="544">
      <c r="B544" s="12"/>
      <c r="C544" s="12"/>
    </row>
    <row r="545">
      <c r="B545" s="12"/>
      <c r="C545" s="12"/>
    </row>
    <row r="546">
      <c r="B546" s="12"/>
      <c r="C546" s="12"/>
    </row>
    <row r="547">
      <c r="B547" s="12"/>
      <c r="C547" s="12"/>
    </row>
    <row r="548">
      <c r="B548" s="12"/>
      <c r="C548" s="12"/>
    </row>
    <row r="549">
      <c r="B549" s="12"/>
      <c r="C549" s="12"/>
    </row>
    <row r="550">
      <c r="B550" s="12"/>
      <c r="C550" s="12"/>
    </row>
    <row r="551">
      <c r="B551" s="12"/>
      <c r="C551" s="12"/>
    </row>
    <row r="552">
      <c r="B552" s="12"/>
      <c r="C552" s="12"/>
    </row>
    <row r="553">
      <c r="B553" s="12"/>
      <c r="C553" s="12"/>
    </row>
    <row r="554">
      <c r="B554" s="12"/>
      <c r="C554" s="12"/>
    </row>
    <row r="555">
      <c r="B555" s="12"/>
      <c r="C555" s="12"/>
    </row>
    <row r="556">
      <c r="B556" s="12"/>
      <c r="C556" s="12"/>
    </row>
    <row r="557">
      <c r="B557" s="12"/>
      <c r="C557" s="12"/>
    </row>
    <row r="558">
      <c r="B558" s="12"/>
      <c r="C558" s="12"/>
    </row>
    <row r="559">
      <c r="B559" s="12"/>
      <c r="C559" s="12"/>
    </row>
    <row r="560">
      <c r="B560" s="12"/>
      <c r="C560" s="12"/>
    </row>
    <row r="561">
      <c r="B561" s="12"/>
      <c r="C561" s="12"/>
    </row>
    <row r="562">
      <c r="B562" s="12"/>
      <c r="C562" s="12"/>
    </row>
    <row r="563">
      <c r="B563" s="12"/>
      <c r="C563" s="12"/>
    </row>
    <row r="564">
      <c r="B564" s="12"/>
      <c r="C564" s="12"/>
    </row>
    <row r="565">
      <c r="B565" s="12"/>
      <c r="C565" s="12"/>
    </row>
    <row r="566">
      <c r="B566" s="12"/>
      <c r="C566" s="12"/>
    </row>
    <row r="567">
      <c r="B567" s="12"/>
      <c r="C567" s="12"/>
    </row>
    <row r="568">
      <c r="B568" s="12"/>
      <c r="C568" s="12"/>
    </row>
    <row r="569">
      <c r="B569" s="12"/>
      <c r="C569" s="12"/>
    </row>
    <row r="570">
      <c r="B570" s="12"/>
      <c r="C570" s="12"/>
    </row>
    <row r="571">
      <c r="B571" s="12"/>
      <c r="C571" s="12"/>
    </row>
    <row r="572">
      <c r="B572" s="12"/>
      <c r="C572" s="12"/>
    </row>
    <row r="573">
      <c r="B573" s="12"/>
      <c r="C573" s="12"/>
    </row>
    <row r="574">
      <c r="B574" s="12"/>
      <c r="C574" s="12"/>
    </row>
    <row r="575">
      <c r="B575" s="12"/>
      <c r="C575" s="12"/>
    </row>
    <row r="576">
      <c r="B576" s="12"/>
      <c r="C576" s="12"/>
    </row>
    <row r="577">
      <c r="B577" s="12"/>
      <c r="C577" s="12"/>
    </row>
    <row r="578">
      <c r="B578" s="12"/>
      <c r="C578" s="12"/>
    </row>
    <row r="579">
      <c r="B579" s="12"/>
      <c r="C579" s="12"/>
    </row>
    <row r="580">
      <c r="B580" s="12"/>
      <c r="C580" s="12"/>
    </row>
    <row r="581">
      <c r="B581" s="12"/>
      <c r="C581" s="12"/>
    </row>
    <row r="582">
      <c r="B582" s="12"/>
      <c r="C582" s="12"/>
    </row>
    <row r="583">
      <c r="B583" s="12"/>
      <c r="C583" s="12"/>
    </row>
    <row r="584">
      <c r="B584" s="12"/>
      <c r="C584" s="12"/>
    </row>
    <row r="585">
      <c r="B585" s="12"/>
      <c r="C585" s="12"/>
    </row>
    <row r="586">
      <c r="B586" s="12"/>
      <c r="C586" s="12"/>
    </row>
    <row r="587">
      <c r="B587" s="12"/>
      <c r="C587" s="12"/>
    </row>
    <row r="588">
      <c r="B588" s="12"/>
      <c r="C588" s="12"/>
    </row>
    <row r="589">
      <c r="B589" s="12"/>
      <c r="C589" s="12"/>
    </row>
    <row r="590">
      <c r="B590" s="12"/>
      <c r="C590" s="12"/>
    </row>
    <row r="591">
      <c r="B591" s="12"/>
      <c r="C591" s="12"/>
    </row>
    <row r="592">
      <c r="B592" s="12"/>
      <c r="C592" s="12"/>
    </row>
    <row r="593">
      <c r="B593" s="12"/>
      <c r="C593" s="12"/>
    </row>
    <row r="594">
      <c r="B594" s="12"/>
      <c r="C594" s="12"/>
    </row>
    <row r="595">
      <c r="B595" s="12"/>
      <c r="C595" s="12"/>
    </row>
    <row r="596">
      <c r="B596" s="12"/>
      <c r="C596" s="12"/>
    </row>
    <row r="597">
      <c r="B597" s="12"/>
      <c r="C597" s="12"/>
    </row>
    <row r="598">
      <c r="B598" s="12"/>
      <c r="C598" s="12"/>
    </row>
    <row r="599">
      <c r="B599" s="12"/>
      <c r="C599" s="12"/>
    </row>
    <row r="600">
      <c r="B600" s="12"/>
      <c r="C600" s="12"/>
    </row>
    <row r="601">
      <c r="B601" s="12"/>
      <c r="C601" s="12"/>
    </row>
    <row r="602">
      <c r="B602" s="12"/>
      <c r="C602" s="12"/>
    </row>
    <row r="603">
      <c r="B603" s="12"/>
      <c r="C603" s="12"/>
    </row>
    <row r="604">
      <c r="B604" s="12"/>
      <c r="C604" s="12"/>
    </row>
    <row r="605">
      <c r="B605" s="12"/>
      <c r="C605" s="12"/>
    </row>
    <row r="606">
      <c r="B606" s="12"/>
      <c r="C606" s="12"/>
    </row>
    <row r="607">
      <c r="B607" s="12"/>
      <c r="C607" s="12"/>
    </row>
    <row r="608">
      <c r="B608" s="12"/>
      <c r="C608" s="12"/>
    </row>
    <row r="609">
      <c r="B609" s="12"/>
      <c r="C609" s="12"/>
    </row>
    <row r="610">
      <c r="B610" s="12"/>
      <c r="C610" s="12"/>
    </row>
    <row r="611">
      <c r="B611" s="12"/>
      <c r="C611" s="12"/>
    </row>
    <row r="612">
      <c r="B612" s="12"/>
      <c r="C612" s="12"/>
    </row>
    <row r="613">
      <c r="B613" s="12"/>
      <c r="C613" s="12"/>
    </row>
    <row r="614">
      <c r="B614" s="12"/>
      <c r="C614" s="12"/>
    </row>
    <row r="615">
      <c r="B615" s="12"/>
      <c r="C615" s="12"/>
    </row>
    <row r="616">
      <c r="B616" s="12"/>
      <c r="C616" s="12"/>
    </row>
    <row r="617">
      <c r="B617" s="12"/>
      <c r="C617" s="12"/>
    </row>
    <row r="618">
      <c r="B618" s="12"/>
      <c r="C618" s="12"/>
    </row>
    <row r="619">
      <c r="B619" s="12"/>
      <c r="C619" s="12"/>
    </row>
    <row r="620">
      <c r="B620" s="12"/>
      <c r="C620" s="12"/>
    </row>
    <row r="621">
      <c r="B621" s="12"/>
      <c r="C621" s="12"/>
    </row>
    <row r="622">
      <c r="B622" s="12"/>
      <c r="C622" s="12"/>
    </row>
    <row r="623">
      <c r="B623" s="12"/>
      <c r="C623" s="12"/>
    </row>
    <row r="624">
      <c r="B624" s="12"/>
      <c r="C624" s="12"/>
    </row>
    <row r="625">
      <c r="B625" s="12"/>
      <c r="C625" s="12"/>
    </row>
    <row r="626">
      <c r="B626" s="12"/>
      <c r="C626" s="12"/>
    </row>
    <row r="627">
      <c r="B627" s="12"/>
      <c r="C627" s="12"/>
    </row>
    <row r="628">
      <c r="B628" s="12"/>
      <c r="C628" s="12"/>
    </row>
    <row r="629">
      <c r="B629" s="12"/>
      <c r="C629" s="12"/>
    </row>
    <row r="630">
      <c r="B630" s="12"/>
      <c r="C630" s="12"/>
    </row>
    <row r="631">
      <c r="B631" s="12"/>
      <c r="C631" s="12"/>
    </row>
    <row r="632">
      <c r="B632" s="12"/>
      <c r="C632" s="12"/>
    </row>
    <row r="633">
      <c r="B633" s="12"/>
      <c r="C633" s="12"/>
    </row>
    <row r="634">
      <c r="B634" s="12"/>
      <c r="C634" s="12"/>
    </row>
    <row r="635">
      <c r="B635" s="12"/>
      <c r="C635" s="12"/>
    </row>
    <row r="636">
      <c r="B636" s="12"/>
      <c r="C636" s="12"/>
    </row>
    <row r="637">
      <c r="B637" s="12"/>
      <c r="C637" s="12"/>
    </row>
    <row r="638">
      <c r="B638" s="12"/>
      <c r="C638" s="12"/>
    </row>
    <row r="639">
      <c r="B639" s="12"/>
      <c r="C639" s="12"/>
    </row>
    <row r="640">
      <c r="B640" s="12"/>
      <c r="C640" s="12"/>
    </row>
    <row r="641">
      <c r="B641" s="12"/>
      <c r="C641" s="12"/>
    </row>
    <row r="642">
      <c r="B642" s="12"/>
      <c r="C642" s="12"/>
    </row>
    <row r="643">
      <c r="B643" s="12"/>
      <c r="C643" s="12"/>
    </row>
    <row r="644">
      <c r="B644" s="12"/>
      <c r="C644" s="12"/>
    </row>
    <row r="645">
      <c r="B645" s="12"/>
      <c r="C645" s="12"/>
    </row>
    <row r="646">
      <c r="B646" s="12"/>
      <c r="C646" s="12"/>
    </row>
    <row r="647">
      <c r="B647" s="12"/>
      <c r="C647" s="12"/>
    </row>
    <row r="648">
      <c r="B648" s="12"/>
      <c r="C648" s="12"/>
    </row>
    <row r="649">
      <c r="B649" s="12"/>
      <c r="C649" s="12"/>
    </row>
    <row r="650">
      <c r="B650" s="12"/>
      <c r="C650" s="12"/>
    </row>
    <row r="651">
      <c r="B651" s="12"/>
      <c r="C651" s="12"/>
    </row>
    <row r="652">
      <c r="B652" s="12"/>
      <c r="C652" s="12"/>
    </row>
    <row r="653">
      <c r="B653" s="12"/>
      <c r="C653" s="12"/>
    </row>
    <row r="654">
      <c r="B654" s="12"/>
      <c r="C654" s="12"/>
    </row>
    <row r="655">
      <c r="B655" s="12"/>
      <c r="C655" s="12"/>
    </row>
    <row r="656">
      <c r="B656" s="12"/>
      <c r="C656" s="12"/>
    </row>
    <row r="657">
      <c r="B657" s="12"/>
      <c r="C657" s="12"/>
    </row>
    <row r="658">
      <c r="B658" s="12"/>
      <c r="C658" s="12"/>
    </row>
    <row r="659">
      <c r="B659" s="12"/>
      <c r="C659" s="12"/>
    </row>
    <row r="660">
      <c r="B660" s="12"/>
      <c r="C660" s="12"/>
    </row>
    <row r="661">
      <c r="B661" s="12"/>
      <c r="C661" s="12"/>
    </row>
    <row r="662">
      <c r="B662" s="12"/>
      <c r="C662" s="12"/>
    </row>
    <row r="663">
      <c r="B663" s="12"/>
      <c r="C663" s="12"/>
    </row>
    <row r="664">
      <c r="B664" s="12"/>
      <c r="C664" s="12"/>
    </row>
    <row r="665">
      <c r="B665" s="12"/>
      <c r="C665" s="12"/>
    </row>
    <row r="666">
      <c r="B666" s="12"/>
      <c r="C666" s="12"/>
    </row>
    <row r="667">
      <c r="B667" s="12"/>
      <c r="C667" s="12"/>
    </row>
    <row r="668">
      <c r="B668" s="12"/>
      <c r="C668" s="12"/>
    </row>
    <row r="669">
      <c r="B669" s="12"/>
      <c r="C669" s="12"/>
    </row>
    <row r="670">
      <c r="B670" s="12"/>
      <c r="C670" s="12"/>
    </row>
    <row r="671">
      <c r="B671" s="12"/>
      <c r="C671" s="12"/>
    </row>
    <row r="672">
      <c r="B672" s="12"/>
      <c r="C672" s="12"/>
    </row>
    <row r="673">
      <c r="B673" s="12"/>
      <c r="C673" s="12"/>
    </row>
    <row r="674">
      <c r="B674" s="12"/>
      <c r="C674" s="12"/>
    </row>
    <row r="675">
      <c r="B675" s="12"/>
      <c r="C675" s="12"/>
    </row>
    <row r="676">
      <c r="B676" s="12"/>
      <c r="C676" s="12"/>
    </row>
    <row r="677">
      <c r="B677" s="12"/>
      <c r="C677" s="12"/>
    </row>
    <row r="678">
      <c r="B678" s="12"/>
      <c r="C678" s="12"/>
    </row>
    <row r="679">
      <c r="B679" s="12"/>
      <c r="C679" s="12"/>
    </row>
    <row r="680">
      <c r="B680" s="12"/>
      <c r="C680" s="12"/>
    </row>
    <row r="681">
      <c r="B681" s="12"/>
      <c r="C681" s="12"/>
    </row>
    <row r="682">
      <c r="B682" s="12"/>
      <c r="C682" s="12"/>
    </row>
    <row r="683">
      <c r="B683" s="12"/>
      <c r="C683" s="12"/>
    </row>
    <row r="684">
      <c r="B684" s="12"/>
      <c r="C684" s="12"/>
    </row>
    <row r="685">
      <c r="B685" s="12"/>
      <c r="C685" s="12"/>
    </row>
    <row r="686">
      <c r="B686" s="12"/>
      <c r="C686" s="12"/>
    </row>
    <row r="687">
      <c r="B687" s="12"/>
      <c r="C687" s="12"/>
    </row>
    <row r="688">
      <c r="B688" s="12"/>
      <c r="C688" s="12"/>
    </row>
    <row r="689">
      <c r="B689" s="12"/>
      <c r="C689" s="12"/>
    </row>
    <row r="690">
      <c r="B690" s="12"/>
      <c r="C690" s="12"/>
    </row>
    <row r="691">
      <c r="B691" s="12"/>
      <c r="C691" s="12"/>
    </row>
    <row r="692">
      <c r="B692" s="12"/>
      <c r="C692" s="12"/>
    </row>
    <row r="693">
      <c r="B693" s="12"/>
      <c r="C693" s="12"/>
    </row>
    <row r="694">
      <c r="B694" s="12"/>
      <c r="C694" s="12"/>
    </row>
    <row r="695">
      <c r="B695" s="12"/>
      <c r="C695" s="12"/>
    </row>
    <row r="696">
      <c r="B696" s="12"/>
      <c r="C696" s="12"/>
    </row>
    <row r="697">
      <c r="B697" s="12"/>
      <c r="C697" s="12"/>
    </row>
    <row r="698">
      <c r="B698" s="12"/>
      <c r="C698" s="12"/>
    </row>
    <row r="699">
      <c r="B699" s="12"/>
      <c r="C699" s="12"/>
    </row>
    <row r="700">
      <c r="B700" s="12"/>
      <c r="C700" s="12"/>
    </row>
    <row r="701">
      <c r="B701" s="12"/>
      <c r="C701" s="12"/>
    </row>
    <row r="702">
      <c r="B702" s="12"/>
      <c r="C702" s="12"/>
    </row>
    <row r="703">
      <c r="B703" s="12"/>
      <c r="C703" s="12"/>
    </row>
    <row r="704">
      <c r="B704" s="12"/>
      <c r="C704" s="12"/>
    </row>
    <row r="705">
      <c r="B705" s="12"/>
      <c r="C705" s="12"/>
    </row>
    <row r="706">
      <c r="B706" s="12"/>
      <c r="C706" s="12"/>
    </row>
    <row r="707">
      <c r="B707" s="12"/>
      <c r="C707" s="12"/>
    </row>
    <row r="708">
      <c r="B708" s="12"/>
      <c r="C708" s="12"/>
    </row>
    <row r="709">
      <c r="B709" s="12"/>
      <c r="C709" s="12"/>
    </row>
    <row r="710">
      <c r="B710" s="12"/>
      <c r="C710" s="12"/>
    </row>
    <row r="711">
      <c r="B711" s="12"/>
      <c r="C711" s="12"/>
    </row>
    <row r="712">
      <c r="B712" s="12"/>
      <c r="C712" s="12"/>
    </row>
    <row r="713">
      <c r="B713" s="12"/>
      <c r="C713" s="12"/>
    </row>
    <row r="714">
      <c r="B714" s="12"/>
      <c r="C714" s="12"/>
    </row>
    <row r="715">
      <c r="B715" s="12"/>
      <c r="C715" s="12"/>
    </row>
    <row r="716">
      <c r="B716" s="12"/>
      <c r="C716" s="12"/>
    </row>
    <row r="717">
      <c r="B717" s="12"/>
      <c r="C717" s="12"/>
    </row>
    <row r="718">
      <c r="B718" s="12"/>
      <c r="C718" s="12"/>
    </row>
    <row r="719">
      <c r="B719" s="12"/>
      <c r="C719" s="12"/>
    </row>
    <row r="720">
      <c r="B720" s="12"/>
      <c r="C720" s="12"/>
    </row>
    <row r="721">
      <c r="B721" s="12"/>
      <c r="C721" s="12"/>
    </row>
    <row r="722">
      <c r="B722" s="12"/>
      <c r="C722" s="12"/>
    </row>
    <row r="723">
      <c r="B723" s="12"/>
      <c r="C723" s="12"/>
    </row>
    <row r="724">
      <c r="B724" s="12"/>
      <c r="C724" s="12"/>
    </row>
    <row r="725">
      <c r="B725" s="12"/>
      <c r="C725" s="12"/>
    </row>
    <row r="726">
      <c r="B726" s="12"/>
      <c r="C726" s="12"/>
    </row>
    <row r="727">
      <c r="B727" s="12"/>
      <c r="C727" s="12"/>
    </row>
    <row r="728">
      <c r="B728" s="12"/>
      <c r="C728" s="12"/>
    </row>
    <row r="729">
      <c r="B729" s="12"/>
      <c r="C729" s="12"/>
    </row>
    <row r="730">
      <c r="B730" s="12"/>
      <c r="C730" s="12"/>
    </row>
    <row r="731">
      <c r="B731" s="12"/>
      <c r="C731" s="12"/>
    </row>
    <row r="732">
      <c r="B732" s="12"/>
      <c r="C732" s="12"/>
    </row>
    <row r="733">
      <c r="B733" s="12"/>
      <c r="C733" s="12"/>
    </row>
    <row r="734">
      <c r="B734" s="12"/>
      <c r="C734" s="12"/>
    </row>
    <row r="735">
      <c r="B735" s="12"/>
      <c r="C735" s="12"/>
    </row>
    <row r="736">
      <c r="B736" s="12"/>
      <c r="C736" s="12"/>
    </row>
    <row r="737">
      <c r="B737" s="12"/>
      <c r="C737" s="12"/>
    </row>
    <row r="738">
      <c r="B738" s="12"/>
      <c r="C738" s="12"/>
    </row>
    <row r="739">
      <c r="B739" s="12"/>
      <c r="C739" s="12"/>
    </row>
    <row r="740">
      <c r="B740" s="12"/>
      <c r="C740" s="12"/>
    </row>
    <row r="741">
      <c r="B741" s="12"/>
      <c r="C741" s="12"/>
    </row>
    <row r="742">
      <c r="B742" s="12"/>
      <c r="C742" s="12"/>
    </row>
    <row r="743">
      <c r="B743" s="12"/>
      <c r="C743" s="12"/>
    </row>
    <row r="744">
      <c r="B744" s="12"/>
      <c r="C744" s="12"/>
    </row>
    <row r="745">
      <c r="B745" s="12"/>
      <c r="C745" s="12"/>
    </row>
    <row r="746">
      <c r="B746" s="12"/>
      <c r="C746" s="12"/>
    </row>
    <row r="747">
      <c r="B747" s="12"/>
      <c r="C747" s="12"/>
    </row>
    <row r="748">
      <c r="B748" s="12"/>
      <c r="C748" s="12"/>
    </row>
    <row r="749">
      <c r="B749" s="12"/>
      <c r="C749" s="12"/>
    </row>
    <row r="750">
      <c r="B750" s="12"/>
      <c r="C750" s="12"/>
    </row>
    <row r="751">
      <c r="B751" s="12"/>
      <c r="C751" s="12"/>
    </row>
    <row r="752">
      <c r="B752" s="12"/>
      <c r="C752" s="12"/>
    </row>
    <row r="753">
      <c r="B753" s="12"/>
      <c r="C753" s="12"/>
    </row>
    <row r="754">
      <c r="B754" s="12"/>
      <c r="C754" s="12"/>
    </row>
    <row r="755">
      <c r="B755" s="12"/>
      <c r="C755" s="12"/>
    </row>
    <row r="756">
      <c r="B756" s="12"/>
      <c r="C756" s="12"/>
    </row>
    <row r="757">
      <c r="B757" s="12"/>
      <c r="C757" s="12"/>
    </row>
    <row r="758">
      <c r="B758" s="12"/>
      <c r="C758" s="12"/>
    </row>
    <row r="759">
      <c r="B759" s="12"/>
      <c r="C759" s="12"/>
    </row>
    <row r="760">
      <c r="B760" s="12"/>
      <c r="C760" s="12"/>
    </row>
    <row r="761">
      <c r="B761" s="12"/>
      <c r="C761" s="12"/>
    </row>
    <row r="762">
      <c r="B762" s="12"/>
      <c r="C762" s="12"/>
    </row>
    <row r="763">
      <c r="B763" s="12"/>
      <c r="C763" s="12"/>
    </row>
    <row r="764">
      <c r="B764" s="12"/>
      <c r="C764" s="12"/>
    </row>
    <row r="765">
      <c r="B765" s="12"/>
      <c r="C765" s="12"/>
    </row>
    <row r="766">
      <c r="B766" s="12"/>
      <c r="C766" s="12"/>
    </row>
    <row r="767">
      <c r="B767" s="12"/>
      <c r="C767" s="12"/>
    </row>
    <row r="768">
      <c r="B768" s="12"/>
      <c r="C768" s="12"/>
    </row>
    <row r="769">
      <c r="B769" s="12"/>
      <c r="C769" s="12"/>
    </row>
    <row r="770">
      <c r="B770" s="12"/>
      <c r="C770" s="12"/>
    </row>
    <row r="771">
      <c r="B771" s="12"/>
      <c r="C771" s="12"/>
    </row>
    <row r="772">
      <c r="B772" s="12"/>
      <c r="C772" s="12"/>
    </row>
    <row r="773">
      <c r="B773" s="12"/>
      <c r="C773" s="12"/>
    </row>
    <row r="774">
      <c r="B774" s="12"/>
      <c r="C774" s="12"/>
    </row>
    <row r="775">
      <c r="B775" s="12"/>
      <c r="C775" s="12"/>
    </row>
    <row r="776">
      <c r="B776" s="12"/>
      <c r="C776" s="12"/>
    </row>
    <row r="777">
      <c r="B777" s="12"/>
      <c r="C777" s="12"/>
    </row>
    <row r="778">
      <c r="B778" s="12"/>
      <c r="C778" s="12"/>
    </row>
    <row r="779">
      <c r="B779" s="12"/>
      <c r="C779" s="12"/>
    </row>
    <row r="780">
      <c r="B780" s="12"/>
      <c r="C780" s="12"/>
    </row>
    <row r="781">
      <c r="B781" s="12"/>
      <c r="C781" s="12"/>
    </row>
    <row r="782">
      <c r="B782" s="12"/>
      <c r="C782" s="12"/>
    </row>
    <row r="783">
      <c r="B783" s="12"/>
      <c r="C783" s="12"/>
    </row>
    <row r="784">
      <c r="B784" s="12"/>
      <c r="C784" s="12"/>
    </row>
    <row r="785">
      <c r="B785" s="12"/>
      <c r="C785" s="12"/>
    </row>
    <row r="786">
      <c r="B786" s="12"/>
      <c r="C786" s="12"/>
    </row>
    <row r="787">
      <c r="B787" s="12"/>
      <c r="C787" s="12"/>
    </row>
    <row r="788">
      <c r="B788" s="12"/>
      <c r="C788" s="12"/>
    </row>
    <row r="789">
      <c r="B789" s="12"/>
      <c r="C789" s="12"/>
    </row>
    <row r="790">
      <c r="B790" s="12"/>
      <c r="C790" s="12"/>
    </row>
    <row r="791">
      <c r="B791" s="12"/>
      <c r="C791" s="12"/>
    </row>
    <row r="792">
      <c r="B792" s="12"/>
      <c r="C792" s="12"/>
    </row>
    <row r="793">
      <c r="B793" s="12"/>
      <c r="C793" s="12"/>
    </row>
    <row r="794">
      <c r="B794" s="12"/>
      <c r="C794" s="12"/>
    </row>
    <row r="795">
      <c r="B795" s="12"/>
      <c r="C795" s="12"/>
    </row>
    <row r="796">
      <c r="B796" s="12"/>
      <c r="C796" s="12"/>
    </row>
    <row r="797">
      <c r="B797" s="12"/>
      <c r="C797" s="12"/>
    </row>
    <row r="798">
      <c r="B798" s="12"/>
      <c r="C798" s="12"/>
    </row>
    <row r="799">
      <c r="B799" s="12"/>
      <c r="C799" s="12"/>
    </row>
    <row r="800">
      <c r="B800" s="12"/>
      <c r="C800" s="12"/>
    </row>
    <row r="801">
      <c r="B801" s="12"/>
      <c r="C801" s="12"/>
    </row>
    <row r="802">
      <c r="B802" s="12"/>
      <c r="C802" s="12"/>
    </row>
    <row r="803">
      <c r="B803" s="12"/>
      <c r="C803" s="12"/>
    </row>
    <row r="804">
      <c r="B804" s="12"/>
      <c r="C804" s="12"/>
    </row>
    <row r="805">
      <c r="B805" s="12"/>
      <c r="C805" s="12"/>
    </row>
    <row r="806">
      <c r="B806" s="12"/>
      <c r="C806" s="12"/>
    </row>
    <row r="807">
      <c r="B807" s="12"/>
      <c r="C807" s="12"/>
    </row>
    <row r="808">
      <c r="B808" s="12"/>
      <c r="C808" s="12"/>
    </row>
    <row r="809">
      <c r="B809" s="12"/>
      <c r="C809" s="12"/>
    </row>
    <row r="810">
      <c r="B810" s="12"/>
      <c r="C810" s="12"/>
    </row>
    <row r="811">
      <c r="B811" s="12"/>
      <c r="C811" s="12"/>
    </row>
    <row r="812">
      <c r="B812" s="12"/>
      <c r="C812" s="12"/>
    </row>
    <row r="813">
      <c r="B813" s="12"/>
      <c r="C813" s="12"/>
    </row>
    <row r="814">
      <c r="B814" s="12"/>
      <c r="C814" s="12"/>
    </row>
    <row r="815">
      <c r="B815" s="12"/>
      <c r="C815" s="12"/>
    </row>
    <row r="816">
      <c r="B816" s="12"/>
      <c r="C816" s="12"/>
    </row>
    <row r="817">
      <c r="B817" s="12"/>
      <c r="C817" s="12"/>
    </row>
    <row r="818">
      <c r="B818" s="12"/>
      <c r="C818" s="12"/>
    </row>
    <row r="819">
      <c r="B819" s="12"/>
      <c r="C819" s="12"/>
    </row>
    <row r="820">
      <c r="B820" s="12"/>
      <c r="C820" s="12"/>
    </row>
    <row r="821">
      <c r="B821" s="12"/>
      <c r="C821" s="12"/>
    </row>
    <row r="822">
      <c r="B822" s="12"/>
      <c r="C822" s="12"/>
    </row>
    <row r="823">
      <c r="B823" s="12"/>
      <c r="C823" s="12"/>
    </row>
    <row r="824">
      <c r="B824" s="12"/>
      <c r="C824" s="12"/>
    </row>
    <row r="825">
      <c r="B825" s="12"/>
      <c r="C825" s="12"/>
    </row>
    <row r="826">
      <c r="B826" s="12"/>
      <c r="C826" s="12"/>
    </row>
    <row r="827">
      <c r="B827" s="12"/>
      <c r="C827" s="12"/>
    </row>
    <row r="828">
      <c r="B828" s="12"/>
      <c r="C828" s="12"/>
    </row>
    <row r="829">
      <c r="B829" s="12"/>
      <c r="C829" s="12"/>
    </row>
    <row r="830">
      <c r="B830" s="12"/>
      <c r="C830" s="12"/>
    </row>
    <row r="831">
      <c r="B831" s="12"/>
      <c r="C831" s="12"/>
    </row>
    <row r="832">
      <c r="B832" s="12"/>
      <c r="C832" s="12"/>
    </row>
    <row r="833">
      <c r="B833" s="12"/>
      <c r="C833" s="12"/>
    </row>
    <row r="834">
      <c r="B834" s="12"/>
      <c r="C834" s="12"/>
    </row>
    <row r="835">
      <c r="B835" s="12"/>
      <c r="C835" s="12"/>
    </row>
    <row r="836">
      <c r="B836" s="12"/>
      <c r="C836" s="12"/>
    </row>
    <row r="837">
      <c r="B837" s="12"/>
      <c r="C837" s="12"/>
    </row>
    <row r="838">
      <c r="B838" s="12"/>
      <c r="C838" s="12"/>
    </row>
    <row r="839">
      <c r="B839" s="12"/>
      <c r="C839" s="12"/>
    </row>
    <row r="840">
      <c r="B840" s="12"/>
      <c r="C840" s="12"/>
    </row>
    <row r="841">
      <c r="B841" s="12"/>
      <c r="C841" s="12"/>
    </row>
    <row r="842">
      <c r="B842" s="12"/>
      <c r="C842" s="12"/>
    </row>
    <row r="843">
      <c r="B843" s="12"/>
      <c r="C843" s="12"/>
    </row>
    <row r="844">
      <c r="B844" s="12"/>
      <c r="C844" s="12"/>
    </row>
    <row r="845">
      <c r="B845" s="12"/>
      <c r="C845" s="12"/>
    </row>
    <row r="846">
      <c r="B846" s="12"/>
      <c r="C846" s="12"/>
    </row>
    <row r="847">
      <c r="B847" s="12"/>
      <c r="C847" s="12"/>
    </row>
    <row r="848">
      <c r="B848" s="12"/>
      <c r="C848" s="12"/>
    </row>
    <row r="849">
      <c r="B849" s="12"/>
      <c r="C849" s="12"/>
    </row>
    <row r="850">
      <c r="B850" s="12"/>
      <c r="C850" s="12"/>
    </row>
    <row r="851">
      <c r="B851" s="12"/>
      <c r="C851" s="12"/>
    </row>
    <row r="852">
      <c r="B852" s="12"/>
      <c r="C852" s="12"/>
    </row>
    <row r="853">
      <c r="B853" s="12"/>
      <c r="C853" s="12"/>
    </row>
    <row r="854">
      <c r="B854" s="12"/>
      <c r="C854" s="12"/>
    </row>
    <row r="855">
      <c r="B855" s="12"/>
      <c r="C855" s="12"/>
    </row>
    <row r="856">
      <c r="B856" s="12"/>
      <c r="C856" s="12"/>
    </row>
    <row r="857">
      <c r="B857" s="12"/>
      <c r="C857" s="12"/>
    </row>
    <row r="858">
      <c r="B858" s="12"/>
      <c r="C858" s="12"/>
    </row>
    <row r="859">
      <c r="B859" s="12"/>
      <c r="C859" s="12"/>
    </row>
    <row r="860">
      <c r="B860" s="12"/>
      <c r="C860" s="12"/>
    </row>
    <row r="861">
      <c r="B861" s="12"/>
      <c r="C861" s="12"/>
    </row>
    <row r="862">
      <c r="B862" s="12"/>
      <c r="C862" s="12"/>
    </row>
    <row r="863">
      <c r="B863" s="12"/>
      <c r="C863" s="12"/>
    </row>
    <row r="864">
      <c r="B864" s="12"/>
      <c r="C864" s="12"/>
    </row>
    <row r="865">
      <c r="B865" s="12"/>
      <c r="C865" s="12"/>
    </row>
    <row r="866">
      <c r="B866" s="12"/>
      <c r="C866" s="12"/>
    </row>
    <row r="867">
      <c r="B867" s="12"/>
      <c r="C867" s="12"/>
    </row>
    <row r="868">
      <c r="B868" s="12"/>
      <c r="C868" s="12"/>
    </row>
    <row r="869">
      <c r="B869" s="12"/>
      <c r="C869" s="12"/>
    </row>
    <row r="870">
      <c r="B870" s="12"/>
      <c r="C870" s="12"/>
    </row>
    <row r="871">
      <c r="B871" s="12"/>
      <c r="C871" s="12"/>
    </row>
    <row r="872">
      <c r="B872" s="12"/>
      <c r="C872" s="12"/>
    </row>
    <row r="873">
      <c r="B873" s="12"/>
      <c r="C873" s="12"/>
    </row>
    <row r="874">
      <c r="B874" s="12"/>
      <c r="C874" s="12"/>
    </row>
    <row r="875">
      <c r="B875" s="12"/>
      <c r="C875" s="12"/>
    </row>
    <row r="876">
      <c r="B876" s="12"/>
      <c r="C876" s="12"/>
    </row>
    <row r="877">
      <c r="B877" s="12"/>
      <c r="C877" s="12"/>
    </row>
    <row r="878">
      <c r="B878" s="12"/>
      <c r="C878" s="12"/>
    </row>
    <row r="879">
      <c r="B879" s="12"/>
      <c r="C879" s="12"/>
    </row>
    <row r="880">
      <c r="B880" s="12"/>
      <c r="C880" s="12"/>
    </row>
    <row r="881">
      <c r="B881" s="12"/>
      <c r="C881" s="12"/>
    </row>
    <row r="882">
      <c r="B882" s="12"/>
      <c r="C882" s="12"/>
    </row>
    <row r="883">
      <c r="B883" s="12"/>
      <c r="C883" s="12"/>
    </row>
    <row r="884">
      <c r="B884" s="12"/>
      <c r="C884" s="12"/>
    </row>
    <row r="885">
      <c r="B885" s="12"/>
      <c r="C885" s="12"/>
    </row>
    <row r="886">
      <c r="B886" s="12"/>
      <c r="C886" s="12"/>
    </row>
    <row r="887">
      <c r="B887" s="12"/>
      <c r="C887" s="12"/>
    </row>
    <row r="888">
      <c r="B888" s="12"/>
      <c r="C888" s="12"/>
    </row>
    <row r="889">
      <c r="B889" s="12"/>
      <c r="C889" s="12"/>
    </row>
    <row r="890">
      <c r="B890" s="12"/>
      <c r="C890" s="12"/>
    </row>
    <row r="891">
      <c r="B891" s="12"/>
      <c r="C891" s="12"/>
    </row>
    <row r="892">
      <c r="B892" s="12"/>
      <c r="C892" s="12"/>
    </row>
    <row r="893">
      <c r="B893" s="12"/>
      <c r="C893" s="12"/>
    </row>
    <row r="894">
      <c r="B894" s="12"/>
      <c r="C894" s="12"/>
    </row>
    <row r="895">
      <c r="B895" s="12"/>
      <c r="C895" s="12"/>
    </row>
    <row r="896">
      <c r="B896" s="12"/>
      <c r="C896" s="12"/>
    </row>
    <row r="897">
      <c r="B897" s="12"/>
      <c r="C897" s="12"/>
    </row>
    <row r="898">
      <c r="B898" s="12"/>
      <c r="C898" s="12"/>
    </row>
    <row r="899">
      <c r="B899" s="12"/>
      <c r="C899" s="12"/>
    </row>
    <row r="900">
      <c r="B900" s="12"/>
      <c r="C900" s="12"/>
    </row>
    <row r="901">
      <c r="B901" s="12"/>
      <c r="C901" s="12"/>
    </row>
    <row r="902">
      <c r="B902" s="12"/>
      <c r="C902" s="12"/>
    </row>
    <row r="903">
      <c r="B903" s="12"/>
      <c r="C903" s="12"/>
    </row>
    <row r="904">
      <c r="B904" s="12"/>
      <c r="C904" s="12"/>
    </row>
    <row r="905">
      <c r="B905" s="12"/>
      <c r="C905" s="12"/>
    </row>
    <row r="906">
      <c r="B906" s="12"/>
      <c r="C906" s="12"/>
    </row>
    <row r="907">
      <c r="B907" s="12"/>
      <c r="C907" s="12"/>
    </row>
    <row r="908">
      <c r="B908" s="12"/>
      <c r="C908" s="12"/>
    </row>
    <row r="909">
      <c r="B909" s="12"/>
      <c r="C909" s="12"/>
    </row>
    <row r="910">
      <c r="B910" s="12"/>
      <c r="C910" s="12"/>
    </row>
    <row r="911">
      <c r="B911" s="12"/>
      <c r="C911" s="12"/>
    </row>
    <row r="912">
      <c r="B912" s="12"/>
      <c r="C912" s="12"/>
    </row>
    <row r="913">
      <c r="B913" s="12"/>
      <c r="C913" s="12"/>
    </row>
    <row r="914">
      <c r="B914" s="12"/>
      <c r="C914" s="12"/>
    </row>
    <row r="915">
      <c r="B915" s="12"/>
      <c r="C915" s="12"/>
    </row>
    <row r="916">
      <c r="B916" s="12"/>
      <c r="C916" s="12"/>
    </row>
    <row r="917">
      <c r="B917" s="12"/>
      <c r="C917" s="12"/>
    </row>
    <row r="918">
      <c r="B918" s="12"/>
      <c r="C918" s="12"/>
    </row>
    <row r="919">
      <c r="B919" s="12"/>
      <c r="C919" s="12"/>
    </row>
    <row r="920">
      <c r="B920" s="12"/>
      <c r="C920" s="12"/>
    </row>
    <row r="921">
      <c r="B921" s="12"/>
      <c r="C921" s="12"/>
    </row>
    <row r="922">
      <c r="B922" s="12"/>
      <c r="C922" s="12"/>
    </row>
    <row r="923">
      <c r="B923" s="12"/>
      <c r="C923" s="12"/>
    </row>
    <row r="924">
      <c r="B924" s="12"/>
      <c r="C924" s="12"/>
    </row>
    <row r="925">
      <c r="B925" s="12"/>
      <c r="C925" s="12"/>
    </row>
    <row r="926">
      <c r="B926" s="12"/>
      <c r="C926" s="12"/>
    </row>
    <row r="927">
      <c r="B927" s="12"/>
      <c r="C927" s="12"/>
    </row>
    <row r="928">
      <c r="B928" s="12"/>
      <c r="C928" s="12"/>
    </row>
    <row r="929">
      <c r="B929" s="12"/>
      <c r="C929" s="12"/>
    </row>
    <row r="930">
      <c r="B930" s="12"/>
      <c r="C930" s="12"/>
    </row>
    <row r="931">
      <c r="B931" s="12"/>
      <c r="C931" s="12"/>
    </row>
    <row r="932">
      <c r="B932" s="12"/>
      <c r="C932" s="12"/>
    </row>
    <row r="933">
      <c r="B933" s="12"/>
      <c r="C933" s="12"/>
    </row>
    <row r="934">
      <c r="B934" s="12"/>
      <c r="C934" s="12"/>
    </row>
    <row r="935">
      <c r="B935" s="12"/>
      <c r="C935" s="12"/>
    </row>
    <row r="936">
      <c r="B936" s="12"/>
      <c r="C936" s="12"/>
    </row>
    <row r="937">
      <c r="B937" s="12"/>
      <c r="C937" s="12"/>
    </row>
    <row r="938">
      <c r="B938" s="12"/>
      <c r="C938" s="12"/>
    </row>
    <row r="939">
      <c r="B939" s="12"/>
      <c r="C939" s="12"/>
    </row>
    <row r="940">
      <c r="B940" s="12"/>
      <c r="C940" s="12"/>
    </row>
    <row r="941">
      <c r="B941" s="12"/>
      <c r="C941" s="12"/>
    </row>
    <row r="942">
      <c r="B942" s="12"/>
      <c r="C942" s="12"/>
    </row>
    <row r="943">
      <c r="B943" s="12"/>
      <c r="C943" s="12"/>
    </row>
    <row r="944">
      <c r="B944" s="12"/>
      <c r="C944" s="12"/>
    </row>
    <row r="945">
      <c r="B945" s="12"/>
      <c r="C945" s="12"/>
    </row>
    <row r="946">
      <c r="B946" s="12"/>
      <c r="C946" s="12"/>
    </row>
    <row r="947">
      <c r="B947" s="12"/>
      <c r="C947" s="12"/>
    </row>
    <row r="948">
      <c r="B948" s="12"/>
      <c r="C948" s="12"/>
    </row>
    <row r="949">
      <c r="B949" s="12"/>
      <c r="C949" s="12"/>
    </row>
    <row r="950">
      <c r="B950" s="12"/>
      <c r="C950" s="12"/>
    </row>
    <row r="951">
      <c r="B951" s="12"/>
      <c r="C951" s="12"/>
    </row>
    <row r="952">
      <c r="B952" s="12"/>
      <c r="C952" s="12"/>
    </row>
    <row r="953">
      <c r="B953" s="12"/>
      <c r="C953" s="12"/>
    </row>
    <row r="954">
      <c r="B954" s="12"/>
      <c r="C954" s="12"/>
    </row>
    <row r="955">
      <c r="B955" s="12"/>
      <c r="C955" s="12"/>
    </row>
    <row r="956">
      <c r="B956" s="12"/>
      <c r="C956" s="12"/>
    </row>
    <row r="957">
      <c r="B957" s="12"/>
      <c r="C957" s="12"/>
    </row>
    <row r="958">
      <c r="B958" s="12"/>
      <c r="C958" s="12"/>
    </row>
    <row r="959">
      <c r="B959" s="12"/>
      <c r="C959" s="12"/>
    </row>
    <row r="960">
      <c r="B960" s="12"/>
      <c r="C960" s="12"/>
    </row>
    <row r="961">
      <c r="B961" s="12"/>
      <c r="C961" s="12"/>
    </row>
    <row r="962">
      <c r="B962" s="12"/>
      <c r="C962" s="12"/>
    </row>
    <row r="963">
      <c r="B963" s="12"/>
      <c r="C963" s="12"/>
    </row>
    <row r="964">
      <c r="B964" s="12"/>
      <c r="C964" s="12"/>
    </row>
    <row r="965">
      <c r="B965" s="12"/>
      <c r="C965" s="12"/>
    </row>
    <row r="966">
      <c r="B966" s="12"/>
      <c r="C966" s="12"/>
    </row>
    <row r="967">
      <c r="B967" s="12"/>
      <c r="C967" s="12"/>
    </row>
    <row r="968">
      <c r="B968" s="12"/>
      <c r="C968" s="12"/>
    </row>
    <row r="969">
      <c r="B969" s="12"/>
      <c r="C969" s="12"/>
    </row>
    <row r="970">
      <c r="B970" s="12"/>
      <c r="C970" s="12"/>
    </row>
    <row r="971">
      <c r="B971" s="12"/>
      <c r="C971" s="12"/>
    </row>
    <row r="972">
      <c r="B972" s="12"/>
      <c r="C972" s="12"/>
    </row>
    <row r="973">
      <c r="B973" s="12"/>
      <c r="C973" s="12"/>
    </row>
    <row r="974">
      <c r="B974" s="12"/>
      <c r="C974" s="12"/>
    </row>
    <row r="975">
      <c r="B975" s="12"/>
      <c r="C975" s="12"/>
    </row>
    <row r="976">
      <c r="B976" s="12"/>
      <c r="C976" s="12"/>
    </row>
    <row r="977">
      <c r="B977" s="12"/>
      <c r="C977" s="12"/>
    </row>
    <row r="978">
      <c r="B978" s="12"/>
      <c r="C978" s="12"/>
    </row>
    <row r="979">
      <c r="B979" s="12"/>
      <c r="C979" s="12"/>
    </row>
    <row r="980">
      <c r="B980" s="12"/>
      <c r="C980" s="12"/>
    </row>
    <row r="981">
      <c r="B981" s="12"/>
      <c r="C981" s="12"/>
    </row>
    <row r="982">
      <c r="B982" s="12"/>
      <c r="C982" s="12"/>
    </row>
    <row r="983">
      <c r="B983" s="12"/>
      <c r="C983" s="12"/>
    </row>
    <row r="984">
      <c r="B984" s="12"/>
      <c r="C984" s="12"/>
    </row>
    <row r="985">
      <c r="B985" s="12"/>
      <c r="C985" s="12"/>
    </row>
    <row r="986">
      <c r="B986" s="12"/>
      <c r="C986" s="12"/>
    </row>
    <row r="987">
      <c r="B987" s="12"/>
      <c r="C987" s="12"/>
    </row>
    <row r="988">
      <c r="B988" s="12"/>
      <c r="C988" s="12"/>
    </row>
    <row r="989">
      <c r="B989" s="12"/>
      <c r="C989" s="12"/>
    </row>
    <row r="990">
      <c r="B990" s="12"/>
      <c r="C990" s="12"/>
    </row>
    <row r="991">
      <c r="B991" s="12"/>
      <c r="C991" s="12"/>
    </row>
    <row r="992">
      <c r="B992" s="12"/>
      <c r="C992" s="12"/>
    </row>
    <row r="993">
      <c r="B993" s="12"/>
      <c r="C993" s="12"/>
    </row>
    <row r="994">
      <c r="B994" s="12"/>
      <c r="C994" s="12"/>
    </row>
    <row r="995">
      <c r="B995" s="12"/>
      <c r="C995" s="12"/>
    </row>
    <row r="996">
      <c r="B996" s="12"/>
      <c r="C996" s="12"/>
    </row>
    <row r="997">
      <c r="B997" s="12"/>
      <c r="C997" s="12"/>
    </row>
    <row r="998">
      <c r="B998" s="12"/>
      <c r="C998" s="12"/>
    </row>
    <row r="999">
      <c r="B999" s="12"/>
      <c r="C999" s="12"/>
    </row>
    <row r="1000">
      <c r="B1000" s="12"/>
      <c r="C1000" s="12"/>
    </row>
    <row r="1001">
      <c r="B1001" s="12"/>
      <c r="C1001" s="12"/>
    </row>
    <row r="1002">
      <c r="B1002" s="12"/>
      <c r="C1002" s="12"/>
    </row>
    <row r="1003">
      <c r="B1003" s="12"/>
      <c r="C1003" s="12"/>
    </row>
    <row r="1004">
      <c r="B1004" s="12"/>
      <c r="C1004" s="12"/>
    </row>
    <row r="1005">
      <c r="B1005" s="12"/>
      <c r="C1005" s="12"/>
    </row>
    <row r="1006">
      <c r="B1006" s="12"/>
      <c r="C1006" s="12"/>
    </row>
    <row r="1007">
      <c r="B1007" s="12"/>
      <c r="C1007" s="12"/>
    </row>
    <row r="1008">
      <c r="B1008" s="12"/>
      <c r="C1008" s="12"/>
    </row>
    <row r="1009">
      <c r="B1009" s="12"/>
      <c r="C1009" s="12"/>
    </row>
    <row r="1010">
      <c r="B1010" s="12"/>
      <c r="C1010" s="12"/>
    </row>
    <row r="1011">
      <c r="B1011" s="12"/>
      <c r="C1011" s="12"/>
    </row>
    <row r="1012">
      <c r="B1012" s="12"/>
      <c r="C1012" s="12"/>
    </row>
  </sheetData>
  <dataValidations>
    <dataValidation type="list" allowBlank="1" sqref="B7:B25 B27:B1012">
      <formula1>"Corona helpline number,Food: Ration,Food: Hunger Helplines,Food: Others,Shelter,Health: Covid19 Testing Centres,Health: Speciality Hospitals,Health: Isolation Centers,Health: Others,E-pass,Others"</formula1>
    </dataValidation>
  </dataValidations>
  <drawing r:id="rId1"/>
  <tableParts count="1">
    <tablePart r:id="rId3"/>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1.0"/>
    <col customWidth="1" min="4" max="4" width="18.14"/>
    <col customWidth="1" min="5" max="6" width="19.29"/>
    <col customWidth="1" min="7" max="7" width="19.86"/>
    <col customWidth="1" min="9" max="9" width="35.14"/>
  </cols>
  <sheetData>
    <row r="1">
      <c r="A1" s="65" t="s">
        <v>3252</v>
      </c>
      <c r="B1" s="1" t="s">
        <v>1</v>
      </c>
      <c r="C1" s="1"/>
      <c r="D1" s="1" t="s">
        <v>2</v>
      </c>
    </row>
    <row r="2">
      <c r="A2" s="5" t="s">
        <v>7</v>
      </c>
      <c r="B2" s="5"/>
    </row>
    <row r="3">
      <c r="A3" s="5" t="s">
        <v>8</v>
      </c>
    </row>
    <row r="4">
      <c r="A4" s="5" t="s">
        <v>11</v>
      </c>
    </row>
    <row r="5">
      <c r="A5" s="15" t="s">
        <v>16</v>
      </c>
    </row>
    <row r="6" ht="33.75" customHeight="1">
      <c r="A6" s="530" t="s">
        <v>19</v>
      </c>
      <c r="B6" s="1" t="s">
        <v>21</v>
      </c>
      <c r="C6" s="1" t="s">
        <v>22</v>
      </c>
      <c r="D6" s="1" t="s">
        <v>1</v>
      </c>
      <c r="E6" s="1" t="s">
        <v>2</v>
      </c>
      <c r="F6" s="1" t="s">
        <v>23</v>
      </c>
      <c r="G6" s="1" t="s">
        <v>24</v>
      </c>
      <c r="H6" s="1" t="s">
        <v>25</v>
      </c>
      <c r="I6" s="1" t="s">
        <v>26</v>
      </c>
      <c r="J6" s="2"/>
      <c r="K6" s="2"/>
      <c r="L6" s="2"/>
      <c r="M6" s="2"/>
      <c r="N6" s="2"/>
      <c r="O6" s="2"/>
    </row>
    <row r="7">
      <c r="A7" s="20"/>
      <c r="B7" s="128"/>
    </row>
    <row r="8">
      <c r="A8" s="20"/>
      <c r="B8" s="128"/>
    </row>
    <row r="9">
      <c r="A9" s="20"/>
      <c r="B9" s="128"/>
    </row>
    <row r="10">
      <c r="A10" s="20"/>
      <c r="B10" s="128"/>
    </row>
    <row r="11">
      <c r="A11" s="65" t="s">
        <v>65</v>
      </c>
      <c r="B11" s="1" t="s">
        <v>21</v>
      </c>
      <c r="C11" s="1" t="s">
        <v>22</v>
      </c>
      <c r="D11" s="1" t="s">
        <v>1</v>
      </c>
      <c r="E11" s="1" t="s">
        <v>2</v>
      </c>
      <c r="F11" s="1" t="s">
        <v>23</v>
      </c>
      <c r="G11" s="1" t="s">
        <v>24</v>
      </c>
      <c r="H11" s="1" t="s">
        <v>25</v>
      </c>
      <c r="I11" s="1" t="s">
        <v>26</v>
      </c>
    </row>
    <row r="12">
      <c r="A12" s="68" t="s">
        <v>3257</v>
      </c>
      <c r="B12" s="128"/>
      <c r="J12" s="69"/>
      <c r="K12" s="69"/>
      <c r="L12" s="69"/>
    </row>
    <row r="13">
      <c r="A13" s="77" t="s">
        <v>3259</v>
      </c>
      <c r="B13" s="128"/>
      <c r="I13" s="69"/>
      <c r="J13" s="69"/>
      <c r="K13" s="69"/>
      <c r="L13" s="69"/>
    </row>
    <row r="14">
      <c r="A14" s="68" t="s">
        <v>3260</v>
      </c>
      <c r="B14" s="128"/>
      <c r="G14" s="34"/>
      <c r="H14" s="34"/>
      <c r="I14" s="68"/>
      <c r="J14" s="68"/>
      <c r="K14" s="34"/>
      <c r="L14" s="69"/>
      <c r="M14" s="69"/>
    </row>
    <row r="15">
      <c r="A15" s="77" t="s">
        <v>3264</v>
      </c>
      <c r="B15" s="128"/>
      <c r="G15" s="34"/>
      <c r="H15" s="34"/>
      <c r="I15" s="34"/>
      <c r="J15" s="68"/>
      <c r="K15" s="68"/>
      <c r="L15" s="34"/>
      <c r="M15" s="69"/>
    </row>
    <row r="16">
      <c r="A16" s="68" t="s">
        <v>3266</v>
      </c>
      <c r="B16" s="128"/>
      <c r="G16" s="34"/>
      <c r="H16" s="34"/>
      <c r="I16" s="68"/>
      <c r="J16" s="68"/>
      <c r="K16" s="68"/>
      <c r="L16" s="34"/>
      <c r="M16" s="69"/>
      <c r="N16" s="69"/>
    </row>
    <row r="17">
      <c r="A17" s="77" t="s">
        <v>3267</v>
      </c>
      <c r="B17" s="128"/>
      <c r="G17" s="34"/>
      <c r="H17" s="34"/>
      <c r="I17" s="68"/>
      <c r="J17" s="69"/>
      <c r="K17" s="68"/>
      <c r="L17" s="68"/>
      <c r="M17" s="34"/>
      <c r="N17" s="69"/>
    </row>
    <row r="18">
      <c r="A18" s="68" t="s">
        <v>3269</v>
      </c>
      <c r="B18" s="128"/>
      <c r="G18" s="34"/>
      <c r="H18" s="34"/>
      <c r="I18" s="68"/>
      <c r="J18" s="69"/>
      <c r="K18" s="68"/>
      <c r="L18" s="68"/>
      <c r="M18" s="34"/>
      <c r="N18" s="69"/>
    </row>
    <row r="19">
      <c r="A19" s="77" t="s">
        <v>3270</v>
      </c>
      <c r="B19" s="128"/>
      <c r="G19" s="34"/>
      <c r="H19" s="34"/>
      <c r="I19" s="68"/>
      <c r="J19" s="69"/>
      <c r="K19" s="68"/>
      <c r="L19" s="68"/>
      <c r="M19" s="34"/>
      <c r="N19" s="69"/>
    </row>
    <row r="20">
      <c r="A20" s="68" t="s">
        <v>3272</v>
      </c>
      <c r="B20" s="128"/>
      <c r="G20" s="34"/>
      <c r="H20" s="34"/>
      <c r="I20" s="68"/>
      <c r="J20" s="69"/>
      <c r="K20" s="68"/>
      <c r="L20" s="68"/>
      <c r="M20" s="34"/>
      <c r="N20" s="69"/>
    </row>
    <row r="21">
      <c r="A21" s="77" t="s">
        <v>3274</v>
      </c>
      <c r="B21" s="128"/>
      <c r="G21" s="34"/>
      <c r="H21" s="34"/>
      <c r="I21" s="68"/>
      <c r="J21" s="69"/>
      <c r="K21" s="68"/>
      <c r="L21" s="68"/>
      <c r="M21" s="34"/>
      <c r="N21" s="69"/>
    </row>
    <row r="22">
      <c r="A22" s="68" t="s">
        <v>3276</v>
      </c>
      <c r="B22" s="128"/>
      <c r="G22" s="34"/>
      <c r="H22" s="34"/>
      <c r="I22" s="68"/>
      <c r="J22" s="69"/>
      <c r="K22" s="68"/>
      <c r="L22" s="68"/>
      <c r="M22" s="34"/>
      <c r="N22" s="69"/>
    </row>
    <row r="23">
      <c r="A23" s="77" t="s">
        <v>3277</v>
      </c>
      <c r="B23" s="128"/>
      <c r="G23" s="34"/>
      <c r="H23" s="34"/>
      <c r="I23" s="68"/>
      <c r="J23" s="69"/>
      <c r="K23" s="68"/>
      <c r="L23" s="68"/>
      <c r="M23" s="34"/>
      <c r="N23" s="69"/>
    </row>
    <row r="24">
      <c r="A24" s="68" t="s">
        <v>3279</v>
      </c>
      <c r="B24" s="128"/>
      <c r="G24" s="34"/>
      <c r="H24" s="34"/>
      <c r="I24" s="68"/>
      <c r="J24" s="69"/>
      <c r="K24" s="68"/>
      <c r="L24" s="68"/>
      <c r="M24" s="34"/>
      <c r="N24" s="69"/>
    </row>
    <row r="25">
      <c r="A25" s="77" t="s">
        <v>3281</v>
      </c>
      <c r="B25" s="128"/>
      <c r="G25" s="34"/>
      <c r="H25" s="34"/>
      <c r="I25" s="68"/>
      <c r="J25" s="69"/>
      <c r="K25" s="68"/>
      <c r="L25" s="68"/>
      <c r="M25" s="34"/>
      <c r="N25" s="69"/>
    </row>
    <row r="26">
      <c r="A26" s="68" t="s">
        <v>3285</v>
      </c>
      <c r="B26" s="128"/>
      <c r="G26" s="34"/>
      <c r="H26" s="34"/>
      <c r="I26" s="68"/>
      <c r="J26" s="69"/>
      <c r="K26" s="68"/>
      <c r="L26" s="68"/>
      <c r="M26" s="34"/>
      <c r="N26" s="69"/>
    </row>
    <row r="27">
      <c r="A27" s="77" t="s">
        <v>3286</v>
      </c>
      <c r="B27" s="128"/>
      <c r="G27" s="34"/>
      <c r="H27" s="34"/>
      <c r="I27" s="68"/>
      <c r="J27" s="69"/>
      <c r="K27" s="68"/>
      <c r="L27" s="68"/>
      <c r="M27" s="34"/>
      <c r="N27" s="69"/>
    </row>
    <row r="28">
      <c r="A28" s="68" t="s">
        <v>3288</v>
      </c>
      <c r="B28" s="128"/>
      <c r="G28" s="34"/>
      <c r="H28" s="34"/>
      <c r="I28" s="68"/>
      <c r="J28" s="69"/>
      <c r="K28" s="68"/>
      <c r="L28" s="68"/>
      <c r="M28" s="34"/>
      <c r="N28" s="69"/>
    </row>
    <row r="29">
      <c r="A29" s="77" t="s">
        <v>3290</v>
      </c>
      <c r="B29" s="128"/>
      <c r="E29" s="34"/>
      <c r="F29" s="68"/>
      <c r="G29" s="68"/>
      <c r="H29" s="34"/>
      <c r="I29" s="68"/>
      <c r="J29" s="69"/>
      <c r="K29" s="68"/>
      <c r="L29" s="68"/>
      <c r="M29" s="34"/>
      <c r="N29" s="69"/>
    </row>
    <row r="30">
      <c r="A30" s="68" t="s">
        <v>3292</v>
      </c>
      <c r="B30" s="128"/>
      <c r="E30" s="34"/>
      <c r="F30" s="34"/>
      <c r="G30" s="68"/>
      <c r="H30" s="68"/>
      <c r="I30" s="68"/>
      <c r="J30" s="69"/>
      <c r="K30" s="68"/>
      <c r="L30" s="68"/>
      <c r="M30" s="34"/>
      <c r="N30" s="69"/>
    </row>
    <row r="31">
      <c r="A31" s="77" t="s">
        <v>3294</v>
      </c>
      <c r="B31" s="128"/>
      <c r="E31" s="34"/>
      <c r="F31" s="34"/>
      <c r="G31" s="68"/>
      <c r="H31" s="68"/>
      <c r="I31" s="68"/>
      <c r="J31" s="69"/>
      <c r="K31" s="68"/>
      <c r="L31" s="68"/>
      <c r="M31" s="34"/>
      <c r="N31" s="69"/>
    </row>
    <row r="32">
      <c r="A32" s="68" t="s">
        <v>3296</v>
      </c>
      <c r="B32" s="128"/>
      <c r="E32" s="34"/>
      <c r="F32" s="34"/>
      <c r="G32" s="68"/>
      <c r="H32" s="68"/>
      <c r="I32" s="68"/>
      <c r="J32" s="69"/>
      <c r="K32" s="68"/>
      <c r="L32" s="68"/>
      <c r="M32" s="34"/>
      <c r="N32" s="69"/>
    </row>
    <row r="33">
      <c r="A33" s="77" t="s">
        <v>3298</v>
      </c>
      <c r="B33" s="128"/>
      <c r="E33" s="34"/>
      <c r="F33" s="34"/>
      <c r="G33" s="68"/>
      <c r="H33" s="68"/>
      <c r="I33" s="68"/>
      <c r="J33" s="69"/>
      <c r="K33" s="68"/>
      <c r="L33" s="68"/>
      <c r="M33" s="34"/>
      <c r="N33" s="69"/>
    </row>
    <row r="34">
      <c r="A34" s="68" t="s">
        <v>3300</v>
      </c>
      <c r="B34" s="128"/>
      <c r="E34" s="34"/>
      <c r="F34" s="34"/>
      <c r="G34" s="68"/>
      <c r="H34" s="68"/>
      <c r="I34" s="68"/>
      <c r="J34" s="69"/>
      <c r="K34" s="68"/>
      <c r="L34" s="68"/>
      <c r="M34" s="34"/>
      <c r="N34" s="69"/>
    </row>
    <row r="35">
      <c r="A35" s="77" t="s">
        <v>3301</v>
      </c>
      <c r="B35" s="128"/>
      <c r="E35" s="34"/>
      <c r="F35" s="34"/>
      <c r="G35" s="68"/>
      <c r="H35" s="68"/>
      <c r="I35" s="68"/>
      <c r="J35" s="69"/>
      <c r="K35" s="68"/>
      <c r="L35" s="68"/>
      <c r="M35" s="34"/>
      <c r="N35" s="69"/>
    </row>
    <row r="36" ht="21.75" customHeight="1">
      <c r="A36" s="68" t="s">
        <v>3303</v>
      </c>
      <c r="B36" s="128"/>
      <c r="E36" s="34"/>
      <c r="F36" s="34"/>
      <c r="G36" s="68"/>
      <c r="H36" s="68"/>
      <c r="I36" s="68"/>
      <c r="J36" s="69"/>
      <c r="K36" s="68"/>
      <c r="L36" s="68"/>
      <c r="M36" s="34"/>
      <c r="N36" s="69"/>
    </row>
    <row r="37">
      <c r="A37" s="77" t="s">
        <v>3305</v>
      </c>
      <c r="B37" s="128"/>
      <c r="E37" s="34"/>
      <c r="F37" s="34"/>
      <c r="G37" s="68"/>
      <c r="H37" s="68"/>
      <c r="I37" s="68"/>
      <c r="J37" s="69"/>
      <c r="K37" s="68"/>
      <c r="L37" s="68"/>
      <c r="M37" s="34"/>
      <c r="N37" s="69"/>
    </row>
    <row r="38">
      <c r="A38" s="68" t="s">
        <v>3306</v>
      </c>
      <c r="B38" s="128"/>
      <c r="E38" s="34"/>
      <c r="F38" s="34"/>
      <c r="G38" s="68"/>
      <c r="H38" s="68"/>
      <c r="I38" s="68"/>
      <c r="J38" s="69"/>
      <c r="K38" s="68"/>
      <c r="L38" s="68"/>
      <c r="M38" s="34"/>
      <c r="N38" s="69"/>
    </row>
    <row r="39">
      <c r="A39" s="77" t="s">
        <v>3307</v>
      </c>
      <c r="B39" s="128"/>
      <c r="E39" s="34"/>
      <c r="F39" s="34"/>
      <c r="G39" s="68"/>
      <c r="H39" s="68"/>
      <c r="I39" s="68"/>
      <c r="J39" s="69"/>
      <c r="K39" s="68"/>
      <c r="L39" s="68"/>
      <c r="M39" s="34"/>
      <c r="N39" s="69"/>
    </row>
    <row r="40">
      <c r="A40" s="68" t="s">
        <v>3308</v>
      </c>
      <c r="B40" s="128"/>
      <c r="E40" s="34"/>
      <c r="F40" s="34"/>
      <c r="G40" s="68"/>
      <c r="H40" s="68"/>
      <c r="I40" s="68"/>
      <c r="J40" s="69"/>
      <c r="K40" s="68"/>
      <c r="L40" s="68"/>
      <c r="M40" s="34"/>
      <c r="N40" s="69"/>
    </row>
    <row r="41">
      <c r="A41" s="77" t="s">
        <v>3312</v>
      </c>
      <c r="B41" s="128"/>
      <c r="E41" s="34"/>
      <c r="F41" s="34"/>
      <c r="G41" s="68"/>
      <c r="H41" s="68"/>
      <c r="I41" s="68"/>
      <c r="J41" s="69"/>
      <c r="K41" s="68"/>
      <c r="L41" s="68"/>
      <c r="M41" s="34"/>
      <c r="N41" s="69"/>
    </row>
    <row r="42">
      <c r="A42" s="68" t="s">
        <v>3313</v>
      </c>
      <c r="B42" s="128"/>
      <c r="E42" s="34"/>
      <c r="F42" s="34"/>
      <c r="G42" s="68"/>
      <c r="H42" s="68"/>
      <c r="I42" s="68"/>
      <c r="J42" s="69"/>
      <c r="K42" s="68"/>
      <c r="L42" s="68"/>
      <c r="M42" s="34"/>
      <c r="N42" s="69"/>
    </row>
    <row r="43">
      <c r="A43" s="39" t="s">
        <v>3317</v>
      </c>
      <c r="B43" s="128"/>
      <c r="E43" s="34"/>
      <c r="F43" s="34"/>
      <c r="G43" s="68"/>
      <c r="H43" s="68"/>
      <c r="I43" s="68"/>
      <c r="J43" s="69"/>
      <c r="K43" s="68"/>
      <c r="L43" s="68"/>
      <c r="M43" s="34"/>
      <c r="N43" s="69"/>
    </row>
    <row r="44">
      <c r="A44" s="34" t="s">
        <v>3318</v>
      </c>
      <c r="B44" s="128"/>
      <c r="E44" s="34"/>
      <c r="F44" s="34"/>
      <c r="G44" s="68"/>
      <c r="H44" s="68"/>
      <c r="I44" s="68"/>
      <c r="J44" s="69"/>
      <c r="K44" s="68"/>
      <c r="L44" s="68"/>
      <c r="M44" s="34"/>
      <c r="N44" s="69"/>
    </row>
    <row r="45">
      <c r="A45" s="34"/>
      <c r="B45" s="128"/>
      <c r="E45" s="34"/>
      <c r="F45" s="34"/>
      <c r="G45" s="34"/>
      <c r="H45" s="68"/>
      <c r="I45" s="68"/>
      <c r="J45" s="69"/>
      <c r="K45" s="68"/>
      <c r="L45" s="68"/>
      <c r="M45" s="34"/>
      <c r="N45" s="69"/>
    </row>
    <row r="46">
      <c r="A46" s="39"/>
      <c r="B46" s="128"/>
      <c r="E46" s="34"/>
      <c r="F46" s="34"/>
      <c r="G46" s="34"/>
      <c r="H46" s="68"/>
      <c r="I46" s="68"/>
      <c r="J46" s="69"/>
      <c r="K46" s="68"/>
      <c r="L46" s="68"/>
      <c r="M46" s="34"/>
      <c r="N46" s="69"/>
    </row>
    <row r="47">
      <c r="A47" s="34"/>
      <c r="B47" s="128"/>
      <c r="E47" s="34"/>
      <c r="F47" s="34"/>
      <c r="G47" s="68"/>
      <c r="H47" s="68"/>
      <c r="I47" s="68"/>
      <c r="J47" s="69"/>
      <c r="K47" s="68"/>
      <c r="L47" s="68"/>
      <c r="M47" s="34"/>
      <c r="N47" s="69"/>
    </row>
    <row r="48">
      <c r="A48" s="39"/>
      <c r="B48" s="128"/>
      <c r="E48" s="34"/>
      <c r="F48" s="34"/>
      <c r="G48" s="68"/>
      <c r="H48" s="68"/>
      <c r="I48" s="68"/>
      <c r="J48" s="69"/>
      <c r="K48" s="68"/>
      <c r="L48" s="68"/>
      <c r="M48" s="34"/>
      <c r="N48" s="69"/>
    </row>
    <row r="49">
      <c r="A49" s="34"/>
      <c r="B49" s="128"/>
      <c r="E49" s="34"/>
      <c r="F49" s="34"/>
      <c r="G49" s="68"/>
      <c r="H49" s="68"/>
      <c r="I49" s="68"/>
      <c r="J49" s="69"/>
      <c r="K49" s="68"/>
      <c r="L49" s="68"/>
      <c r="M49" s="34"/>
      <c r="N49" s="69"/>
    </row>
    <row r="50">
      <c r="A50" s="34"/>
      <c r="B50" s="128"/>
      <c r="E50" s="34"/>
      <c r="F50" s="34"/>
      <c r="G50" s="68"/>
      <c r="H50" s="68"/>
      <c r="I50" s="68"/>
      <c r="J50" s="69"/>
      <c r="K50" s="34"/>
      <c r="L50" s="68"/>
      <c r="M50" s="34"/>
      <c r="N50" s="69"/>
    </row>
    <row r="51">
      <c r="A51" s="34"/>
      <c r="B51" s="128"/>
      <c r="E51" s="34"/>
      <c r="F51" s="34"/>
      <c r="G51" s="68"/>
      <c r="H51" s="68"/>
      <c r="I51" s="68"/>
      <c r="J51" s="69"/>
      <c r="K51" s="68"/>
      <c r="L51" s="68"/>
      <c r="M51" s="34"/>
      <c r="N51" s="69"/>
    </row>
    <row r="52">
      <c r="A52" s="34"/>
      <c r="B52" s="128"/>
      <c r="E52" s="34"/>
      <c r="F52" s="34"/>
      <c r="G52" s="68"/>
      <c r="H52" s="68"/>
      <c r="I52" s="68"/>
      <c r="J52" s="69"/>
      <c r="K52" s="68"/>
      <c r="L52" s="68"/>
      <c r="M52" s="34"/>
      <c r="N52" s="69"/>
    </row>
    <row r="53">
      <c r="A53" s="34"/>
      <c r="B53" s="128"/>
      <c r="E53" s="34"/>
      <c r="F53" s="34"/>
      <c r="G53" s="68"/>
      <c r="H53" s="68"/>
      <c r="I53" s="68"/>
      <c r="J53" s="69"/>
      <c r="K53" s="68"/>
      <c r="L53" s="68"/>
      <c r="M53" s="34"/>
      <c r="N53" s="69"/>
    </row>
    <row r="54">
      <c r="A54" s="34"/>
      <c r="B54" s="128"/>
      <c r="E54" s="34"/>
      <c r="F54" s="34"/>
      <c r="G54" s="68"/>
      <c r="H54" s="68"/>
      <c r="I54" s="34"/>
      <c r="J54" s="69"/>
      <c r="K54" s="68"/>
      <c r="L54" s="68"/>
      <c r="M54" s="34"/>
      <c r="N54" s="69"/>
    </row>
    <row r="55">
      <c r="A55" s="34"/>
      <c r="B55" s="128"/>
      <c r="E55" s="34"/>
      <c r="F55" s="34"/>
      <c r="G55" s="68"/>
      <c r="H55" s="68"/>
      <c r="I55" s="68"/>
      <c r="J55" s="69"/>
      <c r="K55" s="68"/>
      <c r="L55" s="68"/>
      <c r="M55" s="34"/>
      <c r="N55" s="69"/>
    </row>
    <row r="56">
      <c r="A56" s="34"/>
      <c r="B56" s="128"/>
      <c r="E56" s="34"/>
      <c r="F56" s="34"/>
      <c r="G56" s="68"/>
      <c r="H56" s="68"/>
      <c r="I56" s="68"/>
      <c r="J56" s="69"/>
      <c r="K56" s="68"/>
      <c r="L56" s="68"/>
      <c r="M56" s="34"/>
      <c r="N56" s="69"/>
    </row>
    <row r="57">
      <c r="A57" s="34"/>
      <c r="B57" s="128"/>
      <c r="E57" s="34"/>
      <c r="F57" s="34"/>
      <c r="G57" s="68"/>
      <c r="H57" s="68"/>
      <c r="I57" s="68"/>
      <c r="J57" s="69"/>
      <c r="K57" s="69"/>
      <c r="L57" s="69"/>
      <c r="M57" s="69"/>
      <c r="N57" s="69"/>
    </row>
    <row r="58">
      <c r="A58" s="34"/>
      <c r="B58" s="128"/>
      <c r="E58" s="34"/>
      <c r="F58" s="34"/>
      <c r="G58" s="68"/>
      <c r="H58" s="68"/>
      <c r="I58" s="68"/>
      <c r="J58" s="69"/>
      <c r="K58" s="69"/>
      <c r="L58" s="69"/>
      <c r="M58" s="69"/>
      <c r="N58" s="69"/>
    </row>
    <row r="59">
      <c r="A59" s="34"/>
      <c r="B59" s="128"/>
      <c r="E59" s="34"/>
      <c r="F59" s="34"/>
      <c r="G59" s="68"/>
      <c r="H59" s="68"/>
      <c r="I59" s="68"/>
      <c r="J59" s="69"/>
      <c r="K59" s="69"/>
      <c r="L59" s="69"/>
      <c r="M59" s="69"/>
      <c r="N59" s="69"/>
    </row>
    <row r="60">
      <c r="A60" s="34"/>
      <c r="B60" s="128"/>
      <c r="E60" s="34"/>
      <c r="F60" s="34"/>
      <c r="G60" s="68"/>
      <c r="H60" s="68"/>
      <c r="I60" s="68"/>
      <c r="J60" s="69"/>
      <c r="K60" s="69"/>
      <c r="L60" s="69"/>
      <c r="M60" s="69"/>
      <c r="N60" s="69"/>
    </row>
    <row r="61">
      <c r="A61" s="34"/>
      <c r="B61" s="128"/>
      <c r="E61" s="34"/>
      <c r="F61" s="34"/>
      <c r="G61" s="68"/>
      <c r="H61" s="68"/>
      <c r="I61" s="68"/>
      <c r="J61" s="69"/>
      <c r="K61" s="69"/>
      <c r="L61" s="69"/>
      <c r="M61" s="69"/>
      <c r="N61" s="69"/>
    </row>
    <row r="62">
      <c r="A62" s="34"/>
      <c r="B62" s="128"/>
      <c r="E62" s="34"/>
      <c r="F62" s="34"/>
      <c r="G62" s="68"/>
      <c r="H62" s="68"/>
      <c r="I62" s="34"/>
      <c r="J62" s="69"/>
      <c r="K62" s="69"/>
      <c r="L62" s="69"/>
      <c r="M62" s="69"/>
      <c r="N62" s="69"/>
    </row>
    <row r="63">
      <c r="A63" s="34"/>
      <c r="B63" s="128"/>
      <c r="E63" s="34"/>
      <c r="F63" s="34"/>
      <c r="G63" s="68"/>
      <c r="H63" s="68"/>
      <c r="I63" s="68"/>
      <c r="J63" s="69"/>
      <c r="K63" s="69"/>
      <c r="L63" s="69"/>
      <c r="M63" s="69"/>
      <c r="N63" s="69"/>
    </row>
    <row r="64">
      <c r="A64" s="34"/>
      <c r="B64" s="128"/>
      <c r="E64" s="34"/>
      <c r="F64" s="34"/>
      <c r="G64" s="68"/>
      <c r="H64" s="68"/>
      <c r="I64" s="68"/>
      <c r="J64" s="69"/>
      <c r="K64" s="69"/>
      <c r="L64" s="69"/>
      <c r="M64" s="69"/>
      <c r="N64" s="69"/>
    </row>
    <row r="65">
      <c r="A65" s="34"/>
      <c r="B65" s="128"/>
      <c r="G65" s="34"/>
      <c r="H65" s="34"/>
      <c r="I65" s="68"/>
      <c r="J65" s="69"/>
      <c r="K65" s="69"/>
      <c r="L65" s="69"/>
      <c r="M65" s="69"/>
      <c r="N65" s="69"/>
    </row>
    <row r="66">
      <c r="A66" s="34"/>
      <c r="B66" s="128"/>
      <c r="G66" s="34"/>
      <c r="H66" s="34"/>
      <c r="I66" s="68"/>
      <c r="J66" s="69"/>
      <c r="K66" s="69"/>
      <c r="L66" s="69"/>
      <c r="M66" s="69"/>
      <c r="N66" s="69"/>
    </row>
    <row r="67">
      <c r="A67" s="34"/>
      <c r="B67" s="128"/>
      <c r="G67" s="34"/>
      <c r="H67" s="34"/>
      <c r="I67" s="68"/>
      <c r="J67" s="69"/>
      <c r="K67" s="69"/>
      <c r="L67" s="69"/>
      <c r="M67" s="69"/>
      <c r="N67" s="69"/>
    </row>
    <row r="68">
      <c r="A68" s="34"/>
      <c r="B68" s="128"/>
      <c r="G68" s="34"/>
      <c r="H68" s="34"/>
      <c r="I68" s="68"/>
      <c r="J68" s="69"/>
      <c r="K68" s="69"/>
      <c r="L68" s="69"/>
      <c r="M68" s="69"/>
      <c r="N68" s="69"/>
    </row>
    <row r="69">
      <c r="A69" s="34"/>
      <c r="B69" s="128"/>
      <c r="G69" s="34"/>
      <c r="H69" s="34"/>
      <c r="I69" s="68"/>
      <c r="J69" s="69"/>
      <c r="K69" s="69"/>
      <c r="L69" s="69"/>
      <c r="M69" s="69"/>
      <c r="N69" s="69"/>
    </row>
    <row r="70">
      <c r="A70" s="34"/>
      <c r="B70" s="128"/>
      <c r="G70" s="34"/>
      <c r="H70" s="34"/>
      <c r="I70" s="68"/>
      <c r="J70" s="69"/>
      <c r="K70" s="69"/>
      <c r="L70" s="69"/>
      <c r="M70" s="69"/>
      <c r="N70" s="69"/>
    </row>
    <row r="71">
      <c r="A71" s="34"/>
      <c r="B71" s="128"/>
      <c r="G71" s="34"/>
      <c r="H71" s="34"/>
      <c r="I71" s="68"/>
      <c r="J71" s="69"/>
      <c r="K71" s="69"/>
      <c r="L71" s="69"/>
    </row>
    <row r="72">
      <c r="A72" s="34"/>
      <c r="B72" s="128"/>
      <c r="G72" s="34"/>
      <c r="H72" s="34"/>
      <c r="I72" s="68"/>
      <c r="J72" s="69"/>
      <c r="K72" s="69"/>
      <c r="L72" s="69"/>
    </row>
    <row r="73">
      <c r="A73" s="34"/>
      <c r="B73" s="128"/>
      <c r="G73" s="34"/>
      <c r="H73" s="34"/>
      <c r="I73" s="68"/>
      <c r="J73" s="69"/>
      <c r="K73" s="69"/>
      <c r="L73" s="69"/>
    </row>
    <row r="74">
      <c r="A74" s="34"/>
      <c r="B74" s="128"/>
      <c r="G74" s="34"/>
      <c r="H74" s="34"/>
      <c r="I74" s="68"/>
      <c r="J74" s="69"/>
      <c r="K74" s="69"/>
      <c r="L74" s="69"/>
    </row>
    <row r="75">
      <c r="A75" s="34"/>
      <c r="B75" s="128"/>
      <c r="G75" s="34"/>
      <c r="H75" s="34"/>
      <c r="I75" s="68"/>
      <c r="J75" s="69"/>
      <c r="K75" s="69"/>
      <c r="L75" s="69"/>
    </row>
    <row r="76">
      <c r="A76" s="34"/>
      <c r="B76" s="128"/>
      <c r="G76" s="34"/>
      <c r="H76" s="34"/>
      <c r="I76" s="68"/>
      <c r="J76" s="69"/>
      <c r="K76" s="69"/>
      <c r="L76" s="69"/>
    </row>
    <row r="77">
      <c r="A77" s="34"/>
      <c r="B77" s="128"/>
      <c r="G77" s="34"/>
      <c r="H77" s="34"/>
      <c r="I77" s="68"/>
      <c r="J77" s="69"/>
      <c r="K77" s="69"/>
      <c r="L77" s="69"/>
    </row>
    <row r="78">
      <c r="A78" s="34"/>
      <c r="B78" s="128"/>
      <c r="G78" s="34"/>
      <c r="H78" s="34"/>
      <c r="I78" s="68"/>
      <c r="J78" s="69"/>
      <c r="K78" s="69"/>
      <c r="L78" s="69"/>
    </row>
    <row r="79">
      <c r="A79" s="34"/>
      <c r="B79" s="128"/>
      <c r="G79" s="34"/>
      <c r="H79" s="34"/>
      <c r="I79" s="68"/>
      <c r="J79" s="69"/>
      <c r="K79" s="69"/>
      <c r="L79" s="69"/>
    </row>
    <row r="80">
      <c r="A80" s="34"/>
      <c r="B80" s="128"/>
      <c r="G80" s="34"/>
      <c r="H80" s="34"/>
      <c r="I80" s="68"/>
      <c r="J80" s="69"/>
      <c r="K80" s="69"/>
      <c r="L80" s="69"/>
    </row>
    <row r="81">
      <c r="A81" s="34"/>
      <c r="B81" s="128"/>
      <c r="G81" s="34"/>
      <c r="H81" s="34"/>
      <c r="I81" s="68"/>
      <c r="J81" s="69"/>
      <c r="K81" s="69"/>
      <c r="L81" s="69"/>
    </row>
    <row r="82">
      <c r="A82" s="34"/>
      <c r="B82" s="128"/>
      <c r="G82" s="34"/>
      <c r="H82" s="34"/>
      <c r="I82" s="125"/>
      <c r="J82" s="69"/>
      <c r="K82" s="69"/>
      <c r="L82" s="69"/>
    </row>
    <row r="83">
      <c r="A83" s="34"/>
      <c r="B83" s="128"/>
      <c r="G83" s="34"/>
      <c r="H83" s="34"/>
      <c r="I83" s="34"/>
      <c r="J83" s="69"/>
      <c r="K83" s="69"/>
      <c r="L83" s="69"/>
    </row>
    <row r="84">
      <c r="A84" s="34"/>
      <c r="B84" s="128"/>
      <c r="G84" s="34"/>
      <c r="H84" s="34"/>
      <c r="I84" s="34"/>
    </row>
    <row r="85">
      <c r="A85" s="34"/>
      <c r="B85" s="128"/>
      <c r="G85" s="34"/>
      <c r="H85" s="34"/>
      <c r="I85" s="68"/>
    </row>
    <row r="86">
      <c r="B86" s="128"/>
      <c r="G86" s="34"/>
      <c r="H86" s="34"/>
      <c r="I86" s="68"/>
    </row>
    <row r="87">
      <c r="B87" s="128"/>
      <c r="G87" s="34"/>
      <c r="H87" s="34"/>
      <c r="I87" s="68"/>
    </row>
    <row r="88">
      <c r="B88" s="128"/>
      <c r="G88" s="34"/>
      <c r="H88" s="34"/>
      <c r="I88" s="68"/>
    </row>
    <row r="89">
      <c r="B89" s="128"/>
      <c r="G89" s="34"/>
      <c r="H89" s="34"/>
      <c r="I89" s="68"/>
    </row>
    <row r="90">
      <c r="B90" s="128"/>
      <c r="G90" s="34"/>
      <c r="H90" s="34"/>
      <c r="I90" s="68"/>
    </row>
    <row r="91">
      <c r="B91" s="128"/>
      <c r="G91" s="34"/>
      <c r="H91" s="34"/>
      <c r="I91" s="68"/>
    </row>
    <row r="92">
      <c r="B92" s="128"/>
      <c r="G92" s="34"/>
      <c r="H92" s="34"/>
      <c r="I92" s="68"/>
    </row>
    <row r="93">
      <c r="B93" s="128"/>
      <c r="G93" s="34"/>
      <c r="H93" s="34"/>
      <c r="I93" s="68"/>
    </row>
    <row r="94">
      <c r="B94" s="128"/>
      <c r="G94" s="34"/>
      <c r="H94" s="34"/>
      <c r="I94" s="68"/>
    </row>
    <row r="95">
      <c r="B95" s="128"/>
      <c r="G95" s="34"/>
      <c r="H95" s="34"/>
      <c r="I95" s="68"/>
    </row>
    <row r="96">
      <c r="B96" s="128"/>
      <c r="G96" s="34"/>
      <c r="H96" s="34"/>
      <c r="I96" s="68"/>
    </row>
    <row r="97">
      <c r="B97" s="128"/>
    </row>
    <row r="98">
      <c r="B98" s="128"/>
    </row>
    <row r="99">
      <c r="B99" s="128"/>
    </row>
    <row r="100">
      <c r="B100" s="12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sheetData>
  <dataValidations>
    <dataValidation type="list" allowBlank="1" sqref="B7:B10 B12:B997">
      <formula1>"Corona helpline number,Food: Ration,Food: Hunger Helplines,Food: Others,Shelter,Health: Covid19 Testing Centres,Health: Speciality Hospitals,Health: Isolation Centers,Health: Others,E-pass,Others"</formula1>
    </dataValidation>
  </dataValidations>
  <drawing r:id="rId1"/>
  <tableParts count="1">
    <tablePart r:id="rId3"/>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1.0"/>
    <col customWidth="1" min="4" max="4" width="18.14"/>
    <col customWidth="1" min="5" max="6" width="19.29"/>
    <col customWidth="1" min="7" max="7" width="19.86"/>
    <col customWidth="1" min="9" max="9" width="35.14"/>
  </cols>
  <sheetData>
    <row r="1">
      <c r="A1" s="3" t="s">
        <v>3372</v>
      </c>
      <c r="B1" s="1" t="s">
        <v>1</v>
      </c>
      <c r="C1" s="1"/>
      <c r="D1" s="1" t="s">
        <v>2</v>
      </c>
    </row>
    <row r="2">
      <c r="A2" s="5" t="s">
        <v>7</v>
      </c>
      <c r="B2" s="753">
        <v>1070.0</v>
      </c>
      <c r="D2" s="13" t="s">
        <v>3373</v>
      </c>
    </row>
    <row r="3">
      <c r="A3" s="78" t="s">
        <v>3374</v>
      </c>
      <c r="B3" s="753">
        <v>104.0</v>
      </c>
      <c r="D3" s="13" t="s">
        <v>3375</v>
      </c>
    </row>
    <row r="4">
      <c r="A4" s="78" t="s">
        <v>3376</v>
      </c>
      <c r="B4" s="754" t="s">
        <v>3377</v>
      </c>
      <c r="D4" s="13" t="s">
        <v>3375</v>
      </c>
    </row>
    <row r="5">
      <c r="A5" s="5" t="s">
        <v>8</v>
      </c>
    </row>
    <row r="6">
      <c r="A6" s="78" t="s">
        <v>3378</v>
      </c>
      <c r="B6" s="755" t="s">
        <v>3379</v>
      </c>
      <c r="D6" s="13" t="s">
        <v>3380</v>
      </c>
    </row>
    <row r="7">
      <c r="A7" s="5" t="s">
        <v>11</v>
      </c>
      <c r="B7" s="753">
        <v>1077.0</v>
      </c>
      <c r="D7" s="13" t="s">
        <v>3373</v>
      </c>
    </row>
    <row r="8">
      <c r="A8" s="15" t="s">
        <v>16</v>
      </c>
    </row>
    <row r="9" ht="33.75" customHeight="1">
      <c r="A9" s="530" t="s">
        <v>19</v>
      </c>
      <c r="B9" s="1" t="s">
        <v>21</v>
      </c>
      <c r="C9" s="1" t="s">
        <v>22</v>
      </c>
      <c r="D9" s="1" t="s">
        <v>1</v>
      </c>
      <c r="E9" s="1" t="s">
        <v>2</v>
      </c>
      <c r="F9" s="1" t="s">
        <v>23</v>
      </c>
      <c r="G9" s="1" t="s">
        <v>24</v>
      </c>
      <c r="H9" s="1" t="s">
        <v>25</v>
      </c>
      <c r="I9" s="1" t="s">
        <v>26</v>
      </c>
      <c r="J9" s="2"/>
      <c r="K9" s="2"/>
      <c r="L9" s="2"/>
      <c r="M9" s="2"/>
      <c r="N9" s="2"/>
      <c r="O9" s="2"/>
    </row>
    <row r="10">
      <c r="A10" s="78" t="s">
        <v>3381</v>
      </c>
      <c r="B10" s="5" t="s">
        <v>77</v>
      </c>
      <c r="C10" s="78" t="s">
        <v>3382</v>
      </c>
      <c r="D10" s="21" t="s">
        <v>3383</v>
      </c>
    </row>
    <row r="11">
      <c r="A11" s="190" t="s">
        <v>3384</v>
      </c>
      <c r="B11" s="5" t="s">
        <v>189</v>
      </c>
      <c r="C11" s="21" t="s">
        <v>3385</v>
      </c>
      <c r="E11" s="13" t="s">
        <v>3386</v>
      </c>
    </row>
    <row r="12">
      <c r="A12" s="190" t="s">
        <v>3387</v>
      </c>
      <c r="B12" s="5" t="s">
        <v>77</v>
      </c>
      <c r="C12" s="21" t="s">
        <v>3388</v>
      </c>
      <c r="E12" s="13" t="s">
        <v>3389</v>
      </c>
    </row>
    <row r="13">
      <c r="A13" s="20"/>
      <c r="B13" s="128"/>
    </row>
    <row r="14">
      <c r="A14" s="20"/>
      <c r="B14" s="128"/>
    </row>
    <row r="15">
      <c r="A15" s="65" t="s">
        <v>65</v>
      </c>
      <c r="B15" s="1" t="s">
        <v>21</v>
      </c>
      <c r="C15" s="1" t="s">
        <v>22</v>
      </c>
      <c r="D15" s="1" t="s">
        <v>1</v>
      </c>
      <c r="E15" s="1" t="s">
        <v>2</v>
      </c>
      <c r="F15" s="1" t="s">
        <v>23</v>
      </c>
      <c r="G15" s="1" t="s">
        <v>24</v>
      </c>
      <c r="H15" s="1" t="s">
        <v>25</v>
      </c>
      <c r="I15" s="1" t="s">
        <v>26</v>
      </c>
    </row>
    <row r="16">
      <c r="A16" s="34" t="s">
        <v>3390</v>
      </c>
      <c r="B16" s="37" t="s">
        <v>145</v>
      </c>
      <c r="C16" s="37" t="s">
        <v>3391</v>
      </c>
      <c r="D16" s="37">
        <v>1.80023355E10</v>
      </c>
      <c r="E16" s="42"/>
      <c r="J16" s="69"/>
      <c r="K16" s="69"/>
      <c r="L16" s="69"/>
    </row>
    <row r="17">
      <c r="A17" s="39" t="s">
        <v>3392</v>
      </c>
      <c r="B17" s="50"/>
      <c r="C17" s="50"/>
      <c r="D17" s="50"/>
      <c r="E17" s="50"/>
      <c r="I17" s="69"/>
      <c r="J17" s="69"/>
      <c r="K17" s="69"/>
      <c r="L17" s="69"/>
    </row>
    <row r="18">
      <c r="A18" s="68" t="s">
        <v>3393</v>
      </c>
      <c r="B18" s="42"/>
      <c r="C18" s="42"/>
      <c r="D18" s="42"/>
      <c r="E18" s="42"/>
      <c r="G18" s="34"/>
      <c r="H18" s="34"/>
      <c r="I18" s="68"/>
      <c r="J18" s="68"/>
      <c r="K18" s="756"/>
      <c r="L18" s="756"/>
      <c r="M18" s="756"/>
      <c r="N18" s="756"/>
      <c r="O18" s="756"/>
    </row>
    <row r="19">
      <c r="A19" s="77" t="s">
        <v>3394</v>
      </c>
      <c r="B19" s="41"/>
      <c r="C19" s="41"/>
      <c r="D19" s="41"/>
      <c r="G19" s="34"/>
      <c r="H19" s="34"/>
      <c r="I19" s="34"/>
      <c r="J19" s="68"/>
      <c r="K19" s="757"/>
      <c r="L19" s="758"/>
      <c r="M19" s="757"/>
      <c r="N19" s="757"/>
      <c r="O19" s="758"/>
    </row>
    <row r="20">
      <c r="A20" s="77"/>
      <c r="B20" s="41"/>
      <c r="C20" s="41"/>
      <c r="D20" s="41"/>
      <c r="E20" s="5"/>
      <c r="G20" s="34"/>
      <c r="H20" s="34"/>
      <c r="I20" s="34"/>
      <c r="J20" s="68"/>
      <c r="K20" s="757"/>
      <c r="L20" s="758"/>
      <c r="M20" s="757"/>
      <c r="N20" s="757"/>
      <c r="O20" s="758"/>
    </row>
    <row r="21">
      <c r="A21" s="68" t="s">
        <v>3395</v>
      </c>
      <c r="B21" s="42"/>
      <c r="C21" s="42"/>
      <c r="D21" s="42"/>
      <c r="E21" s="42"/>
      <c r="G21" s="34"/>
      <c r="H21" s="34"/>
      <c r="I21" s="68"/>
      <c r="J21" s="68"/>
      <c r="K21" s="757"/>
      <c r="L21" s="758"/>
      <c r="M21" s="757"/>
      <c r="N21" s="757"/>
      <c r="O21" s="758"/>
    </row>
    <row r="22">
      <c r="A22" s="77" t="s">
        <v>3396</v>
      </c>
      <c r="B22" s="50"/>
      <c r="C22" s="50"/>
      <c r="D22" s="50"/>
      <c r="E22" s="50"/>
      <c r="G22" s="34"/>
      <c r="H22" s="34"/>
      <c r="I22" s="68"/>
      <c r="J22" s="69"/>
      <c r="K22" s="757"/>
      <c r="L22" s="757"/>
      <c r="M22" s="757"/>
      <c r="N22" s="757"/>
      <c r="O22" s="758"/>
    </row>
    <row r="23">
      <c r="A23" s="68" t="s">
        <v>3397</v>
      </c>
      <c r="B23" s="42"/>
      <c r="C23" s="42"/>
      <c r="D23" s="42"/>
      <c r="E23" s="42"/>
      <c r="G23" s="34"/>
      <c r="H23" s="34"/>
      <c r="I23" s="68"/>
      <c r="J23" s="69"/>
      <c r="K23" s="757"/>
      <c r="L23" s="757"/>
      <c r="M23" s="757"/>
      <c r="N23" s="757"/>
      <c r="O23" s="758"/>
    </row>
    <row r="24">
      <c r="A24" s="77" t="s">
        <v>3398</v>
      </c>
      <c r="B24" s="50"/>
      <c r="C24" s="50"/>
      <c r="D24" s="50"/>
      <c r="E24" s="50"/>
      <c r="G24" s="34"/>
      <c r="H24" s="34"/>
      <c r="I24" s="68"/>
      <c r="J24" s="69"/>
      <c r="K24" s="757"/>
      <c r="L24" s="757"/>
      <c r="M24" s="757"/>
      <c r="N24" s="757"/>
      <c r="O24" s="758"/>
    </row>
    <row r="25">
      <c r="A25" s="68" t="s">
        <v>3399</v>
      </c>
      <c r="B25" s="42"/>
      <c r="C25" s="42"/>
      <c r="D25" s="42"/>
      <c r="E25" s="42"/>
      <c r="G25" s="34"/>
      <c r="H25" s="34"/>
      <c r="I25" s="68"/>
      <c r="J25" s="69"/>
      <c r="K25" s="757"/>
      <c r="L25" s="757"/>
      <c r="M25" s="757"/>
      <c r="N25" s="757"/>
      <c r="O25" s="758"/>
    </row>
    <row r="26">
      <c r="A26" s="77" t="s">
        <v>3400</v>
      </c>
      <c r="B26" s="50"/>
      <c r="C26" s="50"/>
      <c r="D26" s="50"/>
      <c r="E26" s="50"/>
      <c r="G26" s="34"/>
      <c r="H26" s="34"/>
      <c r="I26" s="68"/>
      <c r="J26" s="69"/>
      <c r="K26" s="757"/>
      <c r="L26" s="757"/>
      <c r="M26" s="757"/>
      <c r="N26" s="757"/>
      <c r="O26" s="758"/>
    </row>
    <row r="27">
      <c r="A27" s="68" t="s">
        <v>3401</v>
      </c>
      <c r="B27" s="42"/>
      <c r="C27" s="42"/>
      <c r="D27" s="42"/>
      <c r="E27" s="42"/>
      <c r="G27" s="34"/>
      <c r="H27" s="34"/>
      <c r="I27" s="68"/>
      <c r="J27" s="69"/>
      <c r="K27" s="757"/>
      <c r="L27" s="757"/>
      <c r="M27" s="757"/>
      <c r="N27" s="757"/>
      <c r="O27" s="758"/>
    </row>
    <row r="28">
      <c r="A28" s="77" t="s">
        <v>3402</v>
      </c>
      <c r="B28" s="50"/>
      <c r="C28" s="50"/>
      <c r="D28" s="50"/>
      <c r="E28" s="50"/>
      <c r="G28" s="34"/>
      <c r="H28" s="34"/>
      <c r="I28" s="68"/>
      <c r="J28" s="69"/>
      <c r="K28" s="757"/>
      <c r="L28" s="757"/>
      <c r="M28" s="757"/>
      <c r="N28" s="757"/>
      <c r="O28" s="758"/>
    </row>
    <row r="29">
      <c r="A29" s="68" t="s">
        <v>3403</v>
      </c>
      <c r="B29" s="42"/>
      <c r="C29" s="42"/>
      <c r="D29" s="42"/>
      <c r="E29" s="42"/>
      <c r="G29" s="34"/>
      <c r="H29" s="34"/>
      <c r="I29" s="68"/>
      <c r="J29" s="69"/>
      <c r="K29" s="757"/>
      <c r="L29" s="757"/>
      <c r="M29" s="757"/>
      <c r="N29" s="757"/>
      <c r="O29" s="758"/>
    </row>
    <row r="30">
      <c r="A30" s="77" t="s">
        <v>3404</v>
      </c>
      <c r="B30" s="50"/>
      <c r="C30" s="50"/>
      <c r="D30" s="50"/>
      <c r="E30" s="50"/>
      <c r="G30" s="34"/>
      <c r="H30" s="34"/>
      <c r="I30" s="68"/>
      <c r="J30" s="69"/>
      <c r="K30" s="757"/>
      <c r="L30" s="757"/>
      <c r="M30" s="757"/>
      <c r="N30" s="757"/>
      <c r="O30" s="758"/>
    </row>
    <row r="31">
      <c r="A31" s="68" t="s">
        <v>3405</v>
      </c>
      <c r="B31" s="37"/>
      <c r="C31" s="41"/>
      <c r="D31" s="41"/>
      <c r="G31" s="34"/>
      <c r="H31" s="34"/>
      <c r="I31" s="68"/>
      <c r="J31" s="69"/>
      <c r="K31" s="757"/>
      <c r="L31" s="757"/>
      <c r="M31" s="757"/>
      <c r="N31" s="757"/>
      <c r="O31" s="758"/>
    </row>
    <row r="32">
      <c r="A32" s="68"/>
      <c r="B32" s="42"/>
      <c r="C32" s="42"/>
      <c r="D32" s="42"/>
      <c r="E32" s="42"/>
      <c r="G32" s="34"/>
      <c r="H32" s="34"/>
      <c r="I32" s="68"/>
      <c r="J32" s="69"/>
      <c r="K32" s="757"/>
      <c r="L32" s="757"/>
      <c r="M32" s="757"/>
      <c r="N32" s="757"/>
      <c r="O32" s="758"/>
    </row>
    <row r="33">
      <c r="A33" s="77" t="s">
        <v>3406</v>
      </c>
      <c r="B33" s="50"/>
      <c r="C33" s="50"/>
      <c r="D33" s="50"/>
      <c r="E33" s="50"/>
      <c r="G33" s="34"/>
      <c r="H33" s="34"/>
      <c r="I33" s="68"/>
      <c r="J33" s="69"/>
      <c r="K33" s="757"/>
      <c r="L33" s="757"/>
      <c r="M33" s="757"/>
      <c r="N33" s="757"/>
      <c r="O33" s="758"/>
    </row>
    <row r="34">
      <c r="A34" s="68" t="s">
        <v>3407</v>
      </c>
      <c r="B34" s="42"/>
      <c r="C34" s="42"/>
      <c r="D34" s="42"/>
      <c r="E34" s="42"/>
      <c r="G34" s="34"/>
      <c r="H34" s="34"/>
      <c r="I34" s="68"/>
      <c r="J34" s="69"/>
      <c r="K34" s="757"/>
      <c r="L34" s="757"/>
      <c r="M34" s="757"/>
      <c r="N34" s="757"/>
      <c r="O34" s="758"/>
    </row>
    <row r="35">
      <c r="A35" s="77" t="s">
        <v>3408</v>
      </c>
      <c r="B35" s="50"/>
      <c r="C35" s="50"/>
      <c r="D35" s="50"/>
      <c r="E35" s="41"/>
      <c r="F35" s="68"/>
      <c r="G35" s="68"/>
      <c r="H35" s="34"/>
      <c r="I35" s="68"/>
      <c r="J35" s="69"/>
      <c r="K35" s="757"/>
      <c r="L35" s="757"/>
      <c r="M35" s="757"/>
      <c r="N35" s="757"/>
      <c r="O35" s="758"/>
    </row>
    <row r="36">
      <c r="A36" s="68" t="s">
        <v>3409</v>
      </c>
      <c r="B36" s="42"/>
      <c r="C36" s="42"/>
      <c r="D36" s="42"/>
      <c r="E36" s="37"/>
      <c r="F36" s="34"/>
      <c r="G36" s="68"/>
      <c r="H36" s="68"/>
      <c r="I36" s="68"/>
      <c r="J36" s="69"/>
      <c r="K36" s="757"/>
      <c r="L36" s="757"/>
      <c r="M36" s="757"/>
      <c r="N36" s="757"/>
      <c r="O36" s="758"/>
    </row>
    <row r="37">
      <c r="A37" s="77" t="s">
        <v>3410</v>
      </c>
      <c r="B37" s="50"/>
      <c r="C37" s="50"/>
      <c r="D37" s="50"/>
      <c r="E37" s="41"/>
      <c r="F37" s="34"/>
      <c r="G37" s="68"/>
      <c r="H37" s="68"/>
      <c r="I37" s="68"/>
      <c r="J37" s="69"/>
      <c r="K37" s="757"/>
      <c r="L37" s="757"/>
      <c r="M37" s="757"/>
      <c r="N37" s="757"/>
      <c r="O37" s="758"/>
    </row>
    <row r="38">
      <c r="A38" s="68" t="s">
        <v>3411</v>
      </c>
      <c r="B38" s="42"/>
      <c r="C38" s="42"/>
      <c r="D38" s="42"/>
      <c r="E38" s="37"/>
      <c r="F38" s="34"/>
      <c r="G38" s="68"/>
      <c r="H38" s="68"/>
      <c r="I38" s="68"/>
      <c r="J38" s="69"/>
      <c r="K38" s="757"/>
      <c r="L38" s="757"/>
      <c r="M38" s="757"/>
      <c r="N38" s="757"/>
      <c r="O38" s="758"/>
    </row>
    <row r="39">
      <c r="A39" s="77" t="s">
        <v>3413</v>
      </c>
      <c r="B39" s="50"/>
      <c r="C39" s="50"/>
      <c r="D39" s="50"/>
      <c r="E39" s="41"/>
      <c r="F39" s="34"/>
      <c r="G39" s="68"/>
      <c r="H39" s="68"/>
      <c r="I39" s="68"/>
      <c r="J39" s="69"/>
      <c r="K39" s="757"/>
      <c r="L39" s="757"/>
      <c r="M39" s="757"/>
      <c r="N39" s="757"/>
      <c r="O39" s="758"/>
    </row>
    <row r="40">
      <c r="A40" s="68" t="s">
        <v>3416</v>
      </c>
      <c r="B40" s="42"/>
      <c r="C40" s="42"/>
      <c r="D40" s="42"/>
      <c r="E40" s="37"/>
      <c r="F40" s="34"/>
      <c r="G40" s="68"/>
      <c r="H40" s="68"/>
      <c r="I40" s="68"/>
      <c r="J40" s="69"/>
      <c r="K40" s="757"/>
      <c r="L40" s="757"/>
      <c r="M40" s="757"/>
      <c r="N40" s="757"/>
      <c r="O40" s="758"/>
    </row>
    <row r="41">
      <c r="A41" s="77" t="s">
        <v>3418</v>
      </c>
      <c r="B41" s="50"/>
      <c r="C41" s="50"/>
      <c r="D41" s="50"/>
      <c r="E41" s="41"/>
      <c r="F41" s="34"/>
      <c r="G41" s="68"/>
      <c r="H41" s="68"/>
      <c r="I41" s="68"/>
      <c r="J41" s="69"/>
      <c r="K41" s="757"/>
      <c r="L41" s="757"/>
      <c r="M41" s="757"/>
      <c r="N41" s="757"/>
      <c r="O41" s="758"/>
    </row>
    <row r="42" ht="21.75" customHeight="1">
      <c r="A42" s="68" t="s">
        <v>3419</v>
      </c>
      <c r="B42" s="42"/>
      <c r="C42" s="42"/>
      <c r="D42" s="42"/>
      <c r="E42" s="37"/>
      <c r="F42" s="34"/>
      <c r="G42" s="68"/>
      <c r="H42" s="68"/>
      <c r="I42" s="68"/>
      <c r="J42" s="69"/>
      <c r="K42" s="757"/>
      <c r="L42" s="757"/>
      <c r="M42" s="757"/>
      <c r="N42" s="757"/>
      <c r="O42" s="758"/>
    </row>
    <row r="43">
      <c r="A43" s="77" t="s">
        <v>3420</v>
      </c>
      <c r="B43" s="50"/>
      <c r="C43" s="50"/>
      <c r="D43" s="50"/>
      <c r="E43" s="41"/>
      <c r="F43" s="34"/>
      <c r="G43" s="68"/>
      <c r="H43" s="68"/>
      <c r="I43" s="68"/>
      <c r="J43" s="69"/>
      <c r="K43" s="757"/>
      <c r="L43" s="757"/>
      <c r="M43" s="757"/>
      <c r="N43" s="757"/>
      <c r="O43" s="758"/>
    </row>
    <row r="44">
      <c r="A44" s="68" t="s">
        <v>3421</v>
      </c>
      <c r="B44" s="42"/>
      <c r="C44" s="42"/>
      <c r="D44" s="42"/>
      <c r="E44" s="37"/>
      <c r="F44" s="34"/>
      <c r="G44" s="68"/>
      <c r="H44" s="68"/>
      <c r="I44" s="68"/>
      <c r="J44" s="69"/>
      <c r="K44" s="757"/>
      <c r="L44" s="757"/>
      <c r="M44" s="757"/>
      <c r="N44" s="757"/>
      <c r="O44" s="758"/>
    </row>
    <row r="45">
      <c r="A45" s="77" t="s">
        <v>3422</v>
      </c>
      <c r="B45" s="50"/>
      <c r="C45" s="50"/>
      <c r="D45" s="50"/>
      <c r="E45" s="41"/>
      <c r="F45" s="34"/>
      <c r="G45" s="68"/>
      <c r="H45" s="68"/>
      <c r="I45" s="68"/>
      <c r="J45" s="69"/>
      <c r="K45" s="757"/>
      <c r="L45" s="757"/>
      <c r="M45" s="757"/>
      <c r="N45" s="757"/>
      <c r="O45" s="758"/>
    </row>
    <row r="46">
      <c r="A46" s="68" t="s">
        <v>3423</v>
      </c>
      <c r="B46" s="37" t="s">
        <v>176</v>
      </c>
      <c r="C46" s="37" t="s">
        <v>3424</v>
      </c>
      <c r="D46" s="21"/>
      <c r="E46" s="13" t="s">
        <v>3425</v>
      </c>
      <c r="F46" s="34"/>
      <c r="G46" s="68"/>
      <c r="H46" s="68"/>
      <c r="I46" s="68"/>
      <c r="J46" s="69"/>
      <c r="K46" s="757"/>
      <c r="L46" s="757"/>
      <c r="M46" s="757"/>
      <c r="N46" s="757"/>
      <c r="O46" s="758"/>
    </row>
    <row r="47">
      <c r="A47" s="77" t="s">
        <v>3428</v>
      </c>
      <c r="B47" s="50"/>
      <c r="C47" s="50"/>
      <c r="D47" s="50"/>
      <c r="E47" s="41"/>
      <c r="F47" s="34"/>
      <c r="G47" s="68"/>
      <c r="H47" s="68"/>
      <c r="I47" s="68"/>
      <c r="J47" s="69"/>
      <c r="K47" s="757"/>
      <c r="L47" s="757"/>
      <c r="M47" s="757"/>
      <c r="N47" s="757"/>
      <c r="O47" s="758"/>
    </row>
    <row r="48">
      <c r="A48" s="68" t="s">
        <v>3430</v>
      </c>
      <c r="B48" s="42"/>
      <c r="C48" s="42"/>
      <c r="D48" s="42"/>
      <c r="E48" s="37"/>
      <c r="F48" s="34"/>
      <c r="G48" s="68"/>
      <c r="H48" s="68"/>
      <c r="I48" s="68"/>
      <c r="J48" s="69"/>
      <c r="K48" s="757"/>
      <c r="L48" s="757"/>
      <c r="M48" s="757"/>
      <c r="N48" s="757"/>
      <c r="O48" s="758"/>
    </row>
    <row r="49">
      <c r="A49" s="68"/>
      <c r="B49" s="42"/>
      <c r="C49" s="42"/>
      <c r="D49" s="42"/>
      <c r="E49" s="37"/>
      <c r="F49" s="34"/>
      <c r="G49" s="68"/>
      <c r="H49" s="68"/>
      <c r="I49" s="68"/>
      <c r="J49" s="69"/>
      <c r="K49" s="757"/>
      <c r="L49" s="757"/>
      <c r="M49" s="757"/>
      <c r="N49" s="757"/>
      <c r="O49" s="758"/>
    </row>
    <row r="50">
      <c r="A50" s="77" t="s">
        <v>3433</v>
      </c>
      <c r="B50" s="41"/>
      <c r="C50" s="41"/>
      <c r="D50" s="41"/>
      <c r="F50" s="34"/>
      <c r="G50" s="68"/>
      <c r="H50" s="68"/>
      <c r="I50" s="68"/>
      <c r="J50" s="199"/>
      <c r="K50" s="757"/>
      <c r="L50" s="757"/>
      <c r="M50" s="757"/>
      <c r="N50" s="757"/>
      <c r="O50" s="758"/>
    </row>
    <row r="51">
      <c r="A51" s="77"/>
      <c r="B51" s="41"/>
      <c r="C51" s="50"/>
      <c r="D51" s="50"/>
      <c r="E51" s="41"/>
      <c r="F51" s="34"/>
      <c r="G51" s="68"/>
      <c r="H51" s="68"/>
      <c r="I51" s="68"/>
      <c r="J51" s="69"/>
      <c r="K51" s="757"/>
      <c r="L51" s="757"/>
      <c r="M51" s="757"/>
      <c r="N51" s="757"/>
      <c r="O51" s="758"/>
    </row>
    <row r="52">
      <c r="A52" s="68" t="s">
        <v>3434</v>
      </c>
      <c r="B52" s="42"/>
      <c r="C52" s="42"/>
      <c r="D52" s="42"/>
      <c r="E52" s="37"/>
      <c r="F52" s="34"/>
      <c r="G52" s="68"/>
      <c r="H52" s="68"/>
      <c r="I52" s="68"/>
      <c r="J52" s="69"/>
      <c r="K52" s="757"/>
      <c r="L52" s="757"/>
      <c r="M52" s="757"/>
      <c r="N52" s="757"/>
      <c r="O52" s="758"/>
    </row>
    <row r="53">
      <c r="A53" s="34"/>
      <c r="B53" s="42"/>
      <c r="C53" s="42"/>
      <c r="D53" s="42"/>
      <c r="E53" s="37"/>
      <c r="F53" s="34"/>
      <c r="G53" s="34"/>
      <c r="H53" s="68"/>
      <c r="I53" s="68"/>
      <c r="J53" s="69"/>
      <c r="K53" s="757"/>
      <c r="L53" s="757"/>
      <c r="M53" s="757"/>
      <c r="N53" s="757"/>
      <c r="O53" s="758"/>
    </row>
    <row r="54">
      <c r="A54" s="39"/>
      <c r="B54" s="50"/>
      <c r="C54" s="50"/>
      <c r="D54" s="50"/>
      <c r="E54" s="41"/>
      <c r="F54" s="34"/>
      <c r="G54" s="34"/>
      <c r="H54" s="68"/>
      <c r="I54" s="68"/>
      <c r="J54" s="69"/>
      <c r="K54" s="757"/>
      <c r="L54" s="757"/>
      <c r="M54" s="757"/>
      <c r="N54" s="757"/>
      <c r="O54" s="758"/>
    </row>
    <row r="55">
      <c r="A55" s="34"/>
      <c r="B55" s="42"/>
      <c r="C55" s="42"/>
      <c r="D55" s="42"/>
      <c r="E55" s="37"/>
      <c r="F55" s="34"/>
      <c r="G55" s="68"/>
      <c r="H55" s="68"/>
      <c r="I55" s="68"/>
      <c r="J55" s="69"/>
      <c r="K55" s="757"/>
      <c r="L55" s="757"/>
      <c r="M55" s="757"/>
      <c r="N55" s="757"/>
      <c r="O55" s="758"/>
    </row>
    <row r="56">
      <c r="A56" s="39"/>
      <c r="B56" s="50"/>
      <c r="C56" s="50"/>
      <c r="D56" s="50"/>
      <c r="E56" s="41"/>
      <c r="F56" s="34"/>
      <c r="G56" s="68"/>
      <c r="H56" s="68"/>
      <c r="I56" s="68"/>
      <c r="J56" s="69"/>
      <c r="K56" s="762"/>
      <c r="L56" s="757"/>
      <c r="M56" s="758"/>
      <c r="N56" s="763"/>
      <c r="O56" s="763"/>
    </row>
    <row r="57">
      <c r="A57" s="34"/>
      <c r="B57" s="42"/>
      <c r="C57" s="42"/>
      <c r="D57" s="42"/>
      <c r="E57" s="37"/>
      <c r="F57" s="34"/>
      <c r="G57" s="68"/>
      <c r="H57" s="68"/>
      <c r="I57" s="68"/>
      <c r="J57" s="69"/>
      <c r="K57" s="757"/>
      <c r="L57" s="757"/>
      <c r="M57" s="758"/>
      <c r="N57" s="763"/>
      <c r="O57" s="763"/>
    </row>
    <row r="58">
      <c r="A58" s="34"/>
      <c r="B58" s="42"/>
      <c r="C58" s="42"/>
      <c r="D58" s="42"/>
      <c r="E58" s="37"/>
      <c r="F58" s="34"/>
      <c r="G58" s="68"/>
      <c r="H58" s="68"/>
      <c r="I58" s="68"/>
      <c r="J58" s="69"/>
      <c r="K58" s="758"/>
      <c r="L58" s="757"/>
      <c r="M58" s="758"/>
      <c r="N58" s="763"/>
      <c r="O58" s="763"/>
    </row>
    <row r="59">
      <c r="A59" s="34"/>
      <c r="B59" s="42"/>
      <c r="C59" s="42"/>
      <c r="D59" s="42"/>
      <c r="E59" s="37"/>
      <c r="F59" s="34"/>
      <c r="G59" s="68"/>
      <c r="H59" s="68"/>
      <c r="I59" s="68"/>
      <c r="J59" s="69"/>
      <c r="K59" s="757"/>
      <c r="L59" s="757"/>
      <c r="M59" s="758"/>
      <c r="N59" s="763"/>
      <c r="O59" s="763"/>
    </row>
    <row r="60">
      <c r="A60" s="34"/>
      <c r="B60" s="42"/>
      <c r="C60" s="42"/>
      <c r="D60" s="42"/>
      <c r="E60" s="37"/>
      <c r="F60" s="34"/>
      <c r="G60" s="68"/>
      <c r="H60" s="68"/>
      <c r="I60" s="68"/>
      <c r="J60" s="69"/>
      <c r="K60" s="757"/>
      <c r="L60" s="757"/>
      <c r="M60" s="758"/>
      <c r="N60" s="763"/>
      <c r="O60" s="763"/>
    </row>
    <row r="61">
      <c r="A61" s="34"/>
      <c r="B61" s="42"/>
      <c r="C61" s="42"/>
      <c r="D61" s="42"/>
      <c r="E61" s="37"/>
      <c r="F61" s="34"/>
      <c r="G61" s="68"/>
      <c r="H61" s="68"/>
      <c r="I61" s="68"/>
      <c r="J61" s="69"/>
      <c r="K61" s="757"/>
      <c r="L61" s="757"/>
      <c r="M61" s="758"/>
      <c r="N61" s="763"/>
      <c r="O61" s="763"/>
    </row>
    <row r="62">
      <c r="A62" s="34"/>
      <c r="B62" s="42"/>
      <c r="C62" s="42"/>
      <c r="D62" s="42"/>
      <c r="E62" s="37"/>
      <c r="F62" s="34"/>
      <c r="G62" s="68"/>
      <c r="H62" s="68"/>
      <c r="I62" s="34"/>
      <c r="J62" s="69"/>
      <c r="K62" s="757"/>
      <c r="L62" s="757"/>
      <c r="M62" s="758"/>
      <c r="N62" s="763"/>
      <c r="O62" s="763"/>
    </row>
    <row r="63">
      <c r="A63" s="34"/>
      <c r="B63" s="42"/>
      <c r="C63" s="42"/>
      <c r="D63" s="42"/>
      <c r="E63" s="37"/>
      <c r="F63" s="34"/>
      <c r="G63" s="68"/>
      <c r="H63" s="68"/>
      <c r="I63" s="68"/>
      <c r="J63" s="69"/>
      <c r="K63" s="757"/>
      <c r="L63" s="757"/>
      <c r="M63" s="758"/>
      <c r="N63" s="763"/>
      <c r="O63" s="763"/>
    </row>
    <row r="64">
      <c r="A64" s="34"/>
      <c r="B64" s="42"/>
      <c r="C64" s="42"/>
      <c r="D64" s="42"/>
      <c r="E64" s="37"/>
      <c r="F64" s="34"/>
      <c r="G64" s="68"/>
      <c r="H64" s="68"/>
      <c r="I64" s="68"/>
      <c r="J64" s="69"/>
      <c r="K64" s="757"/>
      <c r="L64" s="757"/>
      <c r="M64" s="758"/>
      <c r="N64" s="763"/>
      <c r="O64" s="763"/>
    </row>
    <row r="65">
      <c r="A65" s="34"/>
      <c r="B65" s="42"/>
      <c r="C65" s="42"/>
      <c r="D65" s="42"/>
      <c r="E65" s="37"/>
      <c r="F65" s="34"/>
      <c r="G65" s="68"/>
      <c r="H65" s="68"/>
      <c r="I65" s="68"/>
      <c r="J65" s="69"/>
      <c r="K65" s="69"/>
      <c r="L65" s="69"/>
      <c r="M65" s="69"/>
      <c r="N65" s="69"/>
    </row>
    <row r="66">
      <c r="A66" s="34"/>
      <c r="B66" s="42"/>
      <c r="C66" s="42"/>
      <c r="D66" s="42"/>
      <c r="E66" s="37"/>
      <c r="F66" s="34"/>
      <c r="G66" s="68"/>
      <c r="H66" s="68"/>
      <c r="I66" s="68"/>
      <c r="J66" s="69"/>
      <c r="K66" s="69"/>
      <c r="L66" s="69"/>
      <c r="M66" s="69"/>
      <c r="N66" s="69"/>
    </row>
    <row r="67">
      <c r="A67" s="34"/>
      <c r="B67" s="42"/>
      <c r="C67" s="42"/>
      <c r="D67" s="42"/>
      <c r="E67" s="37"/>
      <c r="F67" s="34"/>
      <c r="G67" s="68"/>
      <c r="H67" s="68"/>
      <c r="I67" s="68"/>
      <c r="J67" s="69"/>
      <c r="K67" s="69"/>
      <c r="L67" s="69"/>
      <c r="M67" s="69"/>
      <c r="N67" s="69"/>
    </row>
    <row r="68">
      <c r="A68" s="34"/>
      <c r="B68" s="42"/>
      <c r="C68" s="42"/>
      <c r="D68" s="42"/>
      <c r="E68" s="37"/>
      <c r="F68" s="34"/>
      <c r="G68" s="68"/>
      <c r="H68" s="68"/>
      <c r="I68" s="68"/>
      <c r="J68" s="69"/>
      <c r="K68" s="69"/>
      <c r="L68" s="69"/>
      <c r="M68" s="69"/>
      <c r="N68" s="69"/>
    </row>
    <row r="69">
      <c r="A69" s="34"/>
      <c r="B69" s="42"/>
      <c r="C69" s="42"/>
      <c r="D69" s="42"/>
      <c r="E69" s="37"/>
      <c r="F69" s="34"/>
      <c r="G69" s="68"/>
      <c r="H69" s="68"/>
      <c r="I69" s="68"/>
      <c r="J69" s="69"/>
      <c r="K69" s="69"/>
      <c r="L69" s="69"/>
      <c r="M69" s="69"/>
      <c r="N69" s="69"/>
    </row>
    <row r="70">
      <c r="A70" s="34"/>
      <c r="B70" s="42"/>
      <c r="C70" s="42"/>
      <c r="D70" s="42"/>
      <c r="E70" s="37"/>
      <c r="F70" s="34"/>
      <c r="G70" s="68"/>
      <c r="H70" s="68"/>
      <c r="I70" s="34"/>
      <c r="J70" s="69"/>
      <c r="K70" s="69"/>
      <c r="L70" s="69"/>
      <c r="M70" s="69"/>
      <c r="N70" s="69"/>
    </row>
    <row r="71">
      <c r="A71" s="34"/>
      <c r="B71" s="42"/>
      <c r="C71" s="42"/>
      <c r="D71" s="42"/>
      <c r="E71" s="37"/>
      <c r="F71" s="34"/>
      <c r="G71" s="68"/>
      <c r="H71" s="68"/>
      <c r="I71" s="68"/>
      <c r="J71" s="69"/>
      <c r="K71" s="69"/>
      <c r="L71" s="69"/>
      <c r="M71" s="69"/>
      <c r="N71" s="69"/>
    </row>
    <row r="72">
      <c r="A72" s="34"/>
      <c r="B72" s="42"/>
      <c r="C72" s="42"/>
      <c r="D72" s="42"/>
      <c r="E72" s="37"/>
      <c r="F72" s="34"/>
      <c r="G72" s="68"/>
      <c r="H72" s="68"/>
      <c r="I72" s="68"/>
      <c r="J72" s="69"/>
      <c r="K72" s="69"/>
      <c r="L72" s="69"/>
      <c r="M72" s="69"/>
      <c r="N72" s="69"/>
    </row>
    <row r="73">
      <c r="A73" s="34"/>
      <c r="B73" s="42"/>
      <c r="C73" s="42"/>
      <c r="D73" s="42"/>
      <c r="E73" s="42"/>
      <c r="G73" s="34"/>
      <c r="H73" s="34"/>
      <c r="I73" s="68"/>
      <c r="J73" s="69"/>
      <c r="K73" s="69"/>
      <c r="L73" s="69"/>
      <c r="M73" s="69"/>
      <c r="N73" s="69"/>
    </row>
    <row r="74">
      <c r="A74" s="34"/>
      <c r="B74" s="42"/>
      <c r="C74" s="42"/>
      <c r="D74" s="42"/>
      <c r="E74" s="42"/>
      <c r="G74" s="34"/>
      <c r="H74" s="34"/>
      <c r="I74" s="68"/>
      <c r="J74" s="69"/>
      <c r="K74" s="69"/>
      <c r="L74" s="69"/>
      <c r="M74" s="69"/>
      <c r="N74" s="69"/>
    </row>
    <row r="75">
      <c r="A75" s="34"/>
      <c r="B75" s="42"/>
      <c r="C75" s="42"/>
      <c r="D75" s="42"/>
      <c r="E75" s="42"/>
      <c r="G75" s="34"/>
      <c r="H75" s="34"/>
      <c r="I75" s="68"/>
      <c r="J75" s="69"/>
      <c r="K75" s="69"/>
      <c r="L75" s="69"/>
      <c r="M75" s="69"/>
      <c r="N75" s="69"/>
    </row>
    <row r="76">
      <c r="A76" s="34"/>
      <c r="B76" s="42"/>
      <c r="C76" s="42"/>
      <c r="D76" s="42"/>
      <c r="E76" s="42"/>
      <c r="G76" s="34"/>
      <c r="H76" s="34"/>
      <c r="I76" s="68"/>
      <c r="J76" s="69"/>
      <c r="K76" s="69"/>
      <c r="L76" s="69"/>
      <c r="M76" s="69"/>
      <c r="N76" s="69"/>
    </row>
    <row r="77">
      <c r="A77" s="34"/>
      <c r="B77" s="42"/>
      <c r="C77" s="42"/>
      <c r="D77" s="42"/>
      <c r="E77" s="42"/>
      <c r="G77" s="34"/>
      <c r="H77" s="34"/>
      <c r="I77" s="68"/>
      <c r="J77" s="69"/>
      <c r="K77" s="69"/>
      <c r="L77" s="69"/>
      <c r="M77" s="69"/>
      <c r="N77" s="69"/>
    </row>
    <row r="78">
      <c r="A78" s="34"/>
      <c r="B78" s="42"/>
      <c r="C78" s="42"/>
      <c r="D78" s="42"/>
      <c r="E78" s="42"/>
      <c r="G78" s="34"/>
      <c r="H78" s="34"/>
      <c r="I78" s="68"/>
      <c r="J78" s="69"/>
      <c r="K78" s="69"/>
      <c r="L78" s="69"/>
      <c r="M78" s="69"/>
      <c r="N78" s="69"/>
    </row>
    <row r="79">
      <c r="A79" s="34"/>
      <c r="B79" s="42"/>
      <c r="C79" s="42"/>
      <c r="D79" s="42"/>
      <c r="E79" s="42"/>
      <c r="G79" s="34"/>
      <c r="H79" s="34"/>
      <c r="I79" s="68"/>
      <c r="J79" s="69"/>
      <c r="K79" s="69"/>
      <c r="L79" s="69"/>
    </row>
    <row r="80">
      <c r="A80" s="34"/>
      <c r="B80" s="42"/>
      <c r="C80" s="42"/>
      <c r="D80" s="42"/>
      <c r="E80" s="42"/>
      <c r="G80" s="34"/>
      <c r="H80" s="34"/>
      <c r="I80" s="68"/>
      <c r="J80" s="69"/>
      <c r="K80" s="69"/>
      <c r="L80" s="69"/>
    </row>
    <row r="81">
      <c r="A81" s="34"/>
      <c r="B81" s="42"/>
      <c r="C81" s="42"/>
      <c r="D81" s="42"/>
      <c r="E81" s="42"/>
      <c r="G81" s="34"/>
      <c r="H81" s="34"/>
      <c r="I81" s="68"/>
      <c r="J81" s="69"/>
      <c r="K81" s="69"/>
      <c r="L81" s="69"/>
    </row>
    <row r="82">
      <c r="A82" s="34"/>
      <c r="B82" s="42"/>
      <c r="C82" s="42"/>
      <c r="D82" s="42"/>
      <c r="E82" s="42"/>
      <c r="G82" s="34"/>
      <c r="H82" s="34"/>
      <c r="I82" s="68"/>
      <c r="J82" s="69"/>
      <c r="K82" s="69"/>
      <c r="L82" s="69"/>
    </row>
    <row r="83">
      <c r="A83" s="34"/>
      <c r="B83" s="42"/>
      <c r="C83" s="42"/>
      <c r="D83" s="42"/>
      <c r="E83" s="42"/>
      <c r="G83" s="34"/>
      <c r="H83" s="34"/>
      <c r="I83" s="68"/>
      <c r="J83" s="69"/>
      <c r="K83" s="69"/>
      <c r="L83" s="69"/>
    </row>
    <row r="84">
      <c r="A84" s="34"/>
      <c r="B84" s="42"/>
      <c r="C84" s="42"/>
      <c r="D84" s="42"/>
      <c r="E84" s="42"/>
      <c r="G84" s="34"/>
      <c r="H84" s="34"/>
      <c r="I84" s="68"/>
      <c r="J84" s="69"/>
      <c r="K84" s="69"/>
      <c r="L84" s="69"/>
    </row>
    <row r="85">
      <c r="A85" s="34"/>
      <c r="B85" s="42"/>
      <c r="C85" s="42"/>
      <c r="D85" s="42"/>
      <c r="E85" s="42"/>
      <c r="G85" s="34"/>
      <c r="H85" s="34"/>
      <c r="I85" s="68"/>
      <c r="J85" s="69"/>
      <c r="K85" s="69"/>
      <c r="L85" s="69"/>
    </row>
    <row r="86">
      <c r="A86" s="34"/>
      <c r="B86" s="42"/>
      <c r="C86" s="42"/>
      <c r="D86" s="42"/>
      <c r="E86" s="42"/>
      <c r="G86" s="34"/>
      <c r="H86" s="34"/>
      <c r="I86" s="68"/>
      <c r="J86" s="69"/>
      <c r="K86" s="69"/>
      <c r="L86" s="69"/>
    </row>
    <row r="87">
      <c r="A87" s="34"/>
      <c r="B87" s="42"/>
      <c r="C87" s="42"/>
      <c r="D87" s="42"/>
      <c r="E87" s="42"/>
      <c r="G87" s="34"/>
      <c r="H87" s="34"/>
      <c r="I87" s="68"/>
      <c r="J87" s="69"/>
      <c r="K87" s="69"/>
      <c r="L87" s="69"/>
    </row>
    <row r="88">
      <c r="A88" s="34"/>
      <c r="B88" s="42"/>
      <c r="C88" s="42"/>
      <c r="D88" s="42"/>
      <c r="E88" s="42"/>
      <c r="G88" s="34"/>
      <c r="H88" s="34"/>
      <c r="I88" s="68"/>
      <c r="J88" s="69"/>
      <c r="K88" s="69"/>
      <c r="L88" s="69"/>
    </row>
    <row r="89">
      <c r="A89" s="34"/>
      <c r="B89" s="42"/>
      <c r="C89" s="42"/>
      <c r="D89" s="42"/>
      <c r="E89" s="42"/>
      <c r="G89" s="34"/>
      <c r="H89" s="34"/>
      <c r="I89" s="68"/>
      <c r="J89" s="69"/>
      <c r="K89" s="69"/>
      <c r="L89" s="69"/>
    </row>
    <row r="90">
      <c r="A90" s="34"/>
      <c r="B90" s="42"/>
      <c r="C90" s="42"/>
      <c r="D90" s="42"/>
      <c r="E90" s="42"/>
      <c r="G90" s="34"/>
      <c r="H90" s="34"/>
      <c r="I90" s="125"/>
      <c r="J90" s="69"/>
      <c r="K90" s="69"/>
      <c r="L90" s="69"/>
    </row>
    <row r="91">
      <c r="A91" s="34"/>
      <c r="B91" s="42"/>
      <c r="C91" s="42"/>
      <c r="D91" s="42"/>
      <c r="E91" s="42"/>
      <c r="G91" s="34"/>
      <c r="H91" s="34"/>
      <c r="I91" s="34"/>
      <c r="J91" s="69"/>
      <c r="K91" s="69"/>
      <c r="L91" s="69"/>
    </row>
    <row r="92">
      <c r="A92" s="34"/>
      <c r="B92" s="42"/>
      <c r="C92" s="42"/>
      <c r="D92" s="42"/>
      <c r="E92" s="42"/>
      <c r="G92" s="34"/>
      <c r="H92" s="34"/>
      <c r="I92" s="34"/>
    </row>
    <row r="93">
      <c r="A93" s="34"/>
      <c r="B93" s="42"/>
      <c r="C93" s="42"/>
      <c r="D93" s="42"/>
      <c r="E93" s="42"/>
      <c r="G93" s="34"/>
      <c r="H93" s="34"/>
      <c r="I93" s="68"/>
    </row>
    <row r="94">
      <c r="B94" s="128"/>
      <c r="G94" s="34"/>
      <c r="H94" s="34"/>
      <c r="I94" s="68"/>
    </row>
    <row r="95">
      <c r="B95" s="128"/>
      <c r="G95" s="34"/>
      <c r="H95" s="34"/>
      <c r="I95" s="68"/>
    </row>
    <row r="96">
      <c r="B96" s="128"/>
      <c r="G96" s="34"/>
      <c r="H96" s="34"/>
      <c r="I96" s="68"/>
    </row>
    <row r="97">
      <c r="B97" s="128"/>
      <c r="G97" s="34"/>
      <c r="H97" s="34"/>
      <c r="I97" s="68"/>
    </row>
    <row r="98">
      <c r="B98" s="128"/>
      <c r="G98" s="34"/>
      <c r="H98" s="34"/>
      <c r="I98" s="68"/>
    </row>
    <row r="99">
      <c r="B99" s="128"/>
      <c r="G99" s="34"/>
      <c r="H99" s="34"/>
      <c r="I99" s="68"/>
    </row>
    <row r="100">
      <c r="B100" s="128"/>
      <c r="G100" s="34"/>
      <c r="H100" s="34"/>
      <c r="I100" s="68"/>
    </row>
    <row r="101">
      <c r="B101" s="128"/>
      <c r="G101" s="34"/>
      <c r="H101" s="34"/>
      <c r="I101" s="68"/>
    </row>
    <row r="102">
      <c r="B102" s="128"/>
      <c r="G102" s="34"/>
      <c r="H102" s="34"/>
      <c r="I102" s="68"/>
    </row>
    <row r="103">
      <c r="B103" s="128"/>
      <c r="G103" s="34"/>
      <c r="H103" s="34"/>
      <c r="I103" s="68"/>
    </row>
    <row r="104">
      <c r="B104" s="128"/>
      <c r="G104" s="34"/>
      <c r="H104" s="34"/>
      <c r="I104" s="6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row r="1001">
      <c r="B1001" s="128"/>
    </row>
    <row r="1002">
      <c r="B1002" s="128"/>
    </row>
    <row r="1003">
      <c r="B1003" s="128"/>
    </row>
    <row r="1004">
      <c r="B1004" s="128"/>
    </row>
    <row r="1005">
      <c r="B1005" s="128"/>
    </row>
  </sheetData>
  <dataValidations>
    <dataValidation type="list" allowBlank="1" sqref="B10:B14 B16:B1005">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D3"/>
    <hyperlink r:id="rId3" ref="D4"/>
    <hyperlink r:id="rId4" ref="D6"/>
    <hyperlink r:id="rId5" ref="D7"/>
    <hyperlink r:id="rId6" ref="E11"/>
    <hyperlink r:id="rId7" ref="E12"/>
    <hyperlink r:id="rId8" ref="E46"/>
  </hyperlinks>
  <drawing r:id="rId9"/>
  <tableParts count="1">
    <tablePart r:id="rId11"/>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1.0"/>
    <col customWidth="1" min="4" max="4" width="18.14"/>
    <col customWidth="1" min="5" max="6" width="19.29"/>
    <col customWidth="1" min="7" max="7" width="19.86"/>
    <col customWidth="1" min="9" max="9" width="35.14"/>
  </cols>
  <sheetData>
    <row r="1">
      <c r="A1" s="3" t="s">
        <v>3412</v>
      </c>
      <c r="B1" s="1" t="s">
        <v>1</v>
      </c>
      <c r="C1" s="1"/>
      <c r="D1" s="1" t="s">
        <v>2</v>
      </c>
    </row>
    <row r="2">
      <c r="A2" s="5" t="s">
        <v>7</v>
      </c>
      <c r="B2" s="753"/>
    </row>
    <row r="3">
      <c r="A3" s="78" t="s">
        <v>3414</v>
      </c>
      <c r="B3" s="753"/>
      <c r="C3" s="5" t="s">
        <v>3415</v>
      </c>
      <c r="D3" s="14" t="s">
        <v>3417</v>
      </c>
    </row>
    <row r="4">
      <c r="A4" s="5" t="s">
        <v>3376</v>
      </c>
      <c r="B4" s="754"/>
    </row>
    <row r="5">
      <c r="A5" s="5" t="s">
        <v>8</v>
      </c>
    </row>
    <row r="6">
      <c r="A6" s="5" t="s">
        <v>3378</v>
      </c>
      <c r="B6" s="755"/>
    </row>
    <row r="7">
      <c r="A7" s="5" t="s">
        <v>11</v>
      </c>
      <c r="B7" s="753"/>
    </row>
    <row r="8">
      <c r="A8" s="15" t="s">
        <v>16</v>
      </c>
    </row>
    <row r="9" ht="33.75" customHeight="1">
      <c r="A9" s="530" t="s">
        <v>19</v>
      </c>
      <c r="B9" s="1" t="s">
        <v>21</v>
      </c>
      <c r="C9" s="1" t="s">
        <v>22</v>
      </c>
      <c r="D9" s="1" t="s">
        <v>1</v>
      </c>
      <c r="E9" s="1" t="s">
        <v>2</v>
      </c>
      <c r="F9" s="1" t="s">
        <v>23</v>
      </c>
      <c r="G9" s="1" t="s">
        <v>24</v>
      </c>
      <c r="H9" s="1" t="s">
        <v>25</v>
      </c>
      <c r="I9" s="1" t="s">
        <v>26</v>
      </c>
      <c r="J9" s="2"/>
      <c r="K9" s="2"/>
      <c r="L9" s="2"/>
      <c r="M9" s="2"/>
      <c r="N9" s="2"/>
      <c r="O9" s="2"/>
    </row>
    <row r="10">
      <c r="A10" s="20"/>
      <c r="B10" s="128"/>
    </row>
    <row r="11">
      <c r="A11" s="20"/>
      <c r="B11" s="128"/>
    </row>
    <row r="12">
      <c r="A12" s="20"/>
      <c r="B12" s="128"/>
    </row>
    <row r="13">
      <c r="A13" s="20"/>
      <c r="B13" s="128"/>
    </row>
    <row r="14">
      <c r="A14" s="65" t="s">
        <v>65</v>
      </c>
      <c r="B14" s="1" t="s">
        <v>21</v>
      </c>
      <c r="C14" s="1" t="s">
        <v>22</v>
      </c>
      <c r="D14" s="1" t="s">
        <v>1</v>
      </c>
      <c r="E14" s="1" t="s">
        <v>2</v>
      </c>
      <c r="F14" s="1" t="s">
        <v>23</v>
      </c>
      <c r="G14" s="1" t="s">
        <v>24</v>
      </c>
      <c r="H14" s="1" t="s">
        <v>25</v>
      </c>
      <c r="I14" s="1" t="s">
        <v>26</v>
      </c>
    </row>
    <row r="15">
      <c r="A15" s="759" t="s">
        <v>3426</v>
      </c>
      <c r="B15" s="37"/>
      <c r="C15" s="37"/>
      <c r="D15" s="37"/>
      <c r="E15" s="42"/>
      <c r="F15" s="42"/>
      <c r="G15" s="42"/>
      <c r="H15" s="42"/>
      <c r="I15" s="42"/>
      <c r="J15" s="69"/>
      <c r="K15" s="69"/>
      <c r="L15" s="69"/>
    </row>
    <row r="16">
      <c r="A16" s="760" t="s">
        <v>3427</v>
      </c>
      <c r="B16" s="50"/>
      <c r="C16" s="50"/>
      <c r="D16" s="50"/>
      <c r="E16" s="50"/>
      <c r="F16" s="50"/>
      <c r="G16" s="50"/>
      <c r="H16" s="50"/>
      <c r="I16" s="50"/>
      <c r="J16" s="69"/>
      <c r="K16" s="69"/>
      <c r="L16" s="69"/>
    </row>
    <row r="17">
      <c r="A17" s="759" t="s">
        <v>3429</v>
      </c>
      <c r="B17" s="37" t="s">
        <v>89</v>
      </c>
      <c r="C17" s="37" t="s">
        <v>3431</v>
      </c>
      <c r="D17" s="42"/>
      <c r="E17" s="14" t="s">
        <v>3432</v>
      </c>
      <c r="F17" s="74"/>
      <c r="G17" s="74"/>
      <c r="H17" s="74"/>
      <c r="I17" s="480"/>
      <c r="J17" s="68"/>
      <c r="K17" s="756"/>
      <c r="L17" s="756"/>
      <c r="M17" s="756"/>
      <c r="N17" s="756"/>
      <c r="O17" s="756"/>
    </row>
    <row r="18">
      <c r="A18" s="68"/>
      <c r="B18" s="41" t="s">
        <v>89</v>
      </c>
      <c r="C18" s="41" t="s">
        <v>3435</v>
      </c>
      <c r="D18" s="41">
        <v>9.434284562E9</v>
      </c>
      <c r="E18" s="759"/>
      <c r="F18" s="759"/>
      <c r="G18" s="761"/>
      <c r="H18" s="761"/>
      <c r="I18" s="759"/>
      <c r="J18" s="68"/>
      <c r="K18" s="757"/>
      <c r="L18" s="758"/>
      <c r="M18" s="757"/>
      <c r="N18" s="757"/>
      <c r="O18" s="758"/>
    </row>
    <row r="19">
      <c r="A19" s="68"/>
      <c r="B19" s="37" t="s">
        <v>69</v>
      </c>
      <c r="C19" s="37" t="s">
        <v>3436</v>
      </c>
      <c r="D19" s="42"/>
      <c r="E19" s="14" t="s">
        <v>3437</v>
      </c>
      <c r="F19" s="759"/>
      <c r="G19" s="761"/>
      <c r="H19" s="761"/>
      <c r="I19" s="761"/>
      <c r="J19" s="68"/>
      <c r="K19" s="757"/>
      <c r="L19" s="758"/>
      <c r="M19" s="757"/>
      <c r="N19" s="757"/>
      <c r="O19" s="758"/>
    </row>
    <row r="20">
      <c r="A20" s="68"/>
      <c r="B20" s="41" t="s">
        <v>69</v>
      </c>
      <c r="C20" s="41" t="s">
        <v>3438</v>
      </c>
      <c r="D20" s="50"/>
      <c r="E20" s="14" t="s">
        <v>3439</v>
      </c>
      <c r="F20" s="759"/>
      <c r="G20" s="761"/>
      <c r="H20" s="761"/>
      <c r="I20" s="761"/>
      <c r="J20" s="69"/>
      <c r="K20" s="757"/>
      <c r="L20" s="757"/>
      <c r="M20" s="757"/>
      <c r="N20" s="757"/>
      <c r="O20" s="758"/>
    </row>
    <row r="21">
      <c r="A21" s="68"/>
      <c r="B21" s="42"/>
      <c r="C21" s="42"/>
      <c r="D21" s="42"/>
      <c r="E21" s="764"/>
      <c r="F21" s="42"/>
      <c r="G21" s="37"/>
      <c r="H21" s="37"/>
      <c r="I21" s="89"/>
      <c r="J21" s="69"/>
      <c r="K21" s="757"/>
      <c r="L21" s="757"/>
      <c r="M21" s="757"/>
      <c r="N21" s="757"/>
      <c r="O21" s="758"/>
    </row>
    <row r="22">
      <c r="A22" s="68"/>
      <c r="B22" s="50"/>
      <c r="C22" s="50"/>
      <c r="D22" s="50"/>
      <c r="E22" s="50"/>
      <c r="F22" s="50"/>
      <c r="G22" s="41"/>
      <c r="H22" s="41"/>
      <c r="I22" s="87"/>
      <c r="J22" s="69"/>
      <c r="K22" s="757"/>
      <c r="L22" s="757"/>
      <c r="M22" s="757"/>
      <c r="N22" s="757"/>
      <c r="O22" s="758"/>
    </row>
    <row r="23">
      <c r="A23" s="68"/>
      <c r="B23" s="42"/>
      <c r="C23" s="42"/>
      <c r="D23" s="42"/>
      <c r="E23" s="42"/>
      <c r="F23" s="42"/>
      <c r="G23" s="37"/>
      <c r="H23" s="37"/>
      <c r="I23" s="89"/>
      <c r="J23" s="69"/>
      <c r="K23" s="757"/>
      <c r="L23" s="757"/>
      <c r="M23" s="757"/>
      <c r="N23" s="757"/>
      <c r="O23" s="758"/>
    </row>
    <row r="24">
      <c r="A24" s="68"/>
      <c r="B24" s="50"/>
      <c r="C24" s="50"/>
      <c r="D24" s="50"/>
      <c r="E24" s="50"/>
      <c r="F24" s="50"/>
      <c r="G24" s="41"/>
      <c r="H24" s="41"/>
      <c r="I24" s="87"/>
      <c r="J24" s="69"/>
      <c r="K24" s="757"/>
      <c r="L24" s="757"/>
      <c r="M24" s="757"/>
      <c r="N24" s="757"/>
      <c r="O24" s="758"/>
    </row>
    <row r="25">
      <c r="A25" s="68"/>
      <c r="B25" s="42"/>
      <c r="C25" s="42"/>
      <c r="D25" s="42"/>
      <c r="E25" s="42"/>
      <c r="F25" s="42"/>
      <c r="G25" s="37"/>
      <c r="H25" s="37"/>
      <c r="I25" s="89"/>
      <c r="J25" s="69"/>
      <c r="K25" s="757"/>
      <c r="L25" s="757"/>
      <c r="M25" s="757"/>
      <c r="N25" s="757"/>
      <c r="O25" s="758"/>
    </row>
    <row r="26">
      <c r="A26" s="68"/>
      <c r="B26" s="50"/>
      <c r="C26" s="50"/>
      <c r="D26" s="50"/>
      <c r="E26" s="50"/>
      <c r="F26" s="50"/>
      <c r="G26" s="41"/>
      <c r="H26" s="41"/>
      <c r="I26" s="87"/>
      <c r="J26" s="69"/>
      <c r="K26" s="757"/>
      <c r="L26" s="757"/>
      <c r="M26" s="757"/>
      <c r="N26" s="757"/>
      <c r="O26" s="758"/>
    </row>
    <row r="27">
      <c r="A27" s="68"/>
      <c r="B27" s="42"/>
      <c r="C27" s="42"/>
      <c r="D27" s="42"/>
      <c r="E27" s="42"/>
      <c r="F27" s="42"/>
      <c r="G27" s="37"/>
      <c r="H27" s="37"/>
      <c r="I27" s="89"/>
      <c r="J27" s="69"/>
      <c r="K27" s="757"/>
      <c r="L27" s="757"/>
      <c r="M27" s="757"/>
      <c r="N27" s="757"/>
      <c r="O27" s="758"/>
    </row>
    <row r="28">
      <c r="A28" s="68"/>
      <c r="B28" s="50"/>
      <c r="C28" s="50"/>
      <c r="D28" s="50"/>
      <c r="E28" s="50"/>
      <c r="F28" s="50"/>
      <c r="G28" s="41"/>
      <c r="H28" s="41"/>
      <c r="I28" s="87"/>
      <c r="J28" s="69"/>
      <c r="K28" s="757"/>
      <c r="L28" s="757"/>
      <c r="M28" s="757"/>
      <c r="N28" s="757"/>
      <c r="O28" s="758"/>
    </row>
    <row r="29">
      <c r="A29" s="68"/>
      <c r="B29" s="42"/>
      <c r="C29" s="42"/>
      <c r="D29" s="42"/>
      <c r="E29" s="42"/>
      <c r="F29" s="42"/>
      <c r="G29" s="37"/>
      <c r="H29" s="37"/>
      <c r="I29" s="89"/>
      <c r="J29" s="69"/>
      <c r="K29" s="757"/>
      <c r="L29" s="757"/>
      <c r="M29" s="757"/>
      <c r="N29" s="757"/>
      <c r="O29" s="758"/>
    </row>
    <row r="30">
      <c r="A30" s="68"/>
      <c r="B30" s="50"/>
      <c r="C30" s="50"/>
      <c r="D30" s="50"/>
      <c r="E30" s="50"/>
      <c r="F30" s="50"/>
      <c r="G30" s="41"/>
      <c r="H30" s="41"/>
      <c r="I30" s="87"/>
      <c r="J30" s="69"/>
      <c r="K30" s="757"/>
      <c r="L30" s="757"/>
      <c r="M30" s="757"/>
      <c r="N30" s="757"/>
      <c r="O30" s="758"/>
    </row>
    <row r="31">
      <c r="A31" s="68"/>
      <c r="B31" s="42"/>
      <c r="C31" s="42"/>
      <c r="D31" s="42"/>
      <c r="E31" s="42"/>
      <c r="F31" s="42"/>
      <c r="G31" s="37"/>
      <c r="H31" s="37"/>
      <c r="I31" s="89"/>
      <c r="J31" s="69"/>
      <c r="K31" s="757"/>
      <c r="L31" s="757"/>
      <c r="M31" s="757"/>
      <c r="N31" s="757"/>
      <c r="O31" s="758"/>
    </row>
    <row r="32">
      <c r="A32" s="68"/>
      <c r="B32" s="50"/>
      <c r="C32" s="50"/>
      <c r="D32" s="50"/>
      <c r="E32" s="41"/>
      <c r="F32" s="87"/>
      <c r="G32" s="87"/>
      <c r="H32" s="41"/>
      <c r="I32" s="87"/>
      <c r="J32" s="69"/>
      <c r="K32" s="757"/>
      <c r="L32" s="757"/>
      <c r="M32" s="757"/>
      <c r="N32" s="757"/>
      <c r="O32" s="758"/>
    </row>
    <row r="33">
      <c r="A33" s="68"/>
      <c r="B33" s="42"/>
      <c r="C33" s="42"/>
      <c r="D33" s="42"/>
      <c r="E33" s="37"/>
      <c r="F33" s="37"/>
      <c r="G33" s="89"/>
      <c r="H33" s="89"/>
      <c r="I33" s="89"/>
      <c r="J33" s="69"/>
      <c r="K33" s="757"/>
      <c r="L33" s="757"/>
      <c r="M33" s="757"/>
      <c r="N33" s="757"/>
      <c r="O33" s="758"/>
    </row>
    <row r="34">
      <c r="A34" s="68"/>
      <c r="B34" s="50"/>
      <c r="C34" s="50"/>
      <c r="D34" s="50"/>
      <c r="E34" s="41"/>
      <c r="F34" s="41"/>
      <c r="G34" s="87"/>
      <c r="H34" s="87"/>
      <c r="I34" s="87"/>
      <c r="J34" s="69"/>
      <c r="K34" s="757"/>
      <c r="L34" s="757"/>
      <c r="M34" s="757"/>
      <c r="N34" s="757"/>
      <c r="O34" s="758"/>
    </row>
    <row r="35">
      <c r="A35" s="68"/>
      <c r="B35" s="42"/>
      <c r="C35" s="42"/>
      <c r="D35" s="42"/>
      <c r="E35" s="37"/>
      <c r="F35" s="37"/>
      <c r="G35" s="89"/>
      <c r="H35" s="89"/>
      <c r="I35" s="89"/>
      <c r="J35" s="69"/>
      <c r="K35" s="757"/>
      <c r="L35" s="757"/>
      <c r="M35" s="757"/>
      <c r="N35" s="757"/>
      <c r="O35" s="758"/>
    </row>
    <row r="36">
      <c r="A36" s="68"/>
      <c r="B36" s="50"/>
      <c r="C36" s="50"/>
      <c r="D36" s="50"/>
      <c r="E36" s="41"/>
      <c r="F36" s="41"/>
      <c r="G36" s="87"/>
      <c r="H36" s="87"/>
      <c r="I36" s="87"/>
      <c r="J36" s="69"/>
      <c r="K36" s="757"/>
      <c r="L36" s="757"/>
      <c r="M36" s="757"/>
      <c r="N36" s="757"/>
      <c r="O36" s="758"/>
    </row>
    <row r="37">
      <c r="A37" s="68"/>
      <c r="B37" s="42"/>
      <c r="C37" s="42"/>
      <c r="D37" s="42"/>
      <c r="E37" s="37"/>
      <c r="F37" s="37"/>
      <c r="G37" s="89"/>
      <c r="H37" s="89"/>
      <c r="I37" s="89"/>
      <c r="J37" s="69"/>
      <c r="K37" s="757"/>
      <c r="L37" s="757"/>
      <c r="M37" s="757"/>
      <c r="N37" s="757"/>
      <c r="O37" s="758"/>
    </row>
    <row r="38">
      <c r="A38" s="68"/>
      <c r="B38" s="50"/>
      <c r="C38" s="50"/>
      <c r="D38" s="50"/>
      <c r="E38" s="41"/>
      <c r="F38" s="41"/>
      <c r="G38" s="87"/>
      <c r="H38" s="87"/>
      <c r="I38" s="87"/>
      <c r="J38" s="69"/>
      <c r="K38" s="757"/>
      <c r="L38" s="757"/>
      <c r="M38" s="757"/>
      <c r="N38" s="757"/>
      <c r="O38" s="758"/>
    </row>
    <row r="39" ht="21.75" customHeight="1">
      <c r="A39" s="68"/>
      <c r="B39" s="42"/>
      <c r="C39" s="42"/>
      <c r="D39" s="42"/>
      <c r="E39" s="37"/>
      <c r="F39" s="37"/>
      <c r="G39" s="89"/>
      <c r="H39" s="89"/>
      <c r="I39" s="89"/>
      <c r="J39" s="69"/>
      <c r="K39" s="757"/>
      <c r="L39" s="757"/>
      <c r="M39" s="757"/>
      <c r="N39" s="757"/>
      <c r="O39" s="758"/>
    </row>
    <row r="40">
      <c r="A40" s="68"/>
      <c r="B40" s="50"/>
      <c r="C40" s="50"/>
      <c r="D40" s="50"/>
      <c r="E40" s="41"/>
      <c r="F40" s="41"/>
      <c r="G40" s="87"/>
      <c r="H40" s="87"/>
      <c r="I40" s="87"/>
      <c r="J40" s="69"/>
      <c r="K40" s="757"/>
      <c r="L40" s="757"/>
      <c r="M40" s="757"/>
      <c r="N40" s="757"/>
      <c r="O40" s="758"/>
    </row>
    <row r="41">
      <c r="A41" s="68"/>
      <c r="B41" s="42"/>
      <c r="C41" s="42"/>
      <c r="D41" s="42"/>
      <c r="E41" s="37"/>
      <c r="F41" s="37"/>
      <c r="G41" s="89"/>
      <c r="H41" s="89"/>
      <c r="I41" s="89"/>
      <c r="J41" s="69"/>
      <c r="K41" s="757"/>
      <c r="L41" s="757"/>
      <c r="M41" s="757"/>
      <c r="N41" s="757"/>
      <c r="O41" s="758"/>
    </row>
    <row r="42">
      <c r="A42" s="68"/>
      <c r="B42" s="50"/>
      <c r="C42" s="50"/>
      <c r="D42" s="50"/>
      <c r="E42" s="41"/>
      <c r="F42" s="41"/>
      <c r="G42" s="87"/>
      <c r="H42" s="87"/>
      <c r="I42" s="87"/>
      <c r="J42" s="69"/>
      <c r="K42" s="757"/>
      <c r="L42" s="757"/>
      <c r="M42" s="757"/>
      <c r="N42" s="757"/>
      <c r="O42" s="758"/>
    </row>
    <row r="43">
      <c r="A43" s="68"/>
      <c r="B43" s="42"/>
      <c r="C43" s="42"/>
      <c r="D43" s="42"/>
      <c r="E43" s="37"/>
      <c r="F43" s="37"/>
      <c r="G43" s="89"/>
      <c r="H43" s="89"/>
      <c r="I43" s="89"/>
      <c r="J43" s="69"/>
      <c r="K43" s="757"/>
      <c r="L43" s="757"/>
      <c r="M43" s="757"/>
      <c r="N43" s="757"/>
      <c r="O43" s="758"/>
    </row>
    <row r="44">
      <c r="A44" s="68"/>
      <c r="B44" s="50"/>
      <c r="C44" s="50"/>
      <c r="D44" s="50"/>
      <c r="E44" s="41"/>
      <c r="F44" s="41"/>
      <c r="G44" s="87"/>
      <c r="H44" s="87"/>
      <c r="I44" s="87"/>
      <c r="J44" s="69"/>
      <c r="K44" s="757"/>
      <c r="L44" s="757"/>
      <c r="M44" s="757"/>
      <c r="N44" s="757"/>
      <c r="O44" s="758"/>
    </row>
    <row r="45">
      <c r="A45" s="68"/>
      <c r="B45" s="42"/>
      <c r="C45" s="42"/>
      <c r="D45" s="42"/>
      <c r="E45" s="37"/>
      <c r="F45" s="37"/>
      <c r="G45" s="89"/>
      <c r="H45" s="89"/>
      <c r="I45" s="89"/>
      <c r="J45" s="69"/>
      <c r="K45" s="757"/>
      <c r="L45" s="757"/>
      <c r="M45" s="757"/>
      <c r="N45" s="757"/>
      <c r="O45" s="758"/>
    </row>
    <row r="46">
      <c r="A46" s="68"/>
      <c r="B46" s="50"/>
      <c r="C46" s="50"/>
      <c r="D46" s="50"/>
      <c r="E46" s="41"/>
      <c r="F46" s="41"/>
      <c r="G46" s="87"/>
      <c r="H46" s="87"/>
      <c r="I46" s="87"/>
      <c r="J46" s="69"/>
      <c r="K46" s="757"/>
      <c r="L46" s="757"/>
      <c r="M46" s="757"/>
      <c r="N46" s="757"/>
      <c r="O46" s="758"/>
    </row>
    <row r="47">
      <c r="A47" s="68"/>
      <c r="B47" s="42"/>
      <c r="C47" s="42"/>
      <c r="D47" s="42"/>
      <c r="E47" s="37"/>
      <c r="F47" s="37"/>
      <c r="G47" s="89"/>
      <c r="H47" s="89"/>
      <c r="I47" s="89"/>
      <c r="J47" s="69"/>
      <c r="K47" s="757"/>
      <c r="L47" s="757"/>
      <c r="M47" s="757"/>
      <c r="N47" s="757"/>
      <c r="O47" s="758"/>
    </row>
    <row r="48">
      <c r="A48" s="34"/>
      <c r="B48" s="42"/>
      <c r="C48" s="42"/>
      <c r="D48" s="42"/>
      <c r="E48" s="37"/>
      <c r="F48" s="37"/>
      <c r="G48" s="37"/>
      <c r="H48" s="89"/>
      <c r="I48" s="89"/>
      <c r="J48" s="69"/>
      <c r="K48" s="757"/>
      <c r="L48" s="757"/>
      <c r="M48" s="757"/>
      <c r="N48" s="757"/>
      <c r="O48" s="758"/>
    </row>
    <row r="49">
      <c r="A49" s="34"/>
      <c r="B49" s="50"/>
      <c r="C49" s="50"/>
      <c r="D49" s="50"/>
      <c r="E49" s="41"/>
      <c r="F49" s="41"/>
      <c r="G49" s="41"/>
      <c r="H49" s="87"/>
      <c r="I49" s="87"/>
      <c r="J49" s="69"/>
      <c r="K49" s="757"/>
      <c r="L49" s="757"/>
      <c r="M49" s="757"/>
      <c r="N49" s="757"/>
      <c r="O49" s="758"/>
    </row>
    <row r="50">
      <c r="A50" s="34"/>
      <c r="B50" s="42"/>
      <c r="C50" s="42"/>
      <c r="D50" s="42"/>
      <c r="E50" s="37"/>
      <c r="F50" s="37"/>
      <c r="G50" s="89"/>
      <c r="H50" s="89"/>
      <c r="I50" s="89"/>
      <c r="J50" s="69"/>
      <c r="K50" s="757"/>
      <c r="L50" s="757"/>
      <c r="M50" s="757"/>
      <c r="N50" s="757"/>
      <c r="O50" s="758"/>
    </row>
    <row r="51">
      <c r="A51" s="34"/>
      <c r="B51" s="50"/>
      <c r="C51" s="50"/>
      <c r="D51" s="50"/>
      <c r="E51" s="41"/>
      <c r="F51" s="41"/>
      <c r="G51" s="87"/>
      <c r="H51" s="87"/>
      <c r="I51" s="87"/>
      <c r="J51" s="69"/>
      <c r="K51" s="762"/>
      <c r="L51" s="757"/>
      <c r="M51" s="758"/>
      <c r="N51" s="765"/>
      <c r="O51" s="765"/>
    </row>
    <row r="52">
      <c r="A52" s="34"/>
      <c r="B52" s="42"/>
      <c r="C52" s="42"/>
      <c r="D52" s="42"/>
      <c r="E52" s="37"/>
      <c r="F52" s="37"/>
      <c r="G52" s="89"/>
      <c r="H52" s="89"/>
      <c r="I52" s="89"/>
      <c r="J52" s="69"/>
      <c r="K52" s="757"/>
      <c r="L52" s="757"/>
      <c r="M52" s="758"/>
      <c r="N52" s="765"/>
      <c r="O52" s="765"/>
    </row>
    <row r="53">
      <c r="A53" s="34"/>
      <c r="B53" s="42"/>
      <c r="C53" s="42"/>
      <c r="D53" s="42"/>
      <c r="E53" s="37"/>
      <c r="F53" s="37"/>
      <c r="G53" s="89"/>
      <c r="H53" s="89"/>
      <c r="I53" s="89"/>
      <c r="J53" s="69"/>
      <c r="K53" s="758"/>
      <c r="L53" s="757"/>
      <c r="M53" s="758"/>
      <c r="N53" s="765"/>
      <c r="O53" s="765"/>
    </row>
    <row r="54">
      <c r="A54" s="34"/>
      <c r="B54" s="42"/>
      <c r="C54" s="42"/>
      <c r="D54" s="42"/>
      <c r="E54" s="37"/>
      <c r="F54" s="37"/>
      <c r="G54" s="89"/>
      <c r="H54" s="89"/>
      <c r="I54" s="89"/>
      <c r="J54" s="69"/>
      <c r="K54" s="757"/>
      <c r="L54" s="757"/>
      <c r="M54" s="758"/>
      <c r="N54" s="765"/>
      <c r="O54" s="765"/>
    </row>
    <row r="55">
      <c r="A55" s="34"/>
      <c r="B55" s="42"/>
      <c r="C55" s="42"/>
      <c r="D55" s="42"/>
      <c r="E55" s="37"/>
      <c r="F55" s="37"/>
      <c r="G55" s="89"/>
      <c r="H55" s="89"/>
      <c r="I55" s="89"/>
      <c r="J55" s="69"/>
      <c r="K55" s="757"/>
      <c r="L55" s="757"/>
      <c r="M55" s="758"/>
      <c r="N55" s="765"/>
      <c r="O55" s="765"/>
    </row>
    <row r="56">
      <c r="A56" s="34"/>
      <c r="B56" s="42"/>
      <c r="C56" s="42"/>
      <c r="D56" s="42"/>
      <c r="E56" s="37"/>
      <c r="F56" s="37"/>
      <c r="G56" s="89"/>
      <c r="H56" s="89"/>
      <c r="I56" s="89"/>
      <c r="J56" s="69"/>
      <c r="K56" s="757"/>
      <c r="L56" s="757"/>
      <c r="M56" s="758"/>
      <c r="N56" s="765"/>
      <c r="O56" s="765"/>
    </row>
    <row r="57">
      <c r="A57" s="34"/>
      <c r="B57" s="42"/>
      <c r="C57" s="42"/>
      <c r="D57" s="42"/>
      <c r="E57" s="37"/>
      <c r="F57" s="37"/>
      <c r="G57" s="89"/>
      <c r="H57" s="89"/>
      <c r="I57" s="37"/>
      <c r="J57" s="69"/>
      <c r="K57" s="757"/>
      <c r="L57" s="757"/>
      <c r="M57" s="758"/>
      <c r="N57" s="765"/>
      <c r="O57" s="765"/>
    </row>
    <row r="58">
      <c r="A58" s="34"/>
      <c r="B58" s="42"/>
      <c r="C58" s="42"/>
      <c r="D58" s="42"/>
      <c r="E58" s="37"/>
      <c r="F58" s="37"/>
      <c r="G58" s="89"/>
      <c r="H58" s="89"/>
      <c r="I58" s="89"/>
      <c r="J58" s="69"/>
      <c r="K58" s="757"/>
      <c r="L58" s="757"/>
      <c r="M58" s="758"/>
      <c r="N58" s="765"/>
      <c r="O58" s="765"/>
    </row>
    <row r="59">
      <c r="A59" s="34"/>
      <c r="B59" s="42"/>
      <c r="C59" s="42"/>
      <c r="D59" s="42"/>
      <c r="E59" s="37"/>
      <c r="F59" s="37"/>
      <c r="G59" s="89"/>
      <c r="H59" s="89"/>
      <c r="I59" s="89"/>
      <c r="J59" s="69"/>
      <c r="K59" s="757"/>
      <c r="L59" s="757"/>
      <c r="M59" s="758"/>
      <c r="N59" s="765"/>
      <c r="O59" s="765"/>
    </row>
    <row r="60">
      <c r="A60" s="34"/>
      <c r="B60" s="42"/>
      <c r="C60" s="42"/>
      <c r="D60" s="42"/>
      <c r="E60" s="37"/>
      <c r="F60" s="37"/>
      <c r="G60" s="89"/>
      <c r="H60" s="89"/>
      <c r="I60" s="89"/>
      <c r="J60" s="69"/>
      <c r="K60" s="69"/>
      <c r="L60" s="69"/>
      <c r="M60" s="69"/>
      <c r="N60" s="69"/>
    </row>
    <row r="61">
      <c r="A61" s="34"/>
      <c r="B61" s="42"/>
      <c r="C61" s="42"/>
      <c r="D61" s="42"/>
      <c r="E61" s="37"/>
      <c r="F61" s="37"/>
      <c r="G61" s="89"/>
      <c r="H61" s="89"/>
      <c r="I61" s="89"/>
      <c r="J61" s="69"/>
      <c r="K61" s="69"/>
      <c r="L61" s="69"/>
      <c r="M61" s="69"/>
      <c r="N61" s="69"/>
    </row>
    <row r="62">
      <c r="A62" s="34"/>
      <c r="B62" s="42"/>
      <c r="C62" s="42"/>
      <c r="D62" s="42"/>
      <c r="E62" s="37"/>
      <c r="F62" s="37"/>
      <c r="G62" s="89"/>
      <c r="H62" s="89"/>
      <c r="I62" s="89"/>
      <c r="J62" s="69"/>
      <c r="K62" s="69"/>
      <c r="L62" s="69"/>
      <c r="M62" s="69"/>
      <c r="N62" s="69"/>
    </row>
    <row r="63">
      <c r="A63" s="34"/>
      <c r="B63" s="42"/>
      <c r="C63" s="42"/>
      <c r="D63" s="42"/>
      <c r="E63" s="37"/>
      <c r="F63" s="37"/>
      <c r="G63" s="89"/>
      <c r="H63" s="89"/>
      <c r="I63" s="89"/>
      <c r="J63" s="69"/>
      <c r="K63" s="69"/>
      <c r="L63" s="69"/>
      <c r="M63" s="69"/>
      <c r="N63" s="69"/>
    </row>
    <row r="64">
      <c r="A64" s="34"/>
      <c r="B64" s="42"/>
      <c r="C64" s="42"/>
      <c r="D64" s="42"/>
      <c r="E64" s="37"/>
      <c r="F64" s="37"/>
      <c r="G64" s="89"/>
      <c r="H64" s="89"/>
      <c r="I64" s="89"/>
      <c r="J64" s="69"/>
      <c r="K64" s="69"/>
      <c r="L64" s="69"/>
      <c r="M64" s="69"/>
      <c r="N64" s="69"/>
    </row>
    <row r="65">
      <c r="A65" s="34"/>
      <c r="B65" s="42"/>
      <c r="C65" s="42"/>
      <c r="D65" s="42"/>
      <c r="E65" s="37"/>
      <c r="F65" s="37"/>
      <c r="G65" s="89"/>
      <c r="H65" s="89"/>
      <c r="I65" s="37"/>
      <c r="J65" s="69"/>
      <c r="K65" s="69"/>
      <c r="L65" s="69"/>
      <c r="M65" s="69"/>
      <c r="N65" s="69"/>
    </row>
    <row r="66">
      <c r="A66" s="34"/>
      <c r="B66" s="42"/>
      <c r="C66" s="42"/>
      <c r="D66" s="42"/>
      <c r="E66" s="37"/>
      <c r="F66" s="37"/>
      <c r="G66" s="89"/>
      <c r="H66" s="89"/>
      <c r="I66" s="89"/>
      <c r="J66" s="69"/>
      <c r="K66" s="69"/>
      <c r="L66" s="69"/>
      <c r="M66" s="69"/>
      <c r="N66" s="69"/>
    </row>
    <row r="67">
      <c r="A67" s="34"/>
      <c r="B67" s="42"/>
      <c r="C67" s="42"/>
      <c r="D67" s="42"/>
      <c r="E67" s="37"/>
      <c r="F67" s="37"/>
      <c r="G67" s="89"/>
      <c r="H67" s="89"/>
      <c r="I67" s="89"/>
      <c r="J67" s="69"/>
      <c r="K67" s="69"/>
      <c r="L67" s="69"/>
      <c r="M67" s="69"/>
      <c r="N67" s="69"/>
    </row>
    <row r="68">
      <c r="A68" s="34"/>
      <c r="B68" s="42"/>
      <c r="C68" s="42"/>
      <c r="D68" s="42"/>
      <c r="E68" s="42"/>
      <c r="F68" s="42"/>
      <c r="G68" s="37"/>
      <c r="H68" s="37"/>
      <c r="I68" s="89"/>
      <c r="J68" s="69"/>
      <c r="K68" s="69"/>
      <c r="L68" s="69"/>
      <c r="M68" s="69"/>
      <c r="N68" s="69"/>
    </row>
    <row r="69">
      <c r="A69" s="34"/>
      <c r="B69" s="42"/>
      <c r="C69" s="42"/>
      <c r="D69" s="42"/>
      <c r="E69" s="42"/>
      <c r="F69" s="42"/>
      <c r="G69" s="37"/>
      <c r="H69" s="37"/>
      <c r="I69" s="89"/>
      <c r="J69" s="69"/>
      <c r="K69" s="69"/>
      <c r="L69" s="69"/>
      <c r="M69" s="69"/>
      <c r="N69" s="69"/>
    </row>
    <row r="70">
      <c r="A70" s="34"/>
      <c r="B70" s="42"/>
      <c r="C70" s="42"/>
      <c r="D70" s="42"/>
      <c r="E70" s="42"/>
      <c r="F70" s="42"/>
      <c r="G70" s="37"/>
      <c r="H70" s="37"/>
      <c r="I70" s="89"/>
      <c r="J70" s="69"/>
      <c r="K70" s="69"/>
      <c r="L70" s="69"/>
      <c r="M70" s="69"/>
      <c r="N70" s="69"/>
    </row>
    <row r="71">
      <c r="A71" s="34"/>
      <c r="B71" s="42"/>
      <c r="C71" s="42"/>
      <c r="D71" s="42"/>
      <c r="E71" s="42"/>
      <c r="F71" s="42"/>
      <c r="G71" s="37"/>
      <c r="H71" s="37"/>
      <c r="I71" s="89"/>
      <c r="J71" s="69"/>
      <c r="K71" s="69"/>
      <c r="L71" s="69"/>
      <c r="M71" s="69"/>
      <c r="N71" s="69"/>
    </row>
    <row r="72">
      <c r="A72" s="34"/>
      <c r="B72" s="42"/>
      <c r="C72" s="42"/>
      <c r="D72" s="42"/>
      <c r="E72" s="42"/>
      <c r="F72" s="42"/>
      <c r="G72" s="37"/>
      <c r="H72" s="37"/>
      <c r="I72" s="89"/>
      <c r="J72" s="69"/>
      <c r="K72" s="69"/>
      <c r="L72" s="69"/>
      <c r="M72" s="69"/>
      <c r="N72" s="69"/>
    </row>
    <row r="73">
      <c r="A73" s="34"/>
      <c r="B73" s="42"/>
      <c r="C73" s="42"/>
      <c r="D73" s="42"/>
      <c r="E73" s="42"/>
      <c r="F73" s="42"/>
      <c r="G73" s="37"/>
      <c r="H73" s="37"/>
      <c r="I73" s="89"/>
      <c r="J73" s="69"/>
      <c r="K73" s="69"/>
      <c r="L73" s="69"/>
      <c r="M73" s="69"/>
      <c r="N73" s="69"/>
    </row>
    <row r="74">
      <c r="A74" s="34"/>
      <c r="B74" s="42"/>
      <c r="C74" s="42"/>
      <c r="D74" s="42"/>
      <c r="E74" s="42"/>
      <c r="F74" s="42"/>
      <c r="G74" s="37"/>
      <c r="H74" s="37"/>
      <c r="I74" s="89"/>
      <c r="J74" s="69"/>
      <c r="K74" s="69"/>
      <c r="L74" s="69"/>
    </row>
    <row r="75">
      <c r="A75" s="34"/>
      <c r="B75" s="42"/>
      <c r="C75" s="42"/>
      <c r="D75" s="42"/>
      <c r="E75" s="42"/>
      <c r="F75" s="42"/>
      <c r="G75" s="37"/>
      <c r="H75" s="37"/>
      <c r="I75" s="89"/>
      <c r="J75" s="69"/>
      <c r="K75" s="69"/>
      <c r="L75" s="69"/>
    </row>
    <row r="76">
      <c r="A76" s="34"/>
      <c r="B76" s="42"/>
      <c r="C76" s="42"/>
      <c r="D76" s="42"/>
      <c r="E76" s="42"/>
      <c r="F76" s="42"/>
      <c r="G76" s="37"/>
      <c r="H76" s="37"/>
      <c r="I76" s="89"/>
      <c r="J76" s="69"/>
      <c r="K76" s="69"/>
      <c r="L76" s="69"/>
    </row>
    <row r="77">
      <c r="A77" s="34"/>
      <c r="B77" s="42"/>
      <c r="C77" s="42"/>
      <c r="D77" s="42"/>
      <c r="E77" s="42"/>
      <c r="F77" s="42"/>
      <c r="G77" s="37"/>
      <c r="H77" s="37"/>
      <c r="I77" s="89"/>
      <c r="J77" s="69"/>
      <c r="K77" s="69"/>
      <c r="L77" s="69"/>
    </row>
    <row r="78">
      <c r="A78" s="34"/>
      <c r="B78" s="42"/>
      <c r="C78" s="42"/>
      <c r="D78" s="42"/>
      <c r="E78" s="42"/>
      <c r="F78" s="42"/>
      <c r="G78" s="37"/>
      <c r="H78" s="37"/>
      <c r="I78" s="89"/>
      <c r="J78" s="69"/>
      <c r="K78" s="69"/>
      <c r="L78" s="69"/>
    </row>
    <row r="79">
      <c r="A79" s="34"/>
      <c r="B79" s="42"/>
      <c r="C79" s="42"/>
      <c r="D79" s="42"/>
      <c r="E79" s="42"/>
      <c r="F79" s="42"/>
      <c r="G79" s="37"/>
      <c r="H79" s="37"/>
      <c r="I79" s="89"/>
      <c r="J79" s="69"/>
      <c r="K79" s="69"/>
      <c r="L79" s="69"/>
    </row>
    <row r="80">
      <c r="A80" s="34"/>
      <c r="B80" s="42"/>
      <c r="C80" s="42"/>
      <c r="D80" s="42"/>
      <c r="E80" s="42"/>
      <c r="F80" s="42"/>
      <c r="G80" s="37"/>
      <c r="H80" s="37"/>
      <c r="I80" s="89"/>
      <c r="J80" s="69"/>
      <c r="K80" s="69"/>
      <c r="L80" s="69"/>
    </row>
    <row r="81">
      <c r="A81" s="34"/>
      <c r="B81" s="42"/>
      <c r="C81" s="42"/>
      <c r="D81" s="42"/>
      <c r="E81" s="42"/>
      <c r="F81" s="42"/>
      <c r="G81" s="37"/>
      <c r="H81" s="37"/>
      <c r="I81" s="89"/>
      <c r="J81" s="69"/>
      <c r="K81" s="69"/>
      <c r="L81" s="69"/>
    </row>
    <row r="82">
      <c r="A82" s="34"/>
      <c r="B82" s="42"/>
      <c r="C82" s="42"/>
      <c r="D82" s="42"/>
      <c r="E82" s="42"/>
      <c r="F82" s="42"/>
      <c r="G82" s="37"/>
      <c r="H82" s="37"/>
      <c r="I82" s="89"/>
      <c r="J82" s="69"/>
      <c r="K82" s="69"/>
      <c r="L82" s="69"/>
    </row>
    <row r="83">
      <c r="A83" s="34"/>
      <c r="B83" s="42"/>
      <c r="C83" s="42"/>
      <c r="D83" s="42"/>
      <c r="E83" s="42"/>
      <c r="F83" s="42"/>
      <c r="G83" s="37"/>
      <c r="H83" s="37"/>
      <c r="I83" s="89"/>
      <c r="J83" s="69"/>
      <c r="K83" s="69"/>
      <c r="L83" s="69"/>
    </row>
    <row r="84">
      <c r="A84" s="34"/>
      <c r="B84" s="42"/>
      <c r="C84" s="42"/>
      <c r="D84" s="42"/>
      <c r="E84" s="42"/>
      <c r="F84" s="42"/>
      <c r="G84" s="37"/>
      <c r="H84" s="37"/>
      <c r="I84" s="89"/>
      <c r="J84" s="69"/>
      <c r="K84" s="69"/>
      <c r="L84" s="69"/>
    </row>
    <row r="85">
      <c r="A85" s="34"/>
      <c r="B85" s="42"/>
      <c r="C85" s="42"/>
      <c r="D85" s="42"/>
      <c r="E85" s="42"/>
      <c r="F85" s="42"/>
      <c r="G85" s="37"/>
      <c r="H85" s="37"/>
      <c r="I85" s="766"/>
      <c r="J85" s="69"/>
      <c r="K85" s="69"/>
      <c r="L85" s="69"/>
    </row>
    <row r="86">
      <c r="A86" s="34"/>
      <c r="B86" s="42"/>
      <c r="C86" s="42"/>
      <c r="D86" s="42"/>
      <c r="E86" s="42"/>
      <c r="F86" s="42"/>
      <c r="G86" s="37"/>
      <c r="H86" s="37"/>
      <c r="I86" s="37"/>
      <c r="J86" s="69"/>
      <c r="K86" s="69"/>
      <c r="L86" s="69"/>
    </row>
    <row r="87">
      <c r="A87" s="34"/>
      <c r="B87" s="42"/>
      <c r="C87" s="42"/>
      <c r="D87" s="42"/>
      <c r="E87" s="42"/>
      <c r="F87" s="42"/>
      <c r="G87" s="37"/>
      <c r="H87" s="37"/>
      <c r="I87" s="37"/>
    </row>
    <row r="88">
      <c r="A88" s="34"/>
      <c r="B88" s="42"/>
      <c r="C88" s="42"/>
      <c r="D88" s="42"/>
      <c r="E88" s="42"/>
      <c r="F88" s="42"/>
      <c r="G88" s="37"/>
      <c r="H88" s="37"/>
      <c r="I88" s="89"/>
    </row>
    <row r="89">
      <c r="B89" s="128"/>
      <c r="G89" s="34"/>
      <c r="H89" s="34"/>
      <c r="I89" s="68"/>
    </row>
    <row r="90">
      <c r="B90" s="128"/>
      <c r="G90" s="34"/>
      <c r="H90" s="34"/>
      <c r="I90" s="68"/>
    </row>
    <row r="91">
      <c r="B91" s="128"/>
      <c r="G91" s="34"/>
      <c r="H91" s="34"/>
      <c r="I91" s="68"/>
    </row>
    <row r="92">
      <c r="B92" s="128"/>
      <c r="G92" s="34"/>
      <c r="H92" s="34"/>
      <c r="I92" s="68"/>
    </row>
    <row r="93">
      <c r="B93" s="128"/>
      <c r="G93" s="34"/>
      <c r="H93" s="34"/>
      <c r="I93" s="68"/>
    </row>
    <row r="94">
      <c r="B94" s="128"/>
      <c r="G94" s="34"/>
      <c r="H94" s="34"/>
      <c r="I94" s="68"/>
    </row>
    <row r="95">
      <c r="B95" s="128"/>
      <c r="G95" s="34"/>
      <c r="H95" s="34"/>
      <c r="I95" s="68"/>
    </row>
    <row r="96">
      <c r="B96" s="128"/>
      <c r="G96" s="34"/>
      <c r="H96" s="34"/>
      <c r="I96" s="68"/>
    </row>
    <row r="97">
      <c r="B97" s="128"/>
      <c r="G97" s="34"/>
      <c r="H97" s="34"/>
      <c r="I97" s="68"/>
    </row>
    <row r="98">
      <c r="B98" s="128"/>
      <c r="G98" s="34"/>
      <c r="H98" s="34"/>
      <c r="I98" s="68"/>
    </row>
    <row r="99">
      <c r="B99" s="128"/>
      <c r="G99" s="34"/>
      <c r="H99" s="34"/>
      <c r="I99" s="68"/>
    </row>
    <row r="100">
      <c r="B100" s="12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sheetData>
  <dataValidations>
    <dataValidation type="list" allowBlank="1" sqref="B10:B13 B15:B1000">
      <formula1>"Corona helpline number,Food: Ration,Food: Hunger Helplines,Food: Others,Shelter,Health: Covid19 Testing Centres,Health: Speciality Hospitals,Health: Isolation Centers,Health: Others,E-pass,Others"</formula1>
    </dataValidation>
  </dataValidations>
  <hyperlinks>
    <hyperlink r:id="rId1" ref="D3"/>
    <hyperlink r:id="rId2" ref="E17"/>
    <hyperlink r:id="rId3" ref="E19"/>
    <hyperlink r:id="rId4" ref="E20"/>
  </hyperlinks>
  <drawing r:id="rId5"/>
  <tableParts count="1">
    <tablePart r:id="rId7"/>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30.14"/>
    <col customWidth="1" min="3" max="3" width="33.29"/>
    <col customWidth="1" min="4" max="4" width="29.14"/>
    <col customWidth="1" min="5" max="5" width="51.0"/>
    <col customWidth="1" min="6" max="7" width="19.29"/>
    <col customWidth="1" min="8" max="8" width="19.86"/>
    <col customWidth="1" min="9" max="10" width="35.14"/>
  </cols>
  <sheetData>
    <row r="1">
      <c r="A1" s="65" t="s">
        <v>3440</v>
      </c>
      <c r="B1" s="1" t="s">
        <v>1</v>
      </c>
      <c r="C1" s="1"/>
      <c r="D1" s="1" t="s">
        <v>2</v>
      </c>
    </row>
    <row r="2">
      <c r="A2" s="5" t="s">
        <v>5</v>
      </c>
      <c r="B2" s="5" t="s">
        <v>3441</v>
      </c>
      <c r="D2" s="14" t="s">
        <v>3442</v>
      </c>
    </row>
    <row r="3" ht="43.5" customHeight="1">
      <c r="A3" s="5" t="s">
        <v>8</v>
      </c>
      <c r="B3" s="5" t="s">
        <v>3443</v>
      </c>
    </row>
    <row r="4">
      <c r="A4" s="5" t="s">
        <v>11</v>
      </c>
    </row>
    <row r="5">
      <c r="A5" s="15" t="s">
        <v>16</v>
      </c>
    </row>
    <row r="6" ht="33.75" customHeight="1">
      <c r="A6" s="530" t="s">
        <v>19</v>
      </c>
      <c r="B6" s="1" t="s">
        <v>21</v>
      </c>
      <c r="C6" s="1" t="s">
        <v>22</v>
      </c>
      <c r="D6" s="1" t="s">
        <v>1</v>
      </c>
      <c r="E6" s="1" t="s">
        <v>2</v>
      </c>
      <c r="F6" s="1" t="s">
        <v>23</v>
      </c>
      <c r="G6" s="1" t="s">
        <v>24</v>
      </c>
      <c r="H6" s="1" t="s">
        <v>25</v>
      </c>
      <c r="I6" s="1" t="s">
        <v>26</v>
      </c>
      <c r="J6" s="1"/>
      <c r="K6" s="2"/>
      <c r="L6" s="2"/>
      <c r="M6" s="2"/>
      <c r="N6" s="2"/>
      <c r="O6" s="2"/>
      <c r="P6" s="2"/>
    </row>
    <row r="7">
      <c r="A7" s="20"/>
      <c r="B7" s="128"/>
    </row>
    <row r="8">
      <c r="A8" s="20"/>
      <c r="B8" s="128"/>
    </row>
    <row r="9">
      <c r="A9" s="20"/>
      <c r="B9" s="128"/>
    </row>
    <row r="10">
      <c r="A10" s="20"/>
      <c r="B10" s="128"/>
    </row>
    <row r="11">
      <c r="A11" s="65" t="s">
        <v>65</v>
      </c>
      <c r="B11" s="1" t="s">
        <v>21</v>
      </c>
      <c r="C11" s="1" t="s">
        <v>22</v>
      </c>
      <c r="D11" s="1" t="s">
        <v>1</v>
      </c>
      <c r="E11" s="1" t="s">
        <v>2</v>
      </c>
      <c r="F11" s="1" t="s">
        <v>23</v>
      </c>
      <c r="G11" s="1" t="s">
        <v>24</v>
      </c>
      <c r="H11" s="1" t="s">
        <v>25</v>
      </c>
      <c r="I11" s="1" t="s">
        <v>26</v>
      </c>
      <c r="J11" s="1"/>
    </row>
    <row r="12">
      <c r="A12" s="34" t="s">
        <v>3444</v>
      </c>
      <c r="B12" s="41" t="s">
        <v>80</v>
      </c>
      <c r="C12" s="50"/>
      <c r="D12" s="5" t="s">
        <v>3445</v>
      </c>
      <c r="E12" s="14" t="s">
        <v>3446</v>
      </c>
      <c r="K12" s="69"/>
      <c r="L12" s="69"/>
      <c r="M12" s="69"/>
    </row>
    <row r="13">
      <c r="A13" s="39" t="s">
        <v>3447</v>
      </c>
      <c r="B13" s="37" t="s">
        <v>69</v>
      </c>
      <c r="C13" s="42"/>
      <c r="D13" s="5" t="s">
        <v>3448</v>
      </c>
      <c r="E13" s="14" t="s">
        <v>3449</v>
      </c>
      <c r="J13" s="69"/>
      <c r="K13" s="69"/>
      <c r="L13" s="69"/>
      <c r="M13" s="69"/>
    </row>
    <row r="14">
      <c r="A14" s="68" t="s">
        <v>3450</v>
      </c>
      <c r="B14" s="50"/>
      <c r="C14" s="50"/>
      <c r="E14" s="14" t="s">
        <v>3451</v>
      </c>
      <c r="I14" s="74" t="s">
        <v>1475</v>
      </c>
      <c r="J14" s="74"/>
      <c r="K14" s="69"/>
      <c r="L14" s="69"/>
      <c r="M14" s="69"/>
      <c r="N14" s="69"/>
    </row>
    <row r="15">
      <c r="A15" s="77" t="s">
        <v>3452</v>
      </c>
      <c r="B15" s="37" t="s">
        <v>69</v>
      </c>
      <c r="C15" s="37" t="s">
        <v>3453</v>
      </c>
      <c r="D15" s="5" t="s">
        <v>3454</v>
      </c>
      <c r="E15" s="14" t="s">
        <v>3455</v>
      </c>
      <c r="I15" s="74"/>
      <c r="J15" s="74"/>
      <c r="K15" s="480"/>
      <c r="L15" s="480"/>
      <c r="M15" s="74"/>
      <c r="N15" s="69"/>
    </row>
    <row r="16">
      <c r="A16" s="68" t="s">
        <v>3456</v>
      </c>
      <c r="B16" s="41" t="s">
        <v>69</v>
      </c>
      <c r="C16" s="41" t="s">
        <v>3457</v>
      </c>
      <c r="D16" s="5" t="s">
        <v>3458</v>
      </c>
      <c r="E16" s="14" t="s">
        <v>3459</v>
      </c>
      <c r="I16" s="66"/>
      <c r="J16" s="69"/>
      <c r="K16" s="68"/>
      <c r="L16" s="68"/>
      <c r="M16" s="34"/>
      <c r="N16" s="69"/>
      <c r="O16" s="69"/>
    </row>
    <row r="17">
      <c r="A17" s="77" t="s">
        <v>3460</v>
      </c>
      <c r="B17" s="37" t="s">
        <v>69</v>
      </c>
      <c r="C17" s="37" t="s">
        <v>3461</v>
      </c>
      <c r="D17" s="5" t="s">
        <v>3462</v>
      </c>
      <c r="E17" s="14" t="s">
        <v>3463</v>
      </c>
      <c r="I17" s="34"/>
      <c r="J17" s="69"/>
      <c r="K17" s="68"/>
      <c r="L17" s="68"/>
      <c r="M17" s="34"/>
      <c r="N17" s="74"/>
      <c r="O17" s="69"/>
    </row>
    <row r="18">
      <c r="A18" s="68" t="s">
        <v>3464</v>
      </c>
      <c r="B18" s="50"/>
      <c r="C18" s="50"/>
      <c r="E18" s="14" t="s">
        <v>3465</v>
      </c>
      <c r="I18" s="34"/>
      <c r="J18" s="69"/>
      <c r="K18" s="68"/>
      <c r="L18" s="68"/>
      <c r="M18" s="68"/>
      <c r="N18" s="34"/>
      <c r="O18" s="69"/>
    </row>
    <row r="19">
      <c r="A19" s="77" t="s">
        <v>3466</v>
      </c>
      <c r="B19" s="42"/>
      <c r="C19" s="42"/>
      <c r="E19" s="14" t="s">
        <v>3467</v>
      </c>
      <c r="I19" s="34"/>
      <c r="J19" s="69"/>
      <c r="K19" s="68"/>
      <c r="L19" s="68"/>
      <c r="M19" s="68"/>
      <c r="N19" s="34"/>
      <c r="O19" s="69"/>
    </row>
    <row r="20">
      <c r="A20" s="68" t="s">
        <v>3468</v>
      </c>
      <c r="B20" s="50"/>
      <c r="C20" s="50"/>
      <c r="E20" s="14" t="s">
        <v>3469</v>
      </c>
      <c r="I20" s="34"/>
      <c r="J20" s="69"/>
      <c r="K20" s="68"/>
      <c r="L20" s="68"/>
      <c r="M20" s="68"/>
      <c r="N20" s="34"/>
      <c r="O20" s="69"/>
    </row>
    <row r="21">
      <c r="A21" s="77" t="s">
        <v>3470</v>
      </c>
      <c r="B21" s="42"/>
      <c r="C21" s="42"/>
      <c r="E21" s="14" t="s">
        <v>3471</v>
      </c>
      <c r="H21" s="74"/>
      <c r="I21" s="34"/>
      <c r="J21" s="69"/>
      <c r="K21" s="68"/>
      <c r="L21" s="68"/>
      <c r="M21" s="68"/>
      <c r="N21" s="34"/>
      <c r="O21" s="69"/>
    </row>
    <row r="22">
      <c r="A22" s="68" t="s">
        <v>3472</v>
      </c>
      <c r="B22" s="42"/>
      <c r="C22" s="42"/>
      <c r="E22" s="14" t="s">
        <v>3473</v>
      </c>
      <c r="H22" s="34"/>
      <c r="I22" s="34"/>
      <c r="J22" s="69"/>
      <c r="K22" s="68"/>
      <c r="L22" s="68"/>
      <c r="M22" s="68"/>
      <c r="N22" s="34"/>
      <c r="O22" s="69"/>
    </row>
    <row r="23">
      <c r="A23" s="77" t="s">
        <v>3474</v>
      </c>
      <c r="B23" s="50"/>
      <c r="C23" s="50"/>
      <c r="E23" s="14" t="s">
        <v>3475</v>
      </c>
      <c r="H23" s="34"/>
      <c r="I23" s="34"/>
      <c r="J23" s="69"/>
      <c r="K23" s="68"/>
      <c r="L23" s="68"/>
      <c r="M23" s="68"/>
      <c r="N23" s="34"/>
      <c r="O23" s="69"/>
    </row>
    <row r="24">
      <c r="A24" s="68" t="s">
        <v>3476</v>
      </c>
      <c r="B24" s="37" t="s">
        <v>69</v>
      </c>
      <c r="C24" s="37" t="s">
        <v>3477</v>
      </c>
      <c r="D24" s="5" t="s">
        <v>3478</v>
      </c>
      <c r="E24" s="14" t="s">
        <v>3479</v>
      </c>
      <c r="H24" s="34"/>
      <c r="I24" s="34"/>
      <c r="J24" s="69"/>
      <c r="K24" s="68"/>
      <c r="L24" s="68"/>
      <c r="M24" s="68"/>
      <c r="N24" s="34"/>
      <c r="O24" s="69"/>
    </row>
    <row r="25">
      <c r="A25" s="77" t="s">
        <v>3480</v>
      </c>
      <c r="B25" s="50"/>
      <c r="C25" s="50"/>
      <c r="E25" s="14" t="s">
        <v>3481</v>
      </c>
      <c r="H25" s="34"/>
      <c r="I25" s="34"/>
      <c r="J25" s="69"/>
      <c r="K25" s="68"/>
      <c r="L25" s="68"/>
      <c r="M25" s="68"/>
      <c r="N25" s="34"/>
      <c r="O25" s="69"/>
    </row>
    <row r="26">
      <c r="A26" s="68" t="s">
        <v>3482</v>
      </c>
      <c r="B26" s="37" t="s">
        <v>69</v>
      </c>
      <c r="C26" s="42"/>
      <c r="D26" s="5">
        <v>7.584975303E9</v>
      </c>
      <c r="E26" s="14" t="s">
        <v>3483</v>
      </c>
      <c r="H26" s="34"/>
      <c r="I26" s="34"/>
      <c r="J26" s="69"/>
      <c r="K26" s="68"/>
      <c r="L26" s="68"/>
      <c r="M26" s="68"/>
      <c r="N26" s="34"/>
      <c r="O26" s="69"/>
    </row>
    <row r="27">
      <c r="A27" s="77" t="s">
        <v>3484</v>
      </c>
      <c r="B27" s="42"/>
      <c r="C27" s="42"/>
      <c r="E27" s="14" t="s">
        <v>3485</v>
      </c>
      <c r="H27" s="74"/>
      <c r="I27" s="74"/>
      <c r="J27" s="74"/>
      <c r="K27" s="480"/>
      <c r="L27" s="480"/>
      <c r="M27" s="68"/>
      <c r="N27" s="34"/>
      <c r="O27" s="69"/>
    </row>
    <row r="28">
      <c r="A28" s="68" t="s">
        <v>3486</v>
      </c>
      <c r="B28" s="42"/>
      <c r="C28" s="42"/>
      <c r="E28" s="14" t="s">
        <v>3487</v>
      </c>
      <c r="H28" s="34"/>
      <c r="I28" s="69"/>
      <c r="J28" s="68"/>
      <c r="K28" s="68"/>
      <c r="L28" s="68"/>
      <c r="M28" s="68"/>
      <c r="N28" s="34"/>
      <c r="O28" s="69"/>
    </row>
    <row r="29">
      <c r="A29" s="77" t="s">
        <v>3488</v>
      </c>
      <c r="B29" s="37" t="s">
        <v>69</v>
      </c>
      <c r="C29" s="37"/>
      <c r="D29" s="5" t="s">
        <v>3489</v>
      </c>
      <c r="E29" s="14" t="s">
        <v>3490</v>
      </c>
      <c r="F29" s="34"/>
      <c r="G29" s="68"/>
      <c r="H29" s="68"/>
      <c r="I29" s="69"/>
      <c r="J29" s="68"/>
      <c r="K29" s="68"/>
      <c r="L29" s="68"/>
      <c r="M29" s="68"/>
      <c r="N29" s="34"/>
      <c r="O29" s="69"/>
    </row>
    <row r="30">
      <c r="A30" s="68" t="s">
        <v>3491</v>
      </c>
      <c r="B30" s="42"/>
      <c r="C30" s="42"/>
      <c r="E30" s="14" t="s">
        <v>3492</v>
      </c>
      <c r="F30" s="34"/>
      <c r="G30" s="34"/>
      <c r="H30" s="68"/>
      <c r="I30" s="69"/>
      <c r="J30" s="68"/>
      <c r="K30" s="68"/>
      <c r="L30" s="68"/>
      <c r="M30" s="68"/>
      <c r="N30" s="34"/>
      <c r="O30" s="69"/>
    </row>
    <row r="31">
      <c r="A31" s="77" t="s">
        <v>3493</v>
      </c>
      <c r="B31" s="42"/>
      <c r="C31" s="42"/>
      <c r="E31" s="14" t="s">
        <v>3494</v>
      </c>
      <c r="F31" s="34"/>
      <c r="G31" s="34"/>
      <c r="H31" s="68"/>
      <c r="I31" s="69"/>
      <c r="J31" s="68"/>
      <c r="K31" s="68"/>
      <c r="L31" s="68"/>
      <c r="M31" s="68"/>
      <c r="N31" s="34"/>
      <c r="O31" s="69"/>
    </row>
    <row r="32">
      <c r="A32" s="68" t="s">
        <v>3495</v>
      </c>
      <c r="B32" s="42"/>
      <c r="C32" s="42"/>
      <c r="E32" s="14" t="s">
        <v>3496</v>
      </c>
      <c r="F32" s="34"/>
      <c r="G32" s="34"/>
      <c r="H32" s="68"/>
      <c r="I32" s="69"/>
      <c r="J32" s="68"/>
      <c r="K32" s="68"/>
      <c r="L32" s="68"/>
      <c r="M32" s="68"/>
      <c r="N32" s="34"/>
      <c r="O32" s="69"/>
    </row>
    <row r="33">
      <c r="A33" s="77" t="s">
        <v>3497</v>
      </c>
      <c r="B33" s="42"/>
      <c r="C33" s="42"/>
      <c r="E33" s="14" t="s">
        <v>3498</v>
      </c>
      <c r="F33" s="34"/>
      <c r="G33" s="34"/>
      <c r="H33" s="68"/>
      <c r="I33" s="69"/>
      <c r="J33" s="125"/>
      <c r="K33" s="68"/>
      <c r="L33" s="68"/>
      <c r="M33" s="68"/>
      <c r="N33" s="34"/>
      <c r="O33" s="69"/>
    </row>
    <row r="34">
      <c r="A34" s="68" t="s">
        <v>3499</v>
      </c>
      <c r="B34" s="37" t="s">
        <v>69</v>
      </c>
      <c r="C34" s="37"/>
      <c r="D34" s="5">
        <v>3.523246153E9</v>
      </c>
      <c r="E34" s="14" t="s">
        <v>3500</v>
      </c>
      <c r="F34" s="34"/>
      <c r="G34" s="34"/>
      <c r="H34" s="68"/>
      <c r="I34" s="69"/>
      <c r="J34" s="68"/>
      <c r="K34" s="68"/>
      <c r="L34" s="68"/>
      <c r="M34" s="68"/>
      <c r="N34" s="34"/>
      <c r="O34" s="69"/>
    </row>
    <row r="35">
      <c r="A35" s="77"/>
      <c r="B35" s="42"/>
      <c r="C35" s="42"/>
      <c r="F35" s="34"/>
      <c r="G35" s="34"/>
      <c r="H35" s="68"/>
      <c r="I35" s="69"/>
      <c r="J35" s="68"/>
      <c r="K35" s="68"/>
      <c r="L35" s="68"/>
      <c r="M35" s="68"/>
      <c r="N35" s="34"/>
      <c r="O35" s="69"/>
    </row>
    <row r="36" ht="21.75" customHeight="1">
      <c r="A36" s="68"/>
      <c r="B36" s="42"/>
      <c r="C36" s="42"/>
      <c r="F36" s="34"/>
      <c r="G36" s="34"/>
      <c r="H36" s="68"/>
      <c r="I36" s="69"/>
      <c r="J36" s="68"/>
      <c r="K36" s="68"/>
      <c r="L36" s="68"/>
      <c r="M36" s="68"/>
      <c r="N36" s="34"/>
      <c r="O36" s="69"/>
    </row>
    <row r="37">
      <c r="A37" s="77"/>
      <c r="B37" s="42"/>
      <c r="C37" s="42"/>
      <c r="F37" s="34"/>
      <c r="G37" s="34"/>
      <c r="H37" s="68"/>
      <c r="I37" s="69"/>
      <c r="J37" s="125"/>
      <c r="K37" s="68"/>
      <c r="L37" s="68"/>
      <c r="M37" s="68"/>
      <c r="N37" s="34"/>
      <c r="O37" s="69"/>
    </row>
    <row r="38">
      <c r="A38" s="68"/>
      <c r="B38" s="42"/>
      <c r="C38" s="42"/>
      <c r="F38" s="34"/>
      <c r="G38" s="34"/>
      <c r="H38" s="68"/>
      <c r="I38" s="69"/>
      <c r="J38" s="68"/>
      <c r="K38" s="68"/>
      <c r="L38" s="68"/>
      <c r="M38" s="68"/>
      <c r="N38" s="34"/>
      <c r="O38" s="69"/>
    </row>
    <row r="39">
      <c r="A39" s="77"/>
      <c r="B39" s="42"/>
      <c r="C39" s="42"/>
      <c r="F39" s="34"/>
      <c r="G39" s="34"/>
      <c r="H39" s="68"/>
      <c r="I39" s="69"/>
      <c r="J39" s="34"/>
      <c r="K39" s="68"/>
      <c r="L39" s="68"/>
      <c r="M39" s="68"/>
      <c r="N39" s="34"/>
      <c r="O39" s="69"/>
    </row>
    <row r="40">
      <c r="A40" s="68"/>
      <c r="B40" s="42"/>
      <c r="C40" s="42"/>
      <c r="F40" s="34"/>
      <c r="G40" s="34"/>
      <c r="H40" s="68"/>
      <c r="I40" s="69"/>
      <c r="J40" s="68"/>
      <c r="K40" s="68"/>
      <c r="L40" s="68"/>
      <c r="M40" s="68"/>
      <c r="N40" s="34"/>
      <c r="O40" s="69"/>
    </row>
    <row r="41">
      <c r="A41" s="77"/>
      <c r="B41" s="42"/>
      <c r="C41" s="42"/>
      <c r="F41" s="34"/>
      <c r="G41" s="34"/>
      <c r="H41" s="68"/>
      <c r="I41" s="69"/>
      <c r="J41" s="68"/>
      <c r="K41" s="68"/>
      <c r="L41" s="68"/>
      <c r="M41" s="68"/>
      <c r="N41" s="34"/>
      <c r="O41" s="69"/>
    </row>
    <row r="42">
      <c r="A42" s="68"/>
      <c r="B42" s="42"/>
      <c r="C42" s="42"/>
      <c r="F42" s="34"/>
      <c r="G42" s="34"/>
      <c r="H42" s="68"/>
      <c r="I42" s="69"/>
      <c r="J42" s="68"/>
      <c r="K42" s="68"/>
      <c r="L42" s="68"/>
      <c r="M42" s="68"/>
      <c r="N42" s="34"/>
      <c r="O42" s="69"/>
    </row>
    <row r="43">
      <c r="A43" s="77"/>
      <c r="B43" s="42"/>
      <c r="C43" s="42"/>
      <c r="F43" s="34"/>
      <c r="G43" s="34"/>
      <c r="H43" s="68"/>
      <c r="I43" s="69"/>
      <c r="J43" s="68"/>
      <c r="K43" s="68"/>
      <c r="L43" s="68"/>
      <c r="M43" s="68"/>
      <c r="N43" s="34"/>
      <c r="O43" s="69"/>
    </row>
    <row r="44">
      <c r="A44" s="68"/>
      <c r="B44" s="42"/>
      <c r="C44" s="42"/>
      <c r="F44" s="34"/>
      <c r="G44" s="34"/>
      <c r="H44" s="68"/>
      <c r="I44" s="69"/>
      <c r="J44" s="125"/>
      <c r="K44" s="68"/>
      <c r="L44" s="68"/>
      <c r="M44" s="68"/>
      <c r="N44" s="34"/>
      <c r="O44" s="69"/>
    </row>
    <row r="45">
      <c r="A45" s="34"/>
      <c r="B45" s="42"/>
      <c r="C45" s="42"/>
      <c r="F45" s="34"/>
      <c r="G45" s="34"/>
      <c r="H45" s="34"/>
      <c r="I45" s="69"/>
      <c r="J45" s="68"/>
      <c r="K45" s="68"/>
      <c r="L45" s="68"/>
      <c r="M45" s="68"/>
      <c r="N45" s="34"/>
      <c r="O45" s="69"/>
    </row>
    <row r="46">
      <c r="A46" s="39"/>
      <c r="B46" s="42"/>
      <c r="C46" s="42"/>
      <c r="F46" s="34"/>
      <c r="G46" s="34"/>
      <c r="H46" s="34"/>
      <c r="I46" s="69"/>
      <c r="J46" s="68"/>
      <c r="K46" s="68"/>
      <c r="L46" s="68"/>
      <c r="M46" s="68"/>
      <c r="N46" s="34"/>
      <c r="O46" s="69"/>
    </row>
    <row r="47">
      <c r="A47" s="34"/>
      <c r="B47" s="42"/>
      <c r="C47" s="42"/>
      <c r="F47" s="34"/>
      <c r="G47" s="34"/>
      <c r="H47" s="68"/>
      <c r="I47" s="69"/>
      <c r="J47" s="68"/>
      <c r="K47" s="68"/>
      <c r="L47" s="68"/>
      <c r="M47" s="68"/>
      <c r="N47" s="34"/>
      <c r="O47" s="69"/>
    </row>
    <row r="48">
      <c r="A48" s="39"/>
      <c r="B48" s="42"/>
      <c r="C48" s="42"/>
      <c r="F48" s="34"/>
      <c r="G48" s="34"/>
      <c r="H48" s="68"/>
      <c r="I48" s="69"/>
      <c r="J48" s="68"/>
      <c r="K48" s="68"/>
      <c r="L48" s="68"/>
      <c r="M48" s="68"/>
      <c r="N48" s="34"/>
      <c r="O48" s="69"/>
    </row>
    <row r="49">
      <c r="A49" s="34"/>
      <c r="B49" s="42"/>
      <c r="C49" s="42"/>
      <c r="F49" s="34"/>
      <c r="G49" s="34"/>
      <c r="H49" s="68"/>
      <c r="I49" s="69"/>
      <c r="J49" s="68"/>
      <c r="K49" s="68"/>
      <c r="L49" s="34"/>
      <c r="M49" s="68"/>
      <c r="N49" s="34"/>
      <c r="O49" s="69"/>
    </row>
    <row r="50">
      <c r="A50" s="34"/>
      <c r="B50" s="42"/>
      <c r="C50" s="42"/>
      <c r="F50" s="34"/>
      <c r="G50" s="34"/>
      <c r="H50" s="68"/>
      <c r="I50" s="69"/>
      <c r="J50" s="68"/>
      <c r="K50" s="68"/>
      <c r="L50" s="34"/>
      <c r="M50" s="68"/>
      <c r="N50" s="34"/>
      <c r="O50" s="69"/>
    </row>
    <row r="51">
      <c r="A51" s="34"/>
      <c r="B51" s="42"/>
      <c r="C51" s="42"/>
      <c r="F51" s="34"/>
      <c r="G51" s="34"/>
      <c r="H51" s="68"/>
      <c r="I51" s="68"/>
      <c r="J51" s="68"/>
      <c r="K51" s="69"/>
      <c r="L51" s="68"/>
      <c r="M51" s="68"/>
      <c r="N51" s="34"/>
      <c r="O51" s="69"/>
    </row>
    <row r="52">
      <c r="A52" s="34"/>
      <c r="B52" s="42"/>
      <c r="C52" s="42"/>
      <c r="F52" s="34"/>
      <c r="G52" s="34"/>
      <c r="H52" s="68"/>
      <c r="I52" s="68"/>
      <c r="J52" s="68"/>
      <c r="K52" s="69"/>
      <c r="L52" s="68"/>
      <c r="M52" s="68"/>
      <c r="N52" s="34"/>
      <c r="O52" s="69"/>
    </row>
    <row r="53">
      <c r="A53" s="34"/>
      <c r="B53" s="42"/>
      <c r="C53" s="42"/>
      <c r="F53" s="34"/>
      <c r="G53" s="34"/>
      <c r="H53" s="68"/>
      <c r="I53" s="68"/>
      <c r="J53" s="68"/>
      <c r="K53" s="69"/>
      <c r="L53" s="68"/>
      <c r="M53" s="68"/>
      <c r="N53" s="34"/>
      <c r="O53" s="69"/>
    </row>
    <row r="54">
      <c r="A54" s="34"/>
      <c r="B54" s="42"/>
      <c r="C54" s="42"/>
      <c r="F54" s="34"/>
      <c r="G54" s="34"/>
      <c r="H54" s="68"/>
      <c r="I54" s="68"/>
      <c r="J54" s="34"/>
      <c r="K54" s="69"/>
      <c r="L54" s="68"/>
      <c r="M54" s="68"/>
      <c r="N54" s="34"/>
      <c r="O54" s="69"/>
    </row>
    <row r="55">
      <c r="A55" s="34"/>
      <c r="B55" s="42"/>
      <c r="C55" s="42"/>
      <c r="F55" s="34"/>
      <c r="G55" s="34"/>
      <c r="H55" s="68"/>
      <c r="I55" s="68"/>
      <c r="J55" s="68"/>
      <c r="K55" s="69"/>
      <c r="L55" s="68"/>
      <c r="M55" s="68"/>
      <c r="N55" s="34"/>
      <c r="O55" s="69"/>
    </row>
    <row r="56">
      <c r="A56" s="34"/>
      <c r="B56" s="42"/>
      <c r="C56" s="42"/>
      <c r="F56" s="34"/>
      <c r="G56" s="34"/>
      <c r="H56" s="68"/>
      <c r="I56" s="68"/>
      <c r="J56" s="68"/>
      <c r="K56" s="69"/>
      <c r="L56" s="68"/>
      <c r="M56" s="68"/>
      <c r="N56" s="34"/>
      <c r="O56" s="69"/>
    </row>
    <row r="57">
      <c r="A57" s="34"/>
      <c r="B57" s="42"/>
      <c r="C57" s="42"/>
      <c r="F57" s="34"/>
      <c r="G57" s="34"/>
      <c r="H57" s="68"/>
      <c r="I57" s="68"/>
      <c r="J57" s="68"/>
      <c r="K57" s="69"/>
      <c r="L57" s="69"/>
      <c r="M57" s="69"/>
      <c r="N57" s="69"/>
      <c r="O57" s="69"/>
    </row>
    <row r="58">
      <c r="A58" s="34"/>
      <c r="B58" s="42"/>
      <c r="C58" s="42"/>
      <c r="F58" s="34"/>
      <c r="G58" s="34"/>
      <c r="H58" s="68"/>
      <c r="I58" s="68"/>
      <c r="J58" s="68"/>
      <c r="K58" s="69"/>
      <c r="L58" s="69"/>
      <c r="M58" s="69"/>
      <c r="N58" s="69"/>
      <c r="O58" s="69"/>
    </row>
    <row r="59">
      <c r="A59" s="34"/>
      <c r="B59" s="42"/>
      <c r="C59" s="42"/>
      <c r="F59" s="34"/>
      <c r="G59" s="34"/>
      <c r="H59" s="68"/>
      <c r="I59" s="68"/>
      <c r="J59" s="68"/>
      <c r="K59" s="69"/>
      <c r="L59" s="69"/>
      <c r="M59" s="69"/>
      <c r="N59" s="69"/>
      <c r="O59" s="69"/>
    </row>
    <row r="60">
      <c r="A60" s="34"/>
      <c r="B60" s="42"/>
      <c r="C60" s="42"/>
      <c r="F60" s="34"/>
      <c r="G60" s="34"/>
      <c r="H60" s="68"/>
      <c r="I60" s="68"/>
      <c r="J60" s="68"/>
      <c r="K60" s="69"/>
      <c r="L60" s="69"/>
      <c r="M60" s="69"/>
      <c r="N60" s="69"/>
      <c r="O60" s="69"/>
    </row>
    <row r="61">
      <c r="A61" s="34"/>
      <c r="B61" s="42"/>
      <c r="C61" s="42"/>
      <c r="F61" s="34"/>
      <c r="G61" s="34"/>
      <c r="H61" s="68"/>
      <c r="I61" s="68"/>
      <c r="J61" s="68"/>
      <c r="K61" s="69"/>
      <c r="L61" s="69"/>
      <c r="M61" s="69"/>
      <c r="N61" s="69"/>
      <c r="O61" s="69"/>
    </row>
    <row r="62">
      <c r="A62" s="34"/>
      <c r="B62" s="42"/>
      <c r="C62" s="42"/>
      <c r="F62" s="34"/>
      <c r="G62" s="34"/>
      <c r="H62" s="68"/>
      <c r="I62" s="68"/>
      <c r="J62" s="34"/>
      <c r="K62" s="69"/>
      <c r="L62" s="69"/>
      <c r="M62" s="69"/>
      <c r="N62" s="69"/>
      <c r="O62" s="69"/>
    </row>
    <row r="63">
      <c r="A63" s="34"/>
      <c r="B63" s="42"/>
      <c r="C63" s="42"/>
      <c r="F63" s="34"/>
      <c r="G63" s="34"/>
      <c r="H63" s="68"/>
      <c r="I63" s="68"/>
      <c r="J63" s="68"/>
      <c r="K63" s="69"/>
      <c r="L63" s="69"/>
      <c r="M63" s="69"/>
      <c r="N63" s="69"/>
      <c r="O63" s="69"/>
    </row>
    <row r="64">
      <c r="A64" s="34"/>
      <c r="B64" s="42"/>
      <c r="C64" s="42"/>
      <c r="F64" s="34"/>
      <c r="G64" s="34"/>
      <c r="H64" s="68"/>
      <c r="I64" s="68"/>
      <c r="J64" s="68"/>
      <c r="K64" s="69"/>
      <c r="L64" s="69"/>
      <c r="M64" s="69"/>
      <c r="N64" s="69"/>
      <c r="O64" s="69"/>
    </row>
    <row r="65">
      <c r="A65" s="34"/>
      <c r="B65" s="42"/>
      <c r="C65" s="42"/>
      <c r="H65" s="34"/>
      <c r="I65" s="34"/>
      <c r="J65" s="68"/>
      <c r="K65" s="69"/>
      <c r="L65" s="69"/>
      <c r="M65" s="69"/>
      <c r="N65" s="69"/>
      <c r="O65" s="69"/>
    </row>
    <row r="66">
      <c r="A66" s="34"/>
      <c r="B66" s="42"/>
      <c r="C66" s="42"/>
      <c r="H66" s="34"/>
      <c r="I66" s="34"/>
      <c r="J66" s="68"/>
      <c r="K66" s="69"/>
      <c r="L66" s="69"/>
      <c r="M66" s="69"/>
      <c r="N66" s="69"/>
      <c r="O66" s="69"/>
    </row>
    <row r="67">
      <c r="A67" s="34"/>
      <c r="B67" s="42"/>
      <c r="C67" s="42"/>
      <c r="H67" s="34"/>
      <c r="I67" s="34"/>
      <c r="J67" s="68"/>
      <c r="K67" s="69"/>
      <c r="L67" s="69"/>
      <c r="M67" s="69"/>
      <c r="N67" s="69"/>
      <c r="O67" s="69"/>
    </row>
    <row r="68">
      <c r="A68" s="34"/>
      <c r="B68" s="42"/>
      <c r="C68" s="42"/>
      <c r="H68" s="34"/>
      <c r="I68" s="34"/>
      <c r="J68" s="68"/>
      <c r="K68" s="69"/>
      <c r="L68" s="69"/>
      <c r="M68" s="69"/>
      <c r="N68" s="69"/>
      <c r="O68" s="69"/>
    </row>
    <row r="69">
      <c r="A69" s="34"/>
      <c r="B69" s="42"/>
      <c r="C69" s="42"/>
      <c r="H69" s="34"/>
      <c r="I69" s="34"/>
      <c r="J69" s="68"/>
      <c r="K69" s="69"/>
      <c r="L69" s="69"/>
      <c r="M69" s="69"/>
      <c r="N69" s="69"/>
      <c r="O69" s="69"/>
    </row>
    <row r="70">
      <c r="A70" s="34"/>
      <c r="B70" s="42"/>
      <c r="C70" s="42"/>
      <c r="H70" s="34"/>
      <c r="I70" s="34"/>
      <c r="J70" s="68"/>
      <c r="K70" s="69"/>
      <c r="L70" s="69"/>
      <c r="M70" s="69"/>
      <c r="N70" s="69"/>
      <c r="O70" s="69"/>
    </row>
    <row r="71">
      <c r="A71" s="34"/>
      <c r="B71" s="42"/>
      <c r="C71" s="42"/>
      <c r="H71" s="34"/>
      <c r="I71" s="34"/>
      <c r="J71" s="68"/>
      <c r="K71" s="69"/>
      <c r="L71" s="69"/>
      <c r="M71" s="69"/>
    </row>
    <row r="72">
      <c r="A72" s="34"/>
      <c r="B72" s="42"/>
      <c r="C72" s="42"/>
      <c r="H72" s="34"/>
      <c r="I72" s="34"/>
      <c r="J72" s="68"/>
      <c r="K72" s="69"/>
      <c r="L72" s="69"/>
      <c r="M72" s="69"/>
    </row>
    <row r="73">
      <c r="A73" s="34"/>
      <c r="B73" s="42"/>
      <c r="C73" s="42"/>
      <c r="H73" s="34"/>
      <c r="I73" s="34"/>
      <c r="J73" s="68"/>
      <c r="K73" s="69"/>
      <c r="L73" s="69"/>
      <c r="M73" s="69"/>
    </row>
    <row r="74">
      <c r="A74" s="34"/>
      <c r="B74" s="42"/>
      <c r="C74" s="42"/>
      <c r="H74" s="34"/>
      <c r="I74" s="34"/>
      <c r="J74" s="68"/>
      <c r="K74" s="69"/>
      <c r="L74" s="69"/>
      <c r="M74" s="69"/>
    </row>
    <row r="75">
      <c r="A75" s="34"/>
      <c r="B75" s="42"/>
      <c r="C75" s="42"/>
      <c r="H75" s="34"/>
      <c r="I75" s="34"/>
      <c r="J75" s="68"/>
      <c r="K75" s="69"/>
      <c r="L75" s="69"/>
      <c r="M75" s="69"/>
    </row>
    <row r="76">
      <c r="A76" s="34"/>
      <c r="B76" s="42"/>
      <c r="C76" s="42"/>
      <c r="H76" s="34"/>
      <c r="I76" s="34"/>
      <c r="J76" s="68"/>
      <c r="K76" s="69"/>
      <c r="L76" s="69"/>
      <c r="M76" s="69"/>
    </row>
    <row r="77">
      <c r="A77" s="34"/>
      <c r="B77" s="42"/>
      <c r="C77" s="42"/>
      <c r="H77" s="34"/>
      <c r="I77" s="34"/>
      <c r="J77" s="68"/>
      <c r="K77" s="69"/>
      <c r="L77" s="69"/>
      <c r="M77" s="69"/>
    </row>
    <row r="78">
      <c r="A78" s="34"/>
      <c r="B78" s="42"/>
      <c r="C78" s="42"/>
      <c r="H78" s="34"/>
      <c r="I78" s="34"/>
      <c r="J78" s="68"/>
      <c r="K78" s="69"/>
      <c r="L78" s="69"/>
      <c r="M78" s="69"/>
    </row>
    <row r="79">
      <c r="A79" s="34"/>
      <c r="B79" s="42"/>
      <c r="C79" s="42"/>
      <c r="H79" s="34"/>
      <c r="I79" s="34"/>
      <c r="J79" s="68"/>
      <c r="K79" s="69"/>
      <c r="L79" s="69"/>
      <c r="M79" s="69"/>
    </row>
    <row r="80">
      <c r="A80" s="34"/>
      <c r="B80" s="42"/>
      <c r="C80" s="42"/>
      <c r="H80" s="34"/>
      <c r="I80" s="34"/>
      <c r="J80" s="68"/>
      <c r="K80" s="69"/>
      <c r="L80" s="69"/>
      <c r="M80" s="69"/>
    </row>
    <row r="81">
      <c r="A81" s="34"/>
      <c r="B81" s="42"/>
      <c r="C81" s="42"/>
      <c r="H81" s="34"/>
      <c r="I81" s="34"/>
      <c r="J81" s="68"/>
      <c r="K81" s="69"/>
      <c r="L81" s="69"/>
      <c r="M81" s="69"/>
    </row>
    <row r="82">
      <c r="A82" s="34"/>
      <c r="B82" s="42"/>
      <c r="C82" s="42"/>
      <c r="H82" s="34"/>
      <c r="I82" s="34"/>
      <c r="J82" s="125"/>
      <c r="K82" s="69"/>
      <c r="L82" s="69"/>
      <c r="M82" s="69"/>
    </row>
    <row r="83">
      <c r="A83" s="34"/>
      <c r="B83" s="42"/>
      <c r="C83" s="42"/>
      <c r="H83" s="34"/>
      <c r="I83" s="34"/>
      <c r="J83" s="34"/>
      <c r="K83" s="69"/>
      <c r="L83" s="69"/>
      <c r="M83" s="69"/>
    </row>
    <row r="84">
      <c r="A84" s="34"/>
      <c r="B84" s="42"/>
      <c r="C84" s="42"/>
      <c r="H84" s="34"/>
      <c r="I84" s="34"/>
      <c r="J84" s="34"/>
    </row>
    <row r="85">
      <c r="A85" s="34"/>
      <c r="B85" s="42"/>
      <c r="C85" s="42"/>
      <c r="H85" s="34"/>
      <c r="I85" s="34"/>
      <c r="J85" s="68"/>
    </row>
    <row r="86">
      <c r="B86" s="128"/>
      <c r="H86" s="34"/>
      <c r="I86" s="34"/>
      <c r="J86" s="68"/>
    </row>
    <row r="87">
      <c r="B87" s="128"/>
      <c r="H87" s="34"/>
      <c r="I87" s="34"/>
      <c r="J87" s="68"/>
    </row>
    <row r="88">
      <c r="B88" s="128"/>
      <c r="H88" s="34"/>
      <c r="I88" s="34"/>
      <c r="J88" s="68"/>
    </row>
    <row r="89">
      <c r="B89" s="128"/>
      <c r="H89" s="34"/>
      <c r="I89" s="34"/>
      <c r="J89" s="68"/>
    </row>
    <row r="90">
      <c r="B90" s="128"/>
      <c r="H90" s="34"/>
      <c r="I90" s="34"/>
      <c r="J90" s="68"/>
    </row>
    <row r="91">
      <c r="B91" s="128"/>
      <c r="H91" s="34"/>
      <c r="I91" s="34"/>
      <c r="J91" s="68"/>
    </row>
    <row r="92">
      <c r="B92" s="128"/>
      <c r="H92" s="34"/>
      <c r="I92" s="34"/>
      <c r="J92" s="68"/>
    </row>
    <row r="93">
      <c r="B93" s="128"/>
      <c r="H93" s="34"/>
      <c r="I93" s="34"/>
      <c r="J93" s="68"/>
    </row>
    <row r="94">
      <c r="B94" s="128"/>
      <c r="H94" s="34"/>
      <c r="I94" s="34"/>
      <c r="J94" s="68"/>
    </row>
    <row r="95">
      <c r="B95" s="128"/>
      <c r="H95" s="34"/>
      <c r="I95" s="34"/>
      <c r="J95" s="68"/>
    </row>
    <row r="96">
      <c r="B96" s="128"/>
      <c r="H96" s="34"/>
      <c r="I96" s="34"/>
      <c r="J96" s="68"/>
    </row>
    <row r="97">
      <c r="B97" s="128"/>
    </row>
    <row r="98">
      <c r="B98" s="128"/>
    </row>
    <row r="99">
      <c r="B99" s="128"/>
    </row>
    <row r="100">
      <c r="B100" s="12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sheetData>
  <dataValidations>
    <dataValidation type="list" allowBlank="1" sqref="B7:B10 B12:B997">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E12"/>
    <hyperlink r:id="rId3" ref="E13"/>
    <hyperlink r:id="rId4" ref="E14"/>
    <hyperlink r:id="rId5" ref="E15"/>
    <hyperlink r:id="rId6" ref="E16"/>
    <hyperlink r:id="rId7" ref="E17"/>
    <hyperlink r:id="rId8" ref="E18"/>
    <hyperlink r:id="rId9" ref="E19"/>
    <hyperlink r:id="rId10" ref="E20"/>
    <hyperlink r:id="rId11" ref="E21"/>
    <hyperlink r:id="rId12" ref="E22"/>
    <hyperlink r:id="rId13" ref="E23"/>
    <hyperlink r:id="rId14" ref="E24"/>
    <hyperlink r:id="rId15" ref="E25"/>
    <hyperlink r:id="rId16" ref="E26"/>
    <hyperlink r:id="rId17" ref="E27"/>
    <hyperlink r:id="rId18" ref="E28"/>
    <hyperlink r:id="rId19" ref="E29"/>
    <hyperlink r:id="rId20" ref="E30"/>
    <hyperlink r:id="rId21" ref="E31"/>
    <hyperlink r:id="rId22" ref="E32"/>
    <hyperlink r:id="rId23" ref="E33"/>
    <hyperlink r:id="rId24" ref="E34"/>
  </hyperlinks>
  <drawing r:id="rId25"/>
  <tableParts count="1">
    <tablePart r:id="rId27"/>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2.43"/>
    <col customWidth="1" min="3" max="3" width="33.29"/>
    <col customWidth="1" min="4" max="4" width="29.14"/>
    <col customWidth="1" min="5" max="5" width="51.0"/>
    <col customWidth="1" min="6" max="6" width="50.71"/>
    <col customWidth="1" min="7" max="7" width="19.29"/>
    <col customWidth="1" min="8" max="8" width="19.86"/>
    <col customWidth="1" min="9" max="10" width="35.14"/>
  </cols>
  <sheetData>
    <row r="1">
      <c r="A1" s="767" t="s">
        <v>3501</v>
      </c>
      <c r="B1" s="768" t="s">
        <v>1</v>
      </c>
      <c r="C1" s="768"/>
      <c r="D1" s="768" t="s">
        <v>2</v>
      </c>
      <c r="E1" s="749"/>
      <c r="F1" s="749"/>
      <c r="G1" s="749"/>
      <c r="H1" s="749"/>
      <c r="I1" s="749"/>
      <c r="J1" s="749"/>
      <c r="K1" s="749"/>
      <c r="L1" s="749"/>
      <c r="M1" s="749"/>
      <c r="N1" s="749"/>
      <c r="O1" s="749"/>
      <c r="P1" s="749"/>
    </row>
    <row r="2">
      <c r="A2" s="769" t="s">
        <v>5</v>
      </c>
      <c r="B2" s="769">
        <v>1070.0</v>
      </c>
      <c r="C2" s="749"/>
      <c r="D2" s="14" t="s">
        <v>3502</v>
      </c>
      <c r="E2" s="749"/>
      <c r="F2" s="749"/>
      <c r="G2" s="749"/>
      <c r="H2" s="749"/>
      <c r="I2" s="749"/>
      <c r="J2" s="749"/>
      <c r="K2" s="749"/>
      <c r="L2" s="749"/>
      <c r="M2" s="749"/>
      <c r="N2" s="749"/>
      <c r="O2" s="749"/>
      <c r="P2" s="749"/>
    </row>
    <row r="3" ht="43.5" customHeight="1">
      <c r="A3" s="769" t="s">
        <v>3503</v>
      </c>
      <c r="B3" s="207">
        <v>9.366090748E9</v>
      </c>
      <c r="C3" s="749"/>
      <c r="D3" s="749"/>
      <c r="E3" s="749"/>
      <c r="F3" s="749"/>
      <c r="G3" s="749"/>
      <c r="H3" s="749"/>
      <c r="I3" s="749"/>
      <c r="J3" s="749"/>
      <c r="K3" s="749"/>
      <c r="L3" s="749"/>
      <c r="M3" s="749"/>
      <c r="N3" s="749"/>
      <c r="O3" s="749"/>
      <c r="P3" s="749"/>
    </row>
    <row r="4">
      <c r="A4" s="769" t="s">
        <v>11</v>
      </c>
      <c r="B4" s="749"/>
      <c r="C4" s="749"/>
      <c r="D4" s="749"/>
      <c r="E4" s="749"/>
      <c r="F4" s="749"/>
      <c r="G4" s="749"/>
      <c r="H4" s="749"/>
      <c r="I4" s="749"/>
      <c r="J4" s="749"/>
      <c r="K4" s="749"/>
      <c r="L4" s="749"/>
      <c r="M4" s="749"/>
      <c r="N4" s="749"/>
      <c r="O4" s="749"/>
      <c r="P4" s="749"/>
    </row>
    <row r="5">
      <c r="A5" s="770" t="s">
        <v>16</v>
      </c>
      <c r="B5" s="749"/>
      <c r="C5" s="749"/>
      <c r="D5" s="749"/>
      <c r="E5" s="749"/>
      <c r="F5" s="749"/>
      <c r="G5" s="749"/>
      <c r="H5" s="749"/>
      <c r="I5" s="749"/>
      <c r="J5" s="749"/>
      <c r="K5" s="749"/>
      <c r="L5" s="749"/>
      <c r="M5" s="749"/>
      <c r="N5" s="749"/>
      <c r="O5" s="749"/>
      <c r="P5" s="749"/>
    </row>
    <row r="6" ht="33.75" customHeight="1">
      <c r="A6" s="530" t="s">
        <v>19</v>
      </c>
      <c r="B6" s="768" t="s">
        <v>21</v>
      </c>
      <c r="C6" s="768" t="s">
        <v>22</v>
      </c>
      <c r="D6" s="768" t="s">
        <v>1</v>
      </c>
      <c r="E6" s="768" t="s">
        <v>2</v>
      </c>
      <c r="F6" s="768" t="s">
        <v>23</v>
      </c>
      <c r="G6" s="768" t="s">
        <v>24</v>
      </c>
      <c r="H6" s="768" t="s">
        <v>25</v>
      </c>
      <c r="I6" s="768" t="s">
        <v>26</v>
      </c>
      <c r="J6" s="768"/>
      <c r="K6" s="632"/>
      <c r="L6" s="632"/>
      <c r="M6" s="632"/>
      <c r="N6" s="632"/>
      <c r="O6" s="632"/>
      <c r="P6" s="632"/>
    </row>
    <row r="7">
      <c r="B7" s="769" t="s">
        <v>189</v>
      </c>
      <c r="C7" s="769" t="s">
        <v>3504</v>
      </c>
      <c r="D7" s="769">
        <v>8.787388187E9</v>
      </c>
      <c r="E7" s="771" t="s">
        <v>3505</v>
      </c>
      <c r="F7" s="769" t="s">
        <v>3506</v>
      </c>
      <c r="G7" s="749"/>
      <c r="H7" s="749"/>
      <c r="I7" s="749"/>
      <c r="J7" s="749"/>
      <c r="K7" s="749"/>
      <c r="L7" s="749"/>
      <c r="M7" s="749"/>
      <c r="N7" s="749"/>
      <c r="O7" s="749"/>
      <c r="P7" s="749"/>
    </row>
    <row r="8">
      <c r="C8" s="769" t="s">
        <v>3507</v>
      </c>
      <c r="D8" s="769">
        <v>8.787388187E9</v>
      </c>
      <c r="G8" s="749"/>
      <c r="H8" s="749"/>
      <c r="I8" s="749"/>
      <c r="J8" s="749"/>
      <c r="K8" s="749"/>
      <c r="L8" s="749"/>
      <c r="M8" s="749"/>
      <c r="N8" s="749"/>
      <c r="O8" s="749"/>
      <c r="P8" s="749"/>
    </row>
    <row r="9">
      <c r="C9" s="769" t="s">
        <v>3508</v>
      </c>
      <c r="D9" s="769">
        <v>8.787388187E9</v>
      </c>
      <c r="G9" s="749"/>
      <c r="H9" s="749"/>
      <c r="I9" s="749"/>
      <c r="J9" s="749"/>
      <c r="K9" s="749"/>
      <c r="L9" s="749"/>
      <c r="M9" s="749"/>
      <c r="N9" s="749"/>
      <c r="O9" s="749"/>
      <c r="P9" s="749"/>
    </row>
    <row r="10">
      <c r="C10" s="769" t="s">
        <v>3509</v>
      </c>
      <c r="D10" s="769">
        <v>9.436108418E9</v>
      </c>
      <c r="G10" s="749"/>
      <c r="H10" s="749"/>
      <c r="I10" s="749"/>
      <c r="J10" s="749"/>
      <c r="K10" s="749"/>
      <c r="L10" s="749"/>
      <c r="M10" s="749"/>
      <c r="N10" s="749"/>
      <c r="O10" s="749"/>
      <c r="P10" s="749"/>
    </row>
    <row r="11">
      <c r="C11" s="769" t="s">
        <v>3510</v>
      </c>
      <c r="D11" s="769">
        <v>9.436108418E9</v>
      </c>
      <c r="G11" s="749"/>
      <c r="H11" s="749"/>
      <c r="I11" s="749"/>
      <c r="J11" s="749"/>
      <c r="K11" s="749"/>
      <c r="L11" s="749"/>
      <c r="M11" s="749"/>
      <c r="N11" s="749"/>
      <c r="O11" s="749"/>
      <c r="P11" s="749"/>
    </row>
    <row r="12">
      <c r="B12" s="769" t="s">
        <v>43</v>
      </c>
      <c r="C12" s="5" t="s">
        <v>3511</v>
      </c>
      <c r="D12" s="5">
        <v>8.41480477E9</v>
      </c>
      <c r="F12" s="5" t="s">
        <v>3512</v>
      </c>
      <c r="G12" s="749"/>
      <c r="H12" s="749"/>
      <c r="I12" s="749"/>
      <c r="J12" s="749"/>
      <c r="K12" s="749"/>
      <c r="L12" s="749"/>
      <c r="M12" s="749"/>
      <c r="N12" s="749"/>
      <c r="O12" s="749"/>
      <c r="P12" s="749"/>
    </row>
    <row r="13">
      <c r="B13" s="769" t="s">
        <v>80</v>
      </c>
      <c r="C13" s="5" t="s">
        <v>3513</v>
      </c>
      <c r="D13" s="5" t="s">
        <v>3514</v>
      </c>
      <c r="F13" s="5" t="s">
        <v>3515</v>
      </c>
      <c r="G13" s="749"/>
      <c r="H13" s="749"/>
      <c r="I13" s="749"/>
      <c r="J13" s="749"/>
      <c r="K13" s="749"/>
      <c r="L13" s="749"/>
      <c r="M13" s="749"/>
      <c r="N13" s="749"/>
      <c r="O13" s="749"/>
      <c r="P13" s="749"/>
    </row>
    <row r="14">
      <c r="B14" s="769" t="s">
        <v>80</v>
      </c>
      <c r="C14" s="5" t="s">
        <v>3516</v>
      </c>
      <c r="D14" s="5">
        <v>1070.0</v>
      </c>
      <c r="F14" s="5" t="s">
        <v>3517</v>
      </c>
      <c r="G14" s="749"/>
      <c r="H14" s="749"/>
      <c r="I14" s="749"/>
      <c r="J14" s="749"/>
      <c r="K14" s="749"/>
      <c r="L14" s="749"/>
      <c r="M14" s="749"/>
      <c r="N14" s="749"/>
      <c r="O14" s="749"/>
      <c r="P14" s="749"/>
    </row>
    <row r="15">
      <c r="B15" s="769"/>
      <c r="D15" s="5">
        <v>6.009924512E9</v>
      </c>
      <c r="F15" s="5" t="s">
        <v>3518</v>
      </c>
      <c r="G15" s="749"/>
      <c r="H15" s="749"/>
      <c r="I15" s="749"/>
      <c r="J15" s="749"/>
      <c r="K15" s="749"/>
      <c r="L15" s="749"/>
      <c r="M15" s="749"/>
      <c r="N15" s="749"/>
      <c r="O15" s="749"/>
      <c r="P15" s="749"/>
    </row>
    <row r="16">
      <c r="B16" s="769"/>
      <c r="D16" s="5">
        <v>6.0099074E9</v>
      </c>
      <c r="F16" s="5" t="s">
        <v>3519</v>
      </c>
      <c r="G16" s="749"/>
      <c r="H16" s="749"/>
      <c r="I16" s="749"/>
      <c r="J16" s="749"/>
      <c r="K16" s="749"/>
      <c r="L16" s="749"/>
      <c r="M16" s="749"/>
      <c r="N16" s="749"/>
      <c r="O16" s="749"/>
      <c r="P16" s="749"/>
    </row>
    <row r="17">
      <c r="B17" s="769"/>
      <c r="D17" s="5">
        <v>6.009908007E9</v>
      </c>
      <c r="F17" s="5" t="s">
        <v>3520</v>
      </c>
      <c r="G17" s="749"/>
      <c r="H17" s="749"/>
      <c r="I17" s="749"/>
      <c r="J17" s="749"/>
      <c r="K17" s="749"/>
      <c r="L17" s="749"/>
      <c r="M17" s="749"/>
      <c r="N17" s="749"/>
      <c r="O17" s="749"/>
      <c r="P17" s="749"/>
    </row>
    <row r="18">
      <c r="B18" s="769"/>
      <c r="D18" s="5">
        <v>6.009964843E9</v>
      </c>
      <c r="F18" s="5" t="s">
        <v>3521</v>
      </c>
      <c r="G18" s="749"/>
      <c r="H18" s="749"/>
      <c r="I18" s="749"/>
      <c r="J18" s="749"/>
      <c r="K18" s="749"/>
      <c r="L18" s="749"/>
      <c r="M18" s="749"/>
      <c r="N18" s="749"/>
      <c r="O18" s="749"/>
      <c r="P18" s="749"/>
    </row>
    <row r="19">
      <c r="B19" s="769" t="s">
        <v>77</v>
      </c>
      <c r="C19" s="7" t="s">
        <v>3522</v>
      </c>
      <c r="E19" s="771" t="s">
        <v>3505</v>
      </c>
      <c r="F19" s="5"/>
      <c r="G19" s="749"/>
      <c r="H19" s="749"/>
      <c r="I19" s="749"/>
      <c r="J19" s="749"/>
      <c r="K19" s="749"/>
      <c r="L19" s="749"/>
      <c r="M19" s="749"/>
      <c r="N19" s="749"/>
      <c r="O19" s="749"/>
      <c r="P19" s="749"/>
    </row>
    <row r="20">
      <c r="C20" s="207" t="s">
        <v>3525</v>
      </c>
      <c r="D20" s="5">
        <v>7.085281316E9</v>
      </c>
      <c r="F20" s="5"/>
      <c r="G20" s="749"/>
      <c r="H20" s="749"/>
      <c r="I20" s="749"/>
      <c r="J20" s="749"/>
      <c r="K20" s="749"/>
      <c r="L20" s="749"/>
      <c r="M20" s="749"/>
      <c r="N20" s="749"/>
      <c r="O20" s="749"/>
      <c r="P20" s="749"/>
    </row>
    <row r="21">
      <c r="C21" s="207" t="s">
        <v>3528</v>
      </c>
      <c r="D21" s="5">
        <v>9.485395373E9</v>
      </c>
      <c r="F21" s="5"/>
      <c r="G21" s="749"/>
      <c r="H21" s="749"/>
      <c r="I21" s="749"/>
      <c r="J21" s="749"/>
      <c r="K21" s="749"/>
      <c r="L21" s="749"/>
      <c r="M21" s="749"/>
      <c r="N21" s="749"/>
      <c r="O21" s="749"/>
      <c r="P21" s="749"/>
    </row>
    <row r="22">
      <c r="C22" s="207" t="s">
        <v>3529</v>
      </c>
      <c r="D22" s="5" t="s">
        <v>3530</v>
      </c>
      <c r="F22" s="5"/>
      <c r="G22" s="749"/>
      <c r="H22" s="749"/>
      <c r="I22" s="749"/>
      <c r="J22" s="749"/>
      <c r="K22" s="749"/>
      <c r="L22" s="749"/>
      <c r="M22" s="749"/>
      <c r="N22" s="749"/>
      <c r="O22" s="749"/>
      <c r="P22" s="749"/>
    </row>
    <row r="23">
      <c r="C23" s="207" t="s">
        <v>3531</v>
      </c>
      <c r="D23" s="5">
        <v>9.864939334E9</v>
      </c>
      <c r="F23" s="5"/>
      <c r="G23" s="749"/>
      <c r="H23" s="749"/>
      <c r="I23" s="749"/>
      <c r="J23" s="749"/>
      <c r="K23" s="749"/>
      <c r="L23" s="749"/>
      <c r="M23" s="749"/>
      <c r="N23" s="749"/>
      <c r="O23" s="749"/>
      <c r="P23" s="749"/>
    </row>
    <row r="24">
      <c r="C24" s="207" t="s">
        <v>3533</v>
      </c>
      <c r="D24" s="5">
        <v>8.787520449E9</v>
      </c>
      <c r="F24" s="5"/>
      <c r="G24" s="749"/>
      <c r="H24" s="749"/>
      <c r="I24" s="749"/>
      <c r="J24" s="749"/>
      <c r="K24" s="749"/>
      <c r="L24" s="749"/>
      <c r="M24" s="749"/>
      <c r="N24" s="749"/>
      <c r="O24" s="749"/>
      <c r="P24" s="749"/>
    </row>
    <row r="25">
      <c r="C25" s="207" t="s">
        <v>3537</v>
      </c>
      <c r="D25" s="5">
        <v>9.485113132E9</v>
      </c>
      <c r="F25" s="5"/>
      <c r="G25" s="749"/>
      <c r="H25" s="749"/>
      <c r="I25" s="749"/>
      <c r="J25" s="749"/>
      <c r="K25" s="749"/>
      <c r="L25" s="749"/>
      <c r="M25" s="749"/>
      <c r="N25" s="749"/>
      <c r="O25" s="749"/>
      <c r="P25" s="749"/>
    </row>
    <row r="26">
      <c r="C26" s="207" t="s">
        <v>3539</v>
      </c>
      <c r="D26" s="5">
        <v>7.085100406E9</v>
      </c>
      <c r="F26" s="5"/>
      <c r="G26" s="749"/>
      <c r="H26" s="749"/>
      <c r="I26" s="749"/>
      <c r="J26" s="749"/>
      <c r="K26" s="749"/>
      <c r="L26" s="749"/>
      <c r="M26" s="749"/>
      <c r="N26" s="749"/>
      <c r="O26" s="749"/>
      <c r="P26" s="749"/>
    </row>
    <row r="27">
      <c r="B27" s="769" t="s">
        <v>52</v>
      </c>
      <c r="C27" s="88" t="s">
        <v>3541</v>
      </c>
      <c r="D27" s="5" t="s">
        <v>2986</v>
      </c>
      <c r="E27" s="778" t="s">
        <v>3541</v>
      </c>
      <c r="F27" s="5"/>
      <c r="G27" s="749"/>
      <c r="H27" s="749"/>
      <c r="I27" s="749"/>
      <c r="J27" s="749"/>
      <c r="K27" s="749"/>
      <c r="L27" s="749"/>
      <c r="M27" s="749"/>
      <c r="N27" s="749"/>
      <c r="O27" s="749"/>
      <c r="P27" s="749"/>
    </row>
    <row r="28">
      <c r="B28" s="769" t="s">
        <v>80</v>
      </c>
      <c r="C28" s="88" t="s">
        <v>3543</v>
      </c>
      <c r="D28" s="5"/>
      <c r="E28" s="781" t="s">
        <v>3545</v>
      </c>
      <c r="F28" s="5"/>
      <c r="G28" s="749"/>
      <c r="H28" s="749"/>
      <c r="I28" s="749"/>
      <c r="J28" s="749"/>
      <c r="K28" s="749"/>
      <c r="L28" s="749"/>
      <c r="M28" s="749"/>
      <c r="N28" s="749"/>
      <c r="O28" s="749"/>
      <c r="P28" s="749"/>
    </row>
    <row r="29">
      <c r="B29" s="769" t="s">
        <v>80</v>
      </c>
      <c r="C29" s="88" t="s">
        <v>3547</v>
      </c>
      <c r="D29" s="5"/>
      <c r="E29" s="781" t="s">
        <v>3548</v>
      </c>
      <c r="F29" s="5"/>
      <c r="G29" s="749"/>
      <c r="H29" s="749"/>
      <c r="I29" s="749"/>
      <c r="J29" s="749"/>
      <c r="K29" s="749"/>
      <c r="L29" s="749"/>
      <c r="M29" s="749"/>
      <c r="N29" s="749"/>
      <c r="O29" s="749"/>
      <c r="P29" s="749"/>
    </row>
    <row r="30">
      <c r="B30" s="769" t="s">
        <v>80</v>
      </c>
      <c r="C30" s="88" t="s">
        <v>3550</v>
      </c>
      <c r="D30" s="5"/>
      <c r="E30" s="14" t="s">
        <v>3551</v>
      </c>
      <c r="F30" s="5"/>
      <c r="G30" s="749"/>
      <c r="H30" s="749"/>
      <c r="I30" s="749"/>
      <c r="J30" s="749"/>
      <c r="K30" s="749"/>
      <c r="L30" s="749"/>
      <c r="M30" s="749"/>
      <c r="N30" s="749"/>
      <c r="O30" s="749"/>
      <c r="P30" s="749"/>
    </row>
    <row r="31">
      <c r="B31" s="769" t="s">
        <v>80</v>
      </c>
      <c r="C31" s="88" t="s">
        <v>3554</v>
      </c>
      <c r="D31" s="5"/>
      <c r="E31" s="14" t="s">
        <v>3555</v>
      </c>
      <c r="F31" s="5"/>
      <c r="G31" s="749"/>
      <c r="H31" s="749"/>
      <c r="I31" s="749"/>
      <c r="J31" s="749"/>
      <c r="K31" s="749"/>
      <c r="L31" s="749"/>
      <c r="M31" s="749"/>
      <c r="N31" s="749"/>
      <c r="O31" s="749"/>
      <c r="P31" s="749"/>
    </row>
    <row r="32">
      <c r="A32" s="767" t="s">
        <v>65</v>
      </c>
      <c r="B32" s="768" t="s">
        <v>21</v>
      </c>
      <c r="C32" s="768" t="s">
        <v>22</v>
      </c>
      <c r="D32" s="768" t="s">
        <v>1</v>
      </c>
      <c r="E32" s="768" t="s">
        <v>2</v>
      </c>
      <c r="F32" s="768" t="s">
        <v>23</v>
      </c>
      <c r="G32" s="768" t="s">
        <v>24</v>
      </c>
      <c r="H32" s="768" t="s">
        <v>25</v>
      </c>
      <c r="I32" s="768" t="s">
        <v>26</v>
      </c>
      <c r="J32" s="768"/>
      <c r="K32" s="749"/>
      <c r="L32" s="749"/>
      <c r="M32" s="749"/>
      <c r="N32" s="749"/>
      <c r="O32" s="749"/>
      <c r="P32" s="749"/>
    </row>
    <row r="33">
      <c r="A33" s="786" t="s">
        <v>3558</v>
      </c>
      <c r="B33" s="264" t="s">
        <v>3563</v>
      </c>
      <c r="C33" s="264" t="s">
        <v>3564</v>
      </c>
      <c r="D33" s="264">
        <v>9.485113132E9</v>
      </c>
      <c r="E33" s="14" t="s">
        <v>3565</v>
      </c>
      <c r="F33" s="749"/>
      <c r="G33" s="749"/>
      <c r="H33" s="749"/>
      <c r="I33" s="5" t="s">
        <v>3567</v>
      </c>
      <c r="J33" s="749"/>
      <c r="K33" s="790"/>
      <c r="L33" s="790"/>
      <c r="M33" s="790"/>
      <c r="N33" s="749"/>
      <c r="O33" s="749"/>
      <c r="P33" s="749"/>
    </row>
    <row r="34">
      <c r="A34" s="786"/>
      <c r="B34" s="264" t="s">
        <v>69</v>
      </c>
      <c r="C34" s="264" t="s">
        <v>3569</v>
      </c>
      <c r="D34" s="264">
        <v>8.787786148E9</v>
      </c>
      <c r="E34" s="5"/>
      <c r="F34" s="749"/>
      <c r="G34" s="749"/>
      <c r="H34" s="749"/>
      <c r="I34" s="5"/>
      <c r="J34" s="749"/>
      <c r="K34" s="790"/>
      <c r="L34" s="790"/>
      <c r="M34" s="790"/>
      <c r="N34" s="749"/>
      <c r="O34" s="749"/>
      <c r="P34" s="749"/>
    </row>
    <row r="35">
      <c r="A35" s="786"/>
      <c r="B35" s="264" t="s">
        <v>28</v>
      </c>
      <c r="C35" s="264"/>
      <c r="D35" s="264"/>
      <c r="E35" s="14" t="s">
        <v>3570</v>
      </c>
      <c r="F35" s="749"/>
      <c r="G35" s="749"/>
      <c r="H35" s="749"/>
      <c r="I35" s="5"/>
      <c r="J35" s="749"/>
      <c r="K35" s="790"/>
      <c r="L35" s="790"/>
      <c r="M35" s="790"/>
      <c r="N35" s="749"/>
      <c r="O35" s="749"/>
      <c r="P35" s="749"/>
    </row>
    <row r="36">
      <c r="A36" s="786"/>
      <c r="B36" s="264" t="s">
        <v>80</v>
      </c>
      <c r="C36" s="88" t="s">
        <v>3554</v>
      </c>
      <c r="D36" s="264"/>
      <c r="E36" s="256" t="s">
        <v>3555</v>
      </c>
      <c r="F36" s="749"/>
      <c r="G36" s="749"/>
      <c r="H36" s="749"/>
      <c r="I36" s="5"/>
      <c r="J36" s="749"/>
      <c r="K36" s="790"/>
      <c r="L36" s="790"/>
      <c r="M36" s="790"/>
      <c r="N36" s="749"/>
      <c r="O36" s="749"/>
      <c r="P36" s="749"/>
    </row>
    <row r="37">
      <c r="A37" s="796" t="s">
        <v>3525</v>
      </c>
      <c r="B37" s="264" t="s">
        <v>3563</v>
      </c>
      <c r="C37" s="264" t="s">
        <v>3564</v>
      </c>
      <c r="D37" s="797" t="s">
        <v>3576</v>
      </c>
      <c r="E37" s="14" t="s">
        <v>3565</v>
      </c>
      <c r="F37" s="749"/>
      <c r="G37" s="749"/>
      <c r="H37" s="749"/>
      <c r="I37" s="5" t="s">
        <v>3567</v>
      </c>
      <c r="J37" s="790"/>
      <c r="K37" s="790"/>
      <c r="L37" s="790"/>
      <c r="M37" s="790"/>
      <c r="N37" s="749"/>
      <c r="O37" s="749"/>
      <c r="P37" s="749"/>
    </row>
    <row r="38">
      <c r="A38" s="796"/>
      <c r="B38" s="264"/>
      <c r="C38" s="264" t="s">
        <v>3569</v>
      </c>
      <c r="D38" s="798">
        <v>9.436738224E9</v>
      </c>
      <c r="E38" s="5"/>
      <c r="F38" s="749"/>
      <c r="G38" s="749"/>
      <c r="H38" s="749"/>
      <c r="I38" s="5"/>
      <c r="J38" s="790"/>
      <c r="K38" s="790"/>
      <c r="L38" s="790"/>
      <c r="M38" s="790"/>
      <c r="N38" s="749"/>
      <c r="O38" s="749"/>
      <c r="P38" s="749"/>
    </row>
    <row r="39">
      <c r="A39" s="799" t="s">
        <v>3580</v>
      </c>
      <c r="B39" s="264" t="s">
        <v>3563</v>
      </c>
      <c r="C39" s="264" t="s">
        <v>3564</v>
      </c>
      <c r="D39" s="264">
        <v>6.009693315E9</v>
      </c>
      <c r="E39" s="14" t="s">
        <v>3565</v>
      </c>
      <c r="F39" s="749"/>
      <c r="G39" s="749"/>
      <c r="H39" s="749"/>
      <c r="I39" s="5" t="s">
        <v>3567</v>
      </c>
      <c r="J39" s="800"/>
      <c r="K39" s="790"/>
      <c r="L39" s="790"/>
      <c r="M39" s="790"/>
      <c r="N39" s="790"/>
      <c r="O39" s="749"/>
      <c r="P39" s="749"/>
    </row>
    <row r="40">
      <c r="A40" s="799"/>
      <c r="B40" s="264"/>
      <c r="C40" s="264" t="s">
        <v>3569</v>
      </c>
      <c r="D40" s="798">
        <v>7.005686668E9</v>
      </c>
      <c r="E40" s="5"/>
      <c r="F40" s="749"/>
      <c r="G40" s="749"/>
      <c r="H40" s="749"/>
      <c r="I40" s="5"/>
      <c r="J40" s="800"/>
      <c r="K40" s="790"/>
      <c r="L40" s="790"/>
      <c r="M40" s="790"/>
      <c r="N40" s="790"/>
      <c r="O40" s="749"/>
      <c r="P40" s="749"/>
    </row>
    <row r="41">
      <c r="A41" s="796" t="s">
        <v>3533</v>
      </c>
      <c r="B41" s="264" t="s">
        <v>3563</v>
      </c>
      <c r="C41" s="264" t="s">
        <v>3564</v>
      </c>
      <c r="D41" s="797" t="s">
        <v>3582</v>
      </c>
      <c r="E41" s="14" t="s">
        <v>3565</v>
      </c>
      <c r="F41" s="749"/>
      <c r="G41" s="749"/>
      <c r="H41" s="749"/>
      <c r="I41" s="5" t="s">
        <v>3567</v>
      </c>
      <c r="J41" s="800"/>
      <c r="K41" s="801"/>
      <c r="L41" s="801"/>
      <c r="M41" s="800"/>
      <c r="N41" s="790"/>
      <c r="O41" s="790"/>
      <c r="P41" s="790"/>
    </row>
    <row r="42">
      <c r="A42" s="796"/>
      <c r="B42" s="264"/>
      <c r="C42" s="264" t="s">
        <v>3569</v>
      </c>
      <c r="D42" s="797">
        <v>8.731845789E9</v>
      </c>
      <c r="E42" s="5"/>
      <c r="F42" s="749"/>
      <c r="G42" s="749"/>
      <c r="H42" s="749"/>
      <c r="I42" s="5"/>
      <c r="J42" s="800"/>
      <c r="K42" s="801"/>
      <c r="L42" s="801"/>
      <c r="M42" s="800"/>
      <c r="N42" s="790"/>
      <c r="O42" s="790"/>
      <c r="P42" s="790"/>
    </row>
    <row r="43">
      <c r="A43" s="796"/>
      <c r="B43" s="264" t="s">
        <v>89</v>
      </c>
      <c r="C43" s="264" t="s">
        <v>3583</v>
      </c>
      <c r="D43" s="797"/>
      <c r="E43" s="14" t="s">
        <v>3584</v>
      </c>
      <c r="F43" s="749"/>
      <c r="G43" s="749"/>
      <c r="H43" s="749"/>
      <c r="I43" s="5"/>
      <c r="J43" s="800"/>
      <c r="K43" s="801"/>
      <c r="L43" s="801"/>
      <c r="M43" s="800"/>
      <c r="N43" s="790"/>
      <c r="O43" s="790"/>
      <c r="P43" s="790"/>
    </row>
    <row r="44">
      <c r="A44" s="796"/>
      <c r="B44" s="264" t="s">
        <v>3585</v>
      </c>
      <c r="C44" s="264" t="s">
        <v>3586</v>
      </c>
      <c r="D44" s="797"/>
      <c r="E44" s="14" t="s">
        <v>3587</v>
      </c>
      <c r="F44" s="749"/>
      <c r="G44" s="749"/>
      <c r="H44" s="749"/>
      <c r="I44" s="5"/>
      <c r="J44" s="800"/>
      <c r="K44" s="801"/>
      <c r="L44" s="801"/>
      <c r="M44" s="800"/>
      <c r="N44" s="790"/>
      <c r="O44" s="790"/>
      <c r="P44" s="790"/>
    </row>
    <row r="45">
      <c r="A45" s="796"/>
      <c r="B45" s="264" t="s">
        <v>145</v>
      </c>
      <c r="C45" s="264" t="s">
        <v>3588</v>
      </c>
      <c r="D45" s="112" t="s">
        <v>3589</v>
      </c>
      <c r="E45" s="14" t="s">
        <v>3590</v>
      </c>
      <c r="F45" s="749"/>
      <c r="G45" s="749"/>
      <c r="H45" s="749"/>
      <c r="I45" s="5"/>
      <c r="J45" s="800"/>
      <c r="K45" s="801"/>
      <c r="L45" s="801"/>
      <c r="M45" s="800"/>
      <c r="N45" s="790"/>
      <c r="O45" s="790"/>
      <c r="P45" s="790"/>
    </row>
    <row r="46">
      <c r="A46" s="796"/>
      <c r="B46" s="264" t="s">
        <v>80</v>
      </c>
      <c r="C46" s="264" t="s">
        <v>3591</v>
      </c>
      <c r="D46" s="54" t="s">
        <v>3592</v>
      </c>
      <c r="E46" s="5"/>
      <c r="F46" s="749"/>
      <c r="G46" s="749"/>
      <c r="H46" s="749"/>
      <c r="I46" s="5"/>
      <c r="J46" s="800"/>
      <c r="K46" s="801"/>
      <c r="L46" s="801"/>
      <c r="M46" s="800"/>
      <c r="N46" s="790"/>
      <c r="O46" s="790"/>
      <c r="P46" s="790"/>
    </row>
    <row r="47">
      <c r="A47" s="796"/>
      <c r="B47" s="264" t="s">
        <v>69</v>
      </c>
      <c r="C47" s="54" t="s">
        <v>3593</v>
      </c>
      <c r="D47" s="112">
        <v>9.436337807E9</v>
      </c>
      <c r="E47" s="5"/>
      <c r="F47" s="749"/>
      <c r="G47" s="749"/>
      <c r="H47" s="749"/>
      <c r="I47" s="5"/>
      <c r="J47" s="800"/>
      <c r="K47" s="801"/>
      <c r="L47" s="801"/>
      <c r="M47" s="800"/>
      <c r="N47" s="790"/>
      <c r="O47" s="790"/>
      <c r="P47" s="790"/>
    </row>
    <row r="48">
      <c r="A48" s="799" t="s">
        <v>3539</v>
      </c>
      <c r="B48" s="264" t="s">
        <v>3563</v>
      </c>
      <c r="C48" s="264" t="s">
        <v>3564</v>
      </c>
      <c r="D48" s="264">
        <v>7.085100406E9</v>
      </c>
      <c r="E48" s="14" t="s">
        <v>3565</v>
      </c>
      <c r="F48" s="749"/>
      <c r="G48" s="749"/>
      <c r="H48" s="749"/>
      <c r="I48" s="5" t="s">
        <v>3567</v>
      </c>
      <c r="J48" s="790"/>
      <c r="K48" s="280"/>
      <c r="L48" s="480"/>
      <c r="M48" s="74"/>
      <c r="N48" s="74"/>
      <c r="O48" s="74"/>
      <c r="P48" s="74"/>
    </row>
    <row r="49">
      <c r="A49" s="799"/>
      <c r="B49" s="264"/>
      <c r="C49" s="264" t="s">
        <v>3569</v>
      </c>
      <c r="D49" s="264" t="s">
        <v>3594</v>
      </c>
      <c r="E49" s="5"/>
      <c r="F49" s="749"/>
      <c r="G49" s="749"/>
      <c r="H49" s="749"/>
      <c r="I49" s="5"/>
      <c r="J49" s="790"/>
      <c r="K49" s="280"/>
      <c r="L49" s="480"/>
      <c r="M49" s="74"/>
      <c r="N49" s="74"/>
      <c r="O49" s="74"/>
      <c r="P49" s="74"/>
    </row>
    <row r="50">
      <c r="A50" s="796" t="s">
        <v>3595</v>
      </c>
      <c r="B50" s="264" t="s">
        <v>3563</v>
      </c>
      <c r="C50" s="264" t="s">
        <v>3564</v>
      </c>
      <c r="D50" s="264" t="s">
        <v>3596</v>
      </c>
      <c r="E50" s="14" t="s">
        <v>3565</v>
      </c>
      <c r="F50" s="749"/>
      <c r="G50" s="749"/>
      <c r="H50" s="749"/>
      <c r="I50" s="5" t="s">
        <v>3567</v>
      </c>
      <c r="J50" s="790"/>
      <c r="K50" s="280"/>
      <c r="L50" s="802"/>
      <c r="M50" s="803"/>
      <c r="N50" s="802"/>
      <c r="O50" s="803"/>
      <c r="P50" s="803"/>
    </row>
    <row r="51">
      <c r="A51" s="796"/>
      <c r="B51" s="264"/>
      <c r="C51" s="264" t="s">
        <v>3569</v>
      </c>
      <c r="D51" s="264">
        <v>8.787425521E9</v>
      </c>
      <c r="E51" s="5"/>
      <c r="F51" s="749"/>
      <c r="G51" s="749"/>
      <c r="H51" s="749"/>
      <c r="I51" s="5"/>
      <c r="J51" s="790"/>
      <c r="K51" s="280"/>
      <c r="L51" s="802"/>
      <c r="M51" s="803"/>
      <c r="N51" s="802"/>
      <c r="O51" s="803"/>
      <c r="P51" s="803"/>
    </row>
    <row r="52">
      <c r="A52" s="799" t="s">
        <v>3597</v>
      </c>
      <c r="B52" s="264" t="s">
        <v>3563</v>
      </c>
      <c r="C52" s="264" t="s">
        <v>3564</v>
      </c>
      <c r="D52" s="264">
        <v>8.974579811E9</v>
      </c>
      <c r="E52" s="14" t="s">
        <v>3565</v>
      </c>
      <c r="F52" s="749"/>
      <c r="G52" s="749"/>
      <c r="H52" s="749"/>
      <c r="I52" s="5" t="s">
        <v>3567</v>
      </c>
      <c r="J52" s="790"/>
      <c r="K52" s="280"/>
      <c r="L52" s="802"/>
      <c r="M52" s="802"/>
      <c r="N52" s="802"/>
      <c r="O52" s="803"/>
      <c r="P52" s="803"/>
    </row>
    <row r="53">
      <c r="A53" s="799"/>
      <c r="B53" s="264"/>
      <c r="C53" s="264" t="s">
        <v>3569</v>
      </c>
      <c r="D53" s="264" t="s">
        <v>3598</v>
      </c>
      <c r="E53" s="5"/>
      <c r="F53" s="749"/>
      <c r="G53" s="749"/>
      <c r="H53" s="749"/>
      <c r="I53" s="5"/>
      <c r="J53" s="790"/>
      <c r="K53" s="280"/>
      <c r="L53" s="802"/>
      <c r="M53" s="802"/>
      <c r="N53" s="802"/>
      <c r="O53" s="803"/>
      <c r="P53" s="803"/>
    </row>
    <row r="54">
      <c r="A54" s="804" t="s">
        <v>3599</v>
      </c>
      <c r="B54" s="264" t="s">
        <v>3563</v>
      </c>
      <c r="C54" s="264" t="s">
        <v>3564</v>
      </c>
      <c r="D54" s="797">
        <v>9.485113132E9</v>
      </c>
      <c r="E54" s="14" t="s">
        <v>3565</v>
      </c>
      <c r="F54" s="790"/>
      <c r="G54" s="790"/>
      <c r="H54" s="790"/>
      <c r="I54" s="5" t="s">
        <v>3567</v>
      </c>
      <c r="J54" s="790"/>
      <c r="K54" s="280"/>
      <c r="L54" s="802"/>
      <c r="M54" s="802"/>
      <c r="N54" s="802"/>
      <c r="O54" s="803"/>
      <c r="P54" s="803"/>
    </row>
    <row r="55">
      <c r="A55" s="804"/>
      <c r="B55" s="264"/>
      <c r="C55" s="264" t="s">
        <v>3569</v>
      </c>
      <c r="D55" s="798">
        <v>8.638279919E9</v>
      </c>
      <c r="E55" s="5"/>
      <c r="F55" s="790"/>
      <c r="G55" s="790"/>
      <c r="H55" s="790"/>
      <c r="I55" s="5"/>
      <c r="J55" s="790"/>
      <c r="K55" s="280"/>
      <c r="L55" s="802"/>
      <c r="M55" s="802"/>
      <c r="N55" s="802"/>
      <c r="O55" s="803"/>
      <c r="P55" s="803"/>
    </row>
    <row r="56">
      <c r="A56" s="280" t="s">
        <v>3600</v>
      </c>
      <c r="B56" s="264" t="s">
        <v>3563</v>
      </c>
      <c r="C56" s="264" t="s">
        <v>3564</v>
      </c>
      <c r="D56" s="264" t="s">
        <v>3601</v>
      </c>
      <c r="E56" s="14" t="s">
        <v>3565</v>
      </c>
      <c r="F56" s="790"/>
      <c r="G56" s="790"/>
      <c r="H56" s="790"/>
      <c r="I56" s="5" t="s">
        <v>3567</v>
      </c>
      <c r="J56" s="790"/>
      <c r="K56" s="280"/>
      <c r="L56" s="802"/>
      <c r="M56" s="802"/>
      <c r="N56" s="802"/>
      <c r="O56" s="803"/>
      <c r="P56" s="803"/>
    </row>
    <row r="57">
      <c r="A57" s="280"/>
      <c r="B57" s="264"/>
      <c r="C57" s="264" t="s">
        <v>3569</v>
      </c>
      <c r="D57" s="798">
        <v>8.787795676E9</v>
      </c>
      <c r="E57" s="5"/>
      <c r="F57" s="790"/>
      <c r="G57" s="790"/>
      <c r="H57" s="790"/>
      <c r="I57" s="5"/>
      <c r="J57" s="790"/>
      <c r="K57" s="280"/>
      <c r="L57" s="802"/>
      <c r="M57" s="802"/>
      <c r="N57" s="802"/>
      <c r="O57" s="803"/>
      <c r="P57" s="803"/>
    </row>
    <row r="58">
      <c r="A58" s="280"/>
      <c r="B58" s="264" t="s">
        <v>80</v>
      </c>
      <c r="C58" s="264" t="s">
        <v>3602</v>
      </c>
      <c r="D58" s="798"/>
      <c r="E58" s="14" t="s">
        <v>3603</v>
      </c>
      <c r="F58" s="790"/>
      <c r="G58" s="790"/>
      <c r="H58" s="790"/>
      <c r="I58" s="5"/>
      <c r="J58" s="790"/>
      <c r="K58" s="280"/>
      <c r="L58" s="802"/>
      <c r="M58" s="802"/>
      <c r="N58" s="802"/>
      <c r="O58" s="803"/>
      <c r="P58" s="803"/>
    </row>
    <row r="59">
      <c r="A59" s="280" t="s">
        <v>3604</v>
      </c>
      <c r="B59" s="264" t="s">
        <v>3563</v>
      </c>
      <c r="C59" s="264" t="s">
        <v>3564</v>
      </c>
      <c r="D59" s="798" t="s">
        <v>3605</v>
      </c>
      <c r="E59" s="14" t="s">
        <v>3565</v>
      </c>
      <c r="F59" s="790"/>
      <c r="G59" s="790"/>
      <c r="H59" s="800"/>
      <c r="I59" s="5" t="s">
        <v>3567</v>
      </c>
      <c r="J59" s="790"/>
      <c r="K59" s="280"/>
      <c r="L59" s="802"/>
      <c r="M59" s="802"/>
      <c r="N59" s="802"/>
      <c r="O59" s="803"/>
      <c r="P59" s="803"/>
    </row>
    <row r="60">
      <c r="A60" s="280"/>
      <c r="B60" s="264"/>
      <c r="C60" s="264" t="s">
        <v>3569</v>
      </c>
      <c r="D60" s="798">
        <v>9.485147757E9</v>
      </c>
      <c r="E60" s="5"/>
      <c r="F60" s="790"/>
      <c r="G60" s="790"/>
      <c r="H60" s="800"/>
      <c r="I60" s="5"/>
      <c r="J60" s="790"/>
      <c r="K60" s="280"/>
      <c r="L60" s="802"/>
      <c r="M60" s="802"/>
      <c r="N60" s="802"/>
      <c r="O60" s="803"/>
      <c r="P60" s="803"/>
    </row>
    <row r="61">
      <c r="A61" s="280" t="s">
        <v>3606</v>
      </c>
      <c r="B61" s="264" t="s">
        <v>3563</v>
      </c>
      <c r="C61" s="264" t="s">
        <v>3564</v>
      </c>
      <c r="D61" s="798" t="s">
        <v>3607</v>
      </c>
      <c r="E61" s="14" t="s">
        <v>3565</v>
      </c>
      <c r="F61" s="790"/>
      <c r="G61" s="790"/>
      <c r="H61" s="264"/>
      <c r="I61" s="5" t="s">
        <v>3567</v>
      </c>
      <c r="J61" s="790"/>
      <c r="K61" s="280"/>
      <c r="L61" s="802"/>
      <c r="M61" s="802"/>
      <c r="N61" s="802"/>
      <c r="O61" s="803"/>
      <c r="P61" s="803"/>
    </row>
    <row r="62">
      <c r="A62" s="280"/>
      <c r="B62" s="264"/>
      <c r="C62" s="264" t="s">
        <v>3569</v>
      </c>
      <c r="D62" s="264">
        <v>7.005286235E9</v>
      </c>
      <c r="E62" s="805"/>
      <c r="F62" s="790"/>
      <c r="G62" s="790"/>
      <c r="H62" s="264"/>
      <c r="I62" s="264"/>
      <c r="J62" s="790"/>
      <c r="K62" s="280"/>
      <c r="L62" s="802"/>
      <c r="M62" s="802"/>
      <c r="N62" s="802"/>
      <c r="O62" s="803"/>
      <c r="P62" s="803"/>
    </row>
    <row r="63">
      <c r="A63" s="280"/>
      <c r="B63" s="264"/>
      <c r="C63" s="264"/>
      <c r="D63" s="273"/>
      <c r="E63" s="805"/>
      <c r="F63" s="790"/>
      <c r="G63" s="790"/>
      <c r="H63" s="264"/>
      <c r="I63" s="264"/>
      <c r="J63" s="790"/>
      <c r="K63" s="280"/>
      <c r="L63" s="806"/>
      <c r="M63" s="280"/>
      <c r="N63" s="264"/>
      <c r="O63" s="790"/>
      <c r="P63" s="790"/>
    </row>
    <row r="64">
      <c r="A64" s="280"/>
      <c r="B64" s="264"/>
      <c r="C64" s="273"/>
      <c r="D64" s="273"/>
      <c r="E64" s="805"/>
      <c r="F64" s="790"/>
      <c r="G64" s="790"/>
      <c r="H64" s="264"/>
      <c r="I64" s="264"/>
      <c r="J64" s="790"/>
      <c r="K64" s="280"/>
      <c r="L64" s="280"/>
      <c r="M64" s="280"/>
      <c r="N64" s="264"/>
      <c r="O64" s="790"/>
      <c r="P64" s="790"/>
    </row>
    <row r="65">
      <c r="A65" s="280"/>
      <c r="B65" s="264"/>
      <c r="C65" s="273"/>
      <c r="D65" s="273"/>
      <c r="E65" s="805"/>
      <c r="F65" s="790"/>
      <c r="G65" s="790"/>
      <c r="H65" s="264"/>
      <c r="I65" s="264"/>
      <c r="J65" s="790"/>
      <c r="K65" s="280"/>
      <c r="L65" s="280"/>
      <c r="M65" s="280"/>
      <c r="N65" s="264"/>
      <c r="O65" s="790"/>
      <c r="P65" s="790"/>
    </row>
    <row r="66">
      <c r="A66" s="280"/>
      <c r="B66" s="264"/>
      <c r="C66" s="273"/>
      <c r="D66" s="273"/>
      <c r="E66" s="805"/>
      <c r="F66" s="790"/>
      <c r="G66" s="790"/>
      <c r="H66" s="800"/>
      <c r="I66" s="800"/>
      <c r="J66" s="800"/>
      <c r="K66" s="801"/>
      <c r="L66" s="801"/>
      <c r="M66" s="280"/>
      <c r="N66" s="264"/>
      <c r="O66" s="790"/>
      <c r="P66" s="790"/>
    </row>
    <row r="67">
      <c r="A67" s="280"/>
      <c r="B67" s="273"/>
      <c r="C67" s="273"/>
      <c r="D67" s="273"/>
      <c r="E67" s="805"/>
      <c r="F67" s="790"/>
      <c r="G67" s="790"/>
      <c r="H67" s="264"/>
      <c r="I67" s="790"/>
      <c r="J67" s="280"/>
      <c r="K67" s="280"/>
      <c r="L67" s="280"/>
      <c r="M67" s="280"/>
      <c r="N67" s="264"/>
      <c r="O67" s="790"/>
      <c r="P67" s="790"/>
    </row>
    <row r="68">
      <c r="A68" s="280"/>
      <c r="B68" s="264"/>
      <c r="C68" s="264"/>
      <c r="D68" s="273"/>
      <c r="E68" s="805"/>
      <c r="F68" s="264"/>
      <c r="G68" s="280"/>
      <c r="H68" s="280"/>
      <c r="I68" s="790"/>
      <c r="J68" s="280"/>
      <c r="K68" s="280"/>
      <c r="L68" s="280"/>
      <c r="M68" s="280"/>
      <c r="N68" s="264"/>
      <c r="O68" s="790"/>
      <c r="P68" s="790"/>
    </row>
    <row r="69">
      <c r="A69" s="280"/>
      <c r="B69" s="273"/>
      <c r="C69" s="273"/>
      <c r="D69" s="273"/>
      <c r="E69" s="807"/>
      <c r="F69" s="264"/>
      <c r="G69" s="264"/>
      <c r="H69" s="280"/>
      <c r="I69" s="790"/>
      <c r="J69" s="280"/>
      <c r="K69" s="280"/>
      <c r="L69" s="280"/>
      <c r="M69" s="280"/>
      <c r="N69" s="264"/>
      <c r="O69" s="790"/>
      <c r="P69" s="790"/>
    </row>
    <row r="70">
      <c r="A70" s="280"/>
      <c r="B70" s="273"/>
      <c r="C70" s="273"/>
      <c r="D70" s="273"/>
      <c r="E70" s="805"/>
      <c r="F70" s="264"/>
      <c r="G70" s="264"/>
      <c r="H70" s="280"/>
      <c r="I70" s="790"/>
      <c r="J70" s="280"/>
      <c r="K70" s="280"/>
      <c r="L70" s="280"/>
      <c r="M70" s="280"/>
      <c r="N70" s="264"/>
      <c r="O70" s="790"/>
      <c r="P70" s="790"/>
    </row>
    <row r="71">
      <c r="A71" s="280"/>
      <c r="B71" s="264"/>
      <c r="C71" s="273"/>
      <c r="D71" s="273"/>
      <c r="E71" s="805"/>
      <c r="F71" s="264"/>
      <c r="G71" s="264"/>
      <c r="H71" s="280"/>
      <c r="I71" s="790"/>
      <c r="J71" s="280"/>
      <c r="K71" s="280"/>
      <c r="L71" s="280"/>
      <c r="M71" s="280"/>
      <c r="N71" s="264"/>
      <c r="O71" s="790"/>
      <c r="P71" s="790"/>
    </row>
    <row r="72">
      <c r="A72" s="280"/>
      <c r="B72" s="273"/>
      <c r="C72" s="273"/>
      <c r="D72" s="273"/>
      <c r="E72" s="805"/>
      <c r="F72" s="264"/>
      <c r="G72" s="264"/>
      <c r="H72" s="280"/>
      <c r="I72" s="790"/>
      <c r="J72" s="808"/>
      <c r="K72" s="280"/>
      <c r="L72" s="280"/>
      <c r="M72" s="280"/>
      <c r="N72" s="264"/>
      <c r="O72" s="790"/>
      <c r="P72" s="790"/>
    </row>
    <row r="73">
      <c r="A73" s="280"/>
      <c r="B73" s="264"/>
      <c r="C73" s="264"/>
      <c r="D73" s="273"/>
      <c r="E73" s="805"/>
      <c r="F73" s="264"/>
      <c r="G73" s="264"/>
      <c r="H73" s="280"/>
      <c r="I73" s="790"/>
      <c r="J73" s="280"/>
      <c r="K73" s="280"/>
      <c r="L73" s="280"/>
      <c r="M73" s="280"/>
      <c r="N73" s="264"/>
      <c r="O73" s="790"/>
      <c r="P73" s="790"/>
    </row>
    <row r="74">
      <c r="A74" s="280"/>
      <c r="B74" s="273"/>
      <c r="C74" s="273"/>
      <c r="D74" s="273"/>
      <c r="E74" s="805"/>
      <c r="F74" s="264"/>
      <c r="G74" s="264"/>
      <c r="H74" s="280"/>
      <c r="I74" s="790"/>
      <c r="J74" s="280"/>
      <c r="K74" s="280"/>
      <c r="L74" s="280"/>
      <c r="M74" s="280"/>
      <c r="N74" s="264"/>
      <c r="O74" s="790"/>
      <c r="P74" s="790"/>
    </row>
    <row r="75" ht="21.75" customHeight="1">
      <c r="A75" s="280"/>
      <c r="B75" s="273"/>
      <c r="C75" s="273"/>
      <c r="D75" s="273"/>
      <c r="E75" s="805"/>
      <c r="F75" s="264"/>
      <c r="G75" s="264"/>
      <c r="H75" s="280"/>
      <c r="I75" s="790"/>
      <c r="J75" s="280"/>
      <c r="K75" s="280"/>
      <c r="L75" s="280"/>
      <c r="M75" s="280"/>
      <c r="N75" s="264"/>
      <c r="O75" s="790"/>
      <c r="P75" s="790"/>
    </row>
    <row r="76">
      <c r="A76" s="280"/>
      <c r="B76" s="264"/>
      <c r="C76" s="273"/>
      <c r="D76" s="273"/>
      <c r="E76" s="805"/>
      <c r="F76" s="264"/>
      <c r="G76" s="264"/>
      <c r="H76" s="280"/>
      <c r="I76" s="790"/>
      <c r="J76" s="808"/>
      <c r="K76" s="280"/>
      <c r="L76" s="280"/>
      <c r="M76" s="280"/>
      <c r="N76" s="264"/>
      <c r="O76" s="790"/>
      <c r="P76" s="790"/>
    </row>
    <row r="77">
      <c r="A77" s="280"/>
      <c r="B77" s="264"/>
      <c r="C77" s="273"/>
      <c r="D77" s="273"/>
      <c r="E77" s="805"/>
      <c r="F77" s="264"/>
      <c r="G77" s="264"/>
      <c r="H77" s="280"/>
      <c r="I77" s="790"/>
      <c r="J77" s="280"/>
      <c r="K77" s="280"/>
      <c r="L77" s="280"/>
      <c r="M77" s="280"/>
      <c r="N77" s="264"/>
      <c r="O77" s="790"/>
      <c r="P77" s="790"/>
    </row>
    <row r="78">
      <c r="A78" s="280"/>
      <c r="B78" s="273"/>
      <c r="C78" s="273"/>
      <c r="D78" s="273"/>
      <c r="E78" s="805"/>
      <c r="F78" s="264"/>
      <c r="G78" s="264"/>
      <c r="H78" s="280"/>
      <c r="I78" s="790"/>
      <c r="J78" s="264"/>
      <c r="K78" s="280"/>
      <c r="L78" s="280"/>
      <c r="M78" s="280"/>
      <c r="N78" s="264"/>
      <c r="O78" s="790"/>
      <c r="P78" s="790"/>
    </row>
    <row r="79">
      <c r="A79" s="280"/>
      <c r="B79" s="273"/>
      <c r="C79" s="273"/>
      <c r="D79" s="273"/>
      <c r="E79" s="805"/>
      <c r="F79" s="264"/>
      <c r="G79" s="264"/>
      <c r="H79" s="280"/>
      <c r="I79" s="790"/>
      <c r="J79" s="280"/>
      <c r="K79" s="280"/>
      <c r="L79" s="280"/>
      <c r="M79" s="280"/>
      <c r="N79" s="264"/>
      <c r="O79" s="790"/>
      <c r="P79" s="790"/>
    </row>
    <row r="80">
      <c r="A80" s="280"/>
      <c r="B80" s="273"/>
      <c r="C80" s="273"/>
      <c r="D80" s="273"/>
      <c r="E80" s="805"/>
      <c r="F80" s="264"/>
      <c r="G80" s="264"/>
      <c r="H80" s="280"/>
      <c r="I80" s="790"/>
      <c r="J80" s="280"/>
      <c r="K80" s="280"/>
      <c r="L80" s="280"/>
      <c r="M80" s="280"/>
      <c r="N80" s="264"/>
      <c r="O80" s="790"/>
      <c r="P80" s="790"/>
    </row>
    <row r="81">
      <c r="A81" s="280"/>
      <c r="B81" s="273"/>
      <c r="C81" s="273"/>
      <c r="D81" s="273"/>
      <c r="E81" s="805"/>
      <c r="F81" s="264"/>
      <c r="G81" s="264"/>
      <c r="H81" s="280"/>
      <c r="I81" s="790"/>
      <c r="J81" s="280"/>
      <c r="K81" s="280"/>
      <c r="L81" s="280"/>
      <c r="M81" s="280"/>
      <c r="N81" s="264"/>
      <c r="O81" s="790"/>
      <c r="P81" s="790"/>
    </row>
    <row r="82">
      <c r="A82" s="280"/>
      <c r="B82" s="273"/>
      <c r="C82" s="273"/>
      <c r="D82" s="273"/>
      <c r="E82" s="805"/>
      <c r="F82" s="264"/>
      <c r="G82" s="264"/>
      <c r="H82" s="280"/>
      <c r="I82" s="790"/>
      <c r="J82" s="280"/>
      <c r="K82" s="280"/>
      <c r="L82" s="280"/>
      <c r="M82" s="280"/>
      <c r="N82" s="264"/>
      <c r="O82" s="790"/>
      <c r="P82" s="790"/>
    </row>
    <row r="83">
      <c r="A83" s="280"/>
      <c r="B83" s="273"/>
      <c r="C83" s="273"/>
      <c r="D83" s="273"/>
      <c r="E83" s="805"/>
      <c r="F83" s="264"/>
      <c r="G83" s="264"/>
      <c r="H83" s="280"/>
      <c r="I83" s="790"/>
      <c r="J83" s="808"/>
      <c r="K83" s="280"/>
      <c r="L83" s="280"/>
      <c r="M83" s="280"/>
      <c r="N83" s="264"/>
      <c r="O83" s="790"/>
      <c r="P83" s="790"/>
    </row>
    <row r="84">
      <c r="A84" s="264"/>
      <c r="B84" s="273"/>
      <c r="C84" s="273"/>
      <c r="D84" s="273"/>
      <c r="E84" s="805"/>
      <c r="F84" s="264"/>
      <c r="G84" s="264"/>
      <c r="H84" s="264"/>
      <c r="I84" s="790"/>
      <c r="J84" s="280"/>
      <c r="K84" s="280"/>
      <c r="L84" s="280"/>
      <c r="M84" s="280"/>
      <c r="N84" s="264"/>
      <c r="O84" s="790"/>
      <c r="P84" s="790"/>
    </row>
    <row r="85">
      <c r="A85" s="264"/>
      <c r="B85" s="273"/>
      <c r="C85" s="273"/>
      <c r="D85" s="273"/>
      <c r="E85" s="805"/>
      <c r="F85" s="264"/>
      <c r="G85" s="264"/>
      <c r="H85" s="264"/>
      <c r="I85" s="790"/>
      <c r="J85" s="280"/>
      <c r="K85" s="280"/>
      <c r="L85" s="280"/>
      <c r="M85" s="280"/>
      <c r="N85" s="264"/>
      <c r="O85" s="790"/>
      <c r="P85" s="790"/>
    </row>
    <row r="86">
      <c r="A86" s="264"/>
      <c r="B86" s="273"/>
      <c r="C86" s="273"/>
      <c r="D86" s="273"/>
      <c r="E86" s="805"/>
      <c r="F86" s="264"/>
      <c r="G86" s="264"/>
      <c r="H86" s="280"/>
      <c r="I86" s="790"/>
      <c r="J86" s="280"/>
      <c r="K86" s="280"/>
      <c r="L86" s="280"/>
      <c r="M86" s="280"/>
      <c r="N86" s="264"/>
      <c r="O86" s="790"/>
      <c r="P86" s="790"/>
    </row>
    <row r="87">
      <c r="A87" s="264"/>
      <c r="B87" s="273"/>
      <c r="C87" s="273"/>
      <c r="D87" s="273"/>
      <c r="E87" s="805"/>
      <c r="F87" s="264"/>
      <c r="G87" s="264"/>
      <c r="H87" s="280"/>
      <c r="I87" s="790"/>
      <c r="J87" s="280"/>
      <c r="K87" s="280"/>
      <c r="L87" s="280"/>
      <c r="M87" s="280"/>
      <c r="N87" s="264"/>
      <c r="O87" s="790"/>
      <c r="P87" s="790"/>
    </row>
    <row r="88">
      <c r="A88" s="264"/>
      <c r="B88" s="273"/>
      <c r="C88" s="273"/>
      <c r="D88" s="273"/>
      <c r="E88" s="805"/>
      <c r="F88" s="264"/>
      <c r="G88" s="264"/>
      <c r="H88" s="280"/>
      <c r="I88" s="790"/>
      <c r="J88" s="280"/>
      <c r="K88" s="280"/>
      <c r="L88" s="264"/>
      <c r="M88" s="280"/>
      <c r="N88" s="264"/>
      <c r="O88" s="790"/>
      <c r="P88" s="749"/>
    </row>
    <row r="89">
      <c r="A89" s="264"/>
      <c r="B89" s="273"/>
      <c r="C89" s="273"/>
      <c r="D89" s="273"/>
      <c r="E89" s="805"/>
      <c r="F89" s="264"/>
      <c r="G89" s="264"/>
      <c r="H89" s="280"/>
      <c r="I89" s="790"/>
      <c r="J89" s="280"/>
      <c r="K89" s="280"/>
      <c r="L89" s="264"/>
      <c r="M89" s="280"/>
      <c r="N89" s="264"/>
      <c r="O89" s="790"/>
      <c r="P89" s="749"/>
    </row>
    <row r="90">
      <c r="A90" s="264"/>
      <c r="B90" s="273"/>
      <c r="C90" s="273"/>
      <c r="D90" s="273"/>
      <c r="E90" s="805"/>
      <c r="F90" s="264"/>
      <c r="G90" s="264"/>
      <c r="H90" s="280"/>
      <c r="I90" s="280"/>
      <c r="J90" s="280"/>
      <c r="K90" s="790"/>
      <c r="L90" s="280"/>
      <c r="M90" s="280"/>
      <c r="N90" s="264"/>
      <c r="O90" s="790"/>
      <c r="P90" s="749"/>
    </row>
    <row r="91">
      <c r="A91" s="264"/>
      <c r="B91" s="273"/>
      <c r="C91" s="273"/>
      <c r="D91" s="273"/>
      <c r="E91" s="805"/>
      <c r="F91" s="264"/>
      <c r="G91" s="264"/>
      <c r="H91" s="280"/>
      <c r="I91" s="280"/>
      <c r="J91" s="280"/>
      <c r="K91" s="790"/>
      <c r="L91" s="280"/>
      <c r="M91" s="280"/>
      <c r="N91" s="264"/>
      <c r="O91" s="790"/>
      <c r="P91" s="749"/>
    </row>
    <row r="92">
      <c r="A92" s="264"/>
      <c r="B92" s="273"/>
      <c r="C92" s="273"/>
      <c r="D92" s="273"/>
      <c r="E92" s="805"/>
      <c r="F92" s="264"/>
      <c r="G92" s="264"/>
      <c r="H92" s="280"/>
      <c r="I92" s="280"/>
      <c r="J92" s="280"/>
      <c r="K92" s="790"/>
      <c r="L92" s="280"/>
      <c r="M92" s="280"/>
      <c r="N92" s="264"/>
      <c r="O92" s="790"/>
      <c r="P92" s="749"/>
    </row>
    <row r="93">
      <c r="A93" s="264"/>
      <c r="B93" s="273"/>
      <c r="C93" s="273"/>
      <c r="D93" s="273"/>
      <c r="E93" s="805"/>
      <c r="F93" s="264"/>
      <c r="G93" s="264"/>
      <c r="H93" s="280"/>
      <c r="I93" s="280"/>
      <c r="J93" s="264"/>
      <c r="K93" s="790"/>
      <c r="L93" s="280"/>
      <c r="M93" s="280"/>
      <c r="N93" s="264"/>
      <c r="O93" s="790"/>
      <c r="P93" s="749"/>
    </row>
    <row r="94">
      <c r="A94" s="264"/>
      <c r="B94" s="273"/>
      <c r="C94" s="273"/>
      <c r="D94" s="273"/>
      <c r="E94" s="805"/>
      <c r="F94" s="264"/>
      <c r="G94" s="264"/>
      <c r="H94" s="280"/>
      <c r="I94" s="280"/>
      <c r="J94" s="280"/>
      <c r="K94" s="790"/>
      <c r="L94" s="280"/>
      <c r="M94" s="280"/>
      <c r="N94" s="264"/>
      <c r="O94" s="790"/>
      <c r="P94" s="749"/>
    </row>
    <row r="95">
      <c r="A95" s="264"/>
      <c r="B95" s="273"/>
      <c r="C95" s="273"/>
      <c r="D95" s="273"/>
      <c r="E95" s="805"/>
      <c r="F95" s="264"/>
      <c r="G95" s="264"/>
      <c r="H95" s="280"/>
      <c r="I95" s="280"/>
      <c r="J95" s="280"/>
      <c r="K95" s="790"/>
      <c r="L95" s="280"/>
      <c r="M95" s="280"/>
      <c r="N95" s="264"/>
      <c r="O95" s="790"/>
      <c r="P95" s="749"/>
    </row>
    <row r="96">
      <c r="A96" s="264"/>
      <c r="B96" s="273"/>
      <c r="C96" s="273"/>
      <c r="D96" s="273"/>
      <c r="E96" s="805"/>
      <c r="F96" s="264"/>
      <c r="G96" s="264"/>
      <c r="H96" s="280"/>
      <c r="I96" s="280"/>
      <c r="J96" s="280"/>
      <c r="K96" s="790"/>
      <c r="L96" s="790"/>
      <c r="M96" s="790"/>
      <c r="N96" s="790"/>
      <c r="O96" s="790"/>
      <c r="P96" s="749"/>
    </row>
    <row r="97">
      <c r="A97" s="264"/>
      <c r="B97" s="273"/>
      <c r="C97" s="273"/>
      <c r="D97" s="273"/>
      <c r="E97" s="805"/>
      <c r="F97" s="264"/>
      <c r="G97" s="264"/>
      <c r="H97" s="280"/>
      <c r="I97" s="280"/>
      <c r="J97" s="280"/>
      <c r="K97" s="790"/>
      <c r="L97" s="790"/>
      <c r="M97" s="790"/>
      <c r="N97" s="790"/>
      <c r="O97" s="790"/>
      <c r="P97" s="749"/>
    </row>
    <row r="98">
      <c r="A98" s="264"/>
      <c r="B98" s="273"/>
      <c r="C98" s="273"/>
      <c r="D98" s="273"/>
      <c r="E98" s="805"/>
      <c r="F98" s="264"/>
      <c r="G98" s="264"/>
      <c r="H98" s="280"/>
      <c r="I98" s="280"/>
      <c r="J98" s="280"/>
      <c r="K98" s="790"/>
      <c r="L98" s="790"/>
      <c r="M98" s="790"/>
      <c r="N98" s="790"/>
      <c r="O98" s="790"/>
      <c r="P98" s="749"/>
    </row>
    <row r="99">
      <c r="A99" s="264"/>
      <c r="B99" s="273"/>
      <c r="C99" s="273"/>
      <c r="D99" s="273"/>
      <c r="E99" s="805"/>
      <c r="F99" s="264"/>
      <c r="G99" s="264"/>
      <c r="H99" s="280"/>
      <c r="I99" s="280"/>
      <c r="J99" s="280"/>
      <c r="K99" s="790"/>
      <c r="L99" s="790"/>
      <c r="M99" s="790"/>
      <c r="N99" s="790"/>
      <c r="O99" s="790"/>
      <c r="P99" s="749"/>
    </row>
    <row r="100">
      <c r="A100" s="264"/>
      <c r="B100" s="273"/>
      <c r="C100" s="273"/>
      <c r="D100" s="273"/>
      <c r="E100" s="805"/>
      <c r="F100" s="264"/>
      <c r="G100" s="264"/>
      <c r="H100" s="280"/>
      <c r="I100" s="280"/>
      <c r="J100" s="280"/>
      <c r="K100" s="790"/>
      <c r="L100" s="790"/>
      <c r="M100" s="790"/>
      <c r="N100" s="790"/>
      <c r="O100" s="790"/>
      <c r="P100" s="749"/>
    </row>
    <row r="101">
      <c r="A101" s="264"/>
      <c r="B101" s="273"/>
      <c r="C101" s="273"/>
      <c r="D101" s="273"/>
      <c r="E101" s="805"/>
      <c r="F101" s="264"/>
      <c r="G101" s="264"/>
      <c r="H101" s="280"/>
      <c r="I101" s="280"/>
      <c r="J101" s="264"/>
      <c r="K101" s="790"/>
      <c r="L101" s="790"/>
      <c r="M101" s="790"/>
      <c r="N101" s="790"/>
      <c r="O101" s="790"/>
      <c r="P101" s="749"/>
    </row>
    <row r="102">
      <c r="A102" s="264"/>
      <c r="B102" s="273"/>
      <c r="C102" s="273"/>
      <c r="D102" s="273"/>
      <c r="E102" s="805"/>
      <c r="F102" s="264"/>
      <c r="G102" s="264"/>
      <c r="H102" s="280"/>
      <c r="I102" s="280"/>
      <c r="J102" s="280"/>
      <c r="K102" s="790"/>
      <c r="L102" s="790"/>
      <c r="M102" s="790"/>
      <c r="N102" s="790"/>
      <c r="O102" s="790"/>
      <c r="P102" s="749"/>
    </row>
    <row r="103">
      <c r="A103" s="264"/>
      <c r="B103" s="273"/>
      <c r="C103" s="273"/>
      <c r="D103" s="273"/>
      <c r="E103" s="805"/>
      <c r="F103" s="264"/>
      <c r="G103" s="264"/>
      <c r="H103" s="280"/>
      <c r="I103" s="280"/>
      <c r="J103" s="280"/>
      <c r="K103" s="790"/>
      <c r="L103" s="790"/>
      <c r="M103" s="790"/>
      <c r="N103" s="790"/>
      <c r="O103" s="790"/>
      <c r="P103" s="749"/>
    </row>
    <row r="104">
      <c r="A104" s="264"/>
      <c r="B104" s="273"/>
      <c r="C104" s="273"/>
      <c r="D104" s="273"/>
      <c r="E104" s="805"/>
      <c r="F104" s="749"/>
      <c r="G104" s="749"/>
      <c r="H104" s="264"/>
      <c r="I104" s="264"/>
      <c r="J104" s="280"/>
      <c r="K104" s="790"/>
      <c r="L104" s="790"/>
      <c r="M104" s="790"/>
      <c r="N104" s="790"/>
      <c r="O104" s="790"/>
      <c r="P104" s="749"/>
    </row>
    <row r="105">
      <c r="A105" s="264"/>
      <c r="B105" s="273"/>
      <c r="C105" s="273"/>
      <c r="D105" s="273"/>
      <c r="E105" s="805"/>
      <c r="F105" s="749"/>
      <c r="G105" s="749"/>
      <c r="H105" s="264"/>
      <c r="I105" s="264"/>
      <c r="J105" s="280"/>
      <c r="K105" s="790"/>
      <c r="L105" s="790"/>
      <c r="M105" s="790"/>
      <c r="N105" s="790"/>
      <c r="O105" s="790"/>
      <c r="P105" s="749"/>
    </row>
    <row r="106">
      <c r="A106" s="264"/>
      <c r="B106" s="273"/>
      <c r="C106" s="273"/>
      <c r="D106" s="273"/>
      <c r="E106" s="805"/>
      <c r="F106" s="749"/>
      <c r="G106" s="749"/>
      <c r="H106" s="264"/>
      <c r="I106" s="264"/>
      <c r="J106" s="280"/>
      <c r="K106" s="790"/>
      <c r="L106" s="790"/>
      <c r="M106" s="790"/>
      <c r="N106" s="790"/>
      <c r="O106" s="790"/>
      <c r="P106" s="749"/>
    </row>
    <row r="107">
      <c r="A107" s="264"/>
      <c r="B107" s="273"/>
      <c r="C107" s="273"/>
      <c r="D107" s="273"/>
      <c r="E107" s="748"/>
      <c r="F107" s="749"/>
      <c r="G107" s="749"/>
      <c r="H107" s="264"/>
      <c r="I107" s="264"/>
      <c r="J107" s="280"/>
      <c r="K107" s="790"/>
      <c r="L107" s="790"/>
      <c r="M107" s="790"/>
      <c r="N107" s="790"/>
      <c r="O107" s="790"/>
      <c r="P107" s="749"/>
    </row>
    <row r="108">
      <c r="A108" s="264"/>
      <c r="B108" s="273"/>
      <c r="C108" s="273"/>
      <c r="D108" s="273"/>
      <c r="E108" s="748"/>
      <c r="F108" s="749"/>
      <c r="G108" s="749"/>
      <c r="H108" s="264"/>
      <c r="I108" s="264"/>
      <c r="J108" s="280"/>
      <c r="K108" s="790"/>
      <c r="L108" s="790"/>
      <c r="M108" s="790"/>
      <c r="N108" s="790"/>
      <c r="O108" s="790"/>
      <c r="P108" s="749"/>
    </row>
    <row r="109">
      <c r="A109" s="264"/>
      <c r="B109" s="273"/>
      <c r="C109" s="273"/>
      <c r="D109" s="273"/>
      <c r="E109" s="748"/>
      <c r="F109" s="749"/>
      <c r="G109" s="749"/>
      <c r="H109" s="264"/>
      <c r="I109" s="264"/>
      <c r="J109" s="280"/>
      <c r="K109" s="790"/>
      <c r="L109" s="790"/>
      <c r="M109" s="790"/>
      <c r="N109" s="790"/>
      <c r="O109" s="790"/>
      <c r="P109" s="749"/>
    </row>
    <row r="110">
      <c r="A110" s="264"/>
      <c r="B110" s="273"/>
      <c r="C110" s="273"/>
      <c r="D110" s="273"/>
      <c r="E110" s="748"/>
      <c r="F110" s="749"/>
      <c r="G110" s="749"/>
      <c r="H110" s="264"/>
      <c r="I110" s="264"/>
      <c r="J110" s="280"/>
      <c r="K110" s="790"/>
      <c r="L110" s="790"/>
      <c r="M110" s="790"/>
      <c r="N110" s="749"/>
      <c r="O110" s="749"/>
      <c r="P110" s="749"/>
    </row>
    <row r="111">
      <c r="A111" s="264"/>
      <c r="B111" s="273"/>
      <c r="C111" s="273"/>
      <c r="D111" s="273"/>
      <c r="E111" s="748"/>
      <c r="F111" s="749"/>
      <c r="G111" s="749"/>
      <c r="H111" s="264"/>
      <c r="I111" s="264"/>
      <c r="J111" s="280"/>
      <c r="K111" s="790"/>
      <c r="L111" s="790"/>
      <c r="M111" s="790"/>
      <c r="N111" s="749"/>
      <c r="O111" s="749"/>
      <c r="P111" s="749"/>
    </row>
    <row r="112">
      <c r="A112" s="264"/>
      <c r="B112" s="273"/>
      <c r="C112" s="273"/>
      <c r="D112" s="273"/>
      <c r="E112" s="748"/>
      <c r="F112" s="749"/>
      <c r="G112" s="749"/>
      <c r="H112" s="264"/>
      <c r="I112" s="264"/>
      <c r="J112" s="280"/>
      <c r="K112" s="790"/>
      <c r="L112" s="790"/>
      <c r="M112" s="790"/>
      <c r="N112" s="749"/>
      <c r="O112" s="749"/>
      <c r="P112" s="749"/>
    </row>
    <row r="113">
      <c r="A113" s="264"/>
      <c r="B113" s="273"/>
      <c r="C113" s="273"/>
      <c r="D113" s="273"/>
      <c r="E113" s="748"/>
      <c r="F113" s="749"/>
      <c r="G113" s="749"/>
      <c r="H113" s="264"/>
      <c r="I113" s="264"/>
      <c r="J113" s="280"/>
      <c r="K113" s="790"/>
      <c r="L113" s="790"/>
      <c r="M113" s="790"/>
      <c r="N113" s="749"/>
      <c r="O113" s="749"/>
      <c r="P113" s="749"/>
    </row>
    <row r="114">
      <c r="A114" s="264"/>
      <c r="B114" s="273"/>
      <c r="C114" s="273"/>
      <c r="D114" s="273"/>
      <c r="E114" s="748"/>
      <c r="F114" s="749"/>
      <c r="G114" s="749"/>
      <c r="H114" s="264"/>
      <c r="I114" s="264"/>
      <c r="J114" s="280"/>
      <c r="K114" s="790"/>
      <c r="L114" s="790"/>
      <c r="M114" s="790"/>
      <c r="N114" s="749"/>
      <c r="O114" s="749"/>
      <c r="P114" s="749"/>
    </row>
    <row r="115">
      <c r="A115" s="264"/>
      <c r="B115" s="273"/>
      <c r="C115" s="273"/>
      <c r="D115" s="273"/>
      <c r="E115" s="748"/>
      <c r="F115" s="749"/>
      <c r="G115" s="749"/>
      <c r="H115" s="264"/>
      <c r="I115" s="264"/>
      <c r="J115" s="280"/>
      <c r="K115" s="790"/>
      <c r="L115" s="790"/>
      <c r="M115" s="790"/>
      <c r="N115" s="749"/>
      <c r="O115" s="749"/>
      <c r="P115" s="749"/>
    </row>
    <row r="116">
      <c r="A116" s="264"/>
      <c r="B116" s="273"/>
      <c r="C116" s="273"/>
      <c r="D116" s="273"/>
      <c r="E116" s="748"/>
      <c r="F116" s="749"/>
      <c r="G116" s="749"/>
      <c r="H116" s="264"/>
      <c r="I116" s="264"/>
      <c r="J116" s="280"/>
      <c r="K116" s="790"/>
      <c r="L116" s="790"/>
      <c r="M116" s="790"/>
      <c r="N116" s="749"/>
      <c r="O116" s="749"/>
      <c r="P116" s="749"/>
    </row>
    <row r="117">
      <c r="A117" s="264"/>
      <c r="B117" s="273"/>
      <c r="C117" s="273"/>
      <c r="D117" s="273"/>
      <c r="E117" s="748"/>
      <c r="F117" s="749"/>
      <c r="G117" s="749"/>
      <c r="H117" s="264"/>
      <c r="I117" s="264"/>
      <c r="J117" s="280"/>
      <c r="K117" s="790"/>
      <c r="L117" s="790"/>
      <c r="M117" s="790"/>
      <c r="N117" s="749"/>
      <c r="O117" s="749"/>
      <c r="P117" s="749"/>
    </row>
    <row r="118">
      <c r="A118" s="264"/>
      <c r="B118" s="273"/>
      <c r="C118" s="273"/>
      <c r="D118" s="273"/>
      <c r="E118" s="748"/>
      <c r="F118" s="749"/>
      <c r="G118" s="749"/>
      <c r="H118" s="264"/>
      <c r="I118" s="264"/>
      <c r="J118" s="280"/>
      <c r="K118" s="790"/>
      <c r="L118" s="790"/>
      <c r="M118" s="790"/>
      <c r="N118" s="749"/>
      <c r="O118" s="749"/>
      <c r="P118" s="749"/>
    </row>
    <row r="119">
      <c r="A119" s="264"/>
      <c r="B119" s="273"/>
      <c r="C119" s="273"/>
      <c r="D119" s="273"/>
      <c r="E119" s="748"/>
      <c r="F119" s="749"/>
      <c r="G119" s="749"/>
      <c r="H119" s="264"/>
      <c r="I119" s="264"/>
      <c r="J119" s="280"/>
      <c r="K119" s="790"/>
      <c r="L119" s="790"/>
      <c r="M119" s="790"/>
      <c r="N119" s="749"/>
      <c r="O119" s="749"/>
      <c r="P119" s="749"/>
    </row>
    <row r="120">
      <c r="A120" s="264"/>
      <c r="B120" s="273"/>
      <c r="C120" s="273"/>
      <c r="D120" s="273"/>
      <c r="E120" s="748"/>
      <c r="F120" s="749"/>
      <c r="G120" s="749"/>
      <c r="H120" s="264"/>
      <c r="I120" s="264"/>
      <c r="J120" s="280"/>
      <c r="K120" s="790"/>
      <c r="L120" s="790"/>
      <c r="M120" s="790"/>
      <c r="N120" s="749"/>
      <c r="O120" s="749"/>
      <c r="P120" s="749"/>
    </row>
    <row r="121">
      <c r="A121" s="264"/>
      <c r="B121" s="273"/>
      <c r="C121" s="273"/>
      <c r="D121" s="273"/>
      <c r="E121" s="748"/>
      <c r="F121" s="749"/>
      <c r="G121" s="749"/>
      <c r="H121" s="264"/>
      <c r="I121" s="264"/>
      <c r="J121" s="808"/>
      <c r="K121" s="790"/>
      <c r="L121" s="790"/>
      <c r="M121" s="790"/>
      <c r="N121" s="749"/>
      <c r="O121" s="749"/>
      <c r="P121" s="749"/>
    </row>
    <row r="122">
      <c r="A122" s="264"/>
      <c r="B122" s="273"/>
      <c r="C122" s="273"/>
      <c r="D122" s="273"/>
      <c r="E122" s="748"/>
      <c r="F122" s="749"/>
      <c r="G122" s="749"/>
      <c r="H122" s="264"/>
      <c r="I122" s="264"/>
      <c r="J122" s="264"/>
      <c r="K122" s="790"/>
      <c r="L122" s="790"/>
      <c r="M122" s="790"/>
      <c r="N122" s="749"/>
      <c r="O122" s="749"/>
      <c r="P122" s="749"/>
    </row>
    <row r="123">
      <c r="A123" s="264"/>
      <c r="B123" s="273"/>
      <c r="C123" s="273"/>
      <c r="D123" s="273"/>
      <c r="E123" s="748"/>
      <c r="F123" s="749"/>
      <c r="G123" s="749"/>
      <c r="H123" s="264"/>
      <c r="I123" s="264"/>
      <c r="J123" s="264"/>
      <c r="K123" s="749"/>
      <c r="L123" s="749"/>
      <c r="M123" s="749"/>
      <c r="N123" s="749"/>
      <c r="O123" s="749"/>
      <c r="P123" s="749"/>
    </row>
    <row r="124">
      <c r="A124" s="264"/>
      <c r="B124" s="273"/>
      <c r="C124" s="273"/>
      <c r="D124" s="273"/>
      <c r="E124" s="748"/>
      <c r="F124" s="749"/>
      <c r="G124" s="749"/>
      <c r="H124" s="264"/>
      <c r="I124" s="264"/>
      <c r="J124" s="280"/>
      <c r="K124" s="749"/>
      <c r="L124" s="749"/>
      <c r="M124" s="749"/>
      <c r="N124" s="749"/>
      <c r="O124" s="749"/>
      <c r="P124" s="749"/>
    </row>
    <row r="125">
      <c r="A125" s="790"/>
      <c r="B125" s="790"/>
      <c r="C125" s="790"/>
      <c r="D125" s="790"/>
      <c r="E125" s="749"/>
      <c r="F125" s="749"/>
      <c r="G125" s="749"/>
      <c r="H125" s="264"/>
      <c r="I125" s="264"/>
      <c r="J125" s="280"/>
      <c r="K125" s="749"/>
      <c r="L125" s="749"/>
      <c r="M125" s="749"/>
      <c r="N125" s="749"/>
      <c r="O125" s="749"/>
      <c r="P125" s="749"/>
    </row>
    <row r="126">
      <c r="A126" s="790"/>
      <c r="B126" s="790"/>
      <c r="C126" s="790"/>
      <c r="D126" s="790"/>
      <c r="E126" s="749"/>
      <c r="F126" s="749"/>
      <c r="G126" s="749"/>
      <c r="H126" s="264"/>
      <c r="I126" s="264"/>
      <c r="J126" s="280"/>
      <c r="K126" s="749"/>
      <c r="L126" s="749"/>
      <c r="M126" s="749"/>
      <c r="N126" s="749"/>
      <c r="O126" s="749"/>
      <c r="P126" s="749"/>
    </row>
    <row r="127">
      <c r="A127" s="790"/>
      <c r="B127" s="790"/>
      <c r="C127" s="790"/>
      <c r="D127" s="790"/>
      <c r="E127" s="749"/>
      <c r="F127" s="749"/>
      <c r="G127" s="749"/>
      <c r="H127" s="264"/>
      <c r="I127" s="264"/>
      <c r="J127" s="280"/>
      <c r="K127" s="749"/>
      <c r="L127" s="749"/>
      <c r="M127" s="749"/>
      <c r="N127" s="749"/>
      <c r="O127" s="749"/>
      <c r="P127" s="749"/>
    </row>
    <row r="128">
      <c r="A128" s="790"/>
      <c r="B128" s="790"/>
      <c r="C128" s="790"/>
      <c r="D128" s="749"/>
      <c r="E128" s="749"/>
      <c r="F128" s="749"/>
      <c r="G128" s="749"/>
      <c r="H128" s="264"/>
      <c r="I128" s="264"/>
      <c r="J128" s="280"/>
      <c r="K128" s="749"/>
      <c r="L128" s="749"/>
      <c r="M128" s="749"/>
      <c r="N128" s="749"/>
      <c r="O128" s="749"/>
      <c r="P128" s="749"/>
    </row>
    <row r="129">
      <c r="A129" s="790"/>
      <c r="B129" s="790"/>
      <c r="C129" s="790"/>
      <c r="D129" s="749"/>
      <c r="E129" s="749"/>
      <c r="F129" s="749"/>
      <c r="G129" s="749"/>
      <c r="H129" s="264"/>
      <c r="I129" s="264"/>
      <c r="J129" s="280"/>
      <c r="K129" s="749"/>
      <c r="L129" s="749"/>
      <c r="M129" s="749"/>
      <c r="N129" s="749"/>
      <c r="O129" s="749"/>
      <c r="P129" s="749"/>
    </row>
    <row r="130">
      <c r="A130" s="790"/>
      <c r="B130" s="790"/>
      <c r="C130" s="790"/>
      <c r="D130" s="749"/>
      <c r="E130" s="749"/>
      <c r="F130" s="749"/>
      <c r="G130" s="749"/>
      <c r="H130" s="264"/>
      <c r="I130" s="264"/>
      <c r="J130" s="280"/>
      <c r="K130" s="749"/>
      <c r="L130" s="749"/>
      <c r="M130" s="749"/>
      <c r="N130" s="749"/>
      <c r="O130" s="749"/>
      <c r="P130" s="749"/>
    </row>
    <row r="131">
      <c r="A131" s="790"/>
      <c r="B131" s="790"/>
      <c r="C131" s="790"/>
      <c r="D131" s="749"/>
      <c r="E131" s="749"/>
      <c r="F131" s="749"/>
      <c r="G131" s="749"/>
      <c r="H131" s="264"/>
      <c r="I131" s="264"/>
      <c r="J131" s="280"/>
      <c r="K131" s="749"/>
      <c r="L131" s="749"/>
      <c r="M131" s="749"/>
      <c r="N131" s="749"/>
      <c r="O131" s="749"/>
      <c r="P131" s="749"/>
    </row>
    <row r="132">
      <c r="A132" s="790"/>
      <c r="B132" s="790"/>
      <c r="C132" s="790"/>
      <c r="D132" s="749"/>
      <c r="E132" s="749"/>
      <c r="F132" s="749"/>
      <c r="G132" s="749"/>
      <c r="H132" s="264"/>
      <c r="I132" s="264"/>
      <c r="J132" s="280"/>
      <c r="K132" s="749"/>
      <c r="L132" s="749"/>
      <c r="M132" s="749"/>
      <c r="N132" s="749"/>
      <c r="O132" s="749"/>
      <c r="P132" s="749"/>
    </row>
    <row r="133">
      <c r="A133" s="790"/>
      <c r="B133" s="790"/>
      <c r="C133" s="790"/>
      <c r="D133" s="749"/>
      <c r="E133" s="749"/>
      <c r="F133" s="749"/>
      <c r="G133" s="749"/>
      <c r="H133" s="264"/>
      <c r="I133" s="264"/>
      <c r="J133" s="280"/>
      <c r="K133" s="749"/>
      <c r="L133" s="749"/>
      <c r="M133" s="749"/>
      <c r="N133" s="749"/>
      <c r="O133" s="749"/>
      <c r="P133" s="749"/>
    </row>
    <row r="134">
      <c r="A134" s="790"/>
      <c r="B134" s="790"/>
      <c r="C134" s="790"/>
      <c r="D134" s="749"/>
      <c r="E134" s="749"/>
      <c r="F134" s="749"/>
      <c r="G134" s="749"/>
      <c r="H134" s="264"/>
      <c r="I134" s="264"/>
      <c r="J134" s="280"/>
      <c r="K134" s="749"/>
      <c r="L134" s="749"/>
      <c r="M134" s="749"/>
      <c r="N134" s="749"/>
      <c r="O134" s="749"/>
      <c r="P134" s="749"/>
    </row>
    <row r="135">
      <c r="A135" s="790"/>
      <c r="B135" s="790"/>
      <c r="C135" s="790"/>
      <c r="D135" s="749"/>
      <c r="E135" s="749"/>
      <c r="F135" s="749"/>
      <c r="G135" s="749"/>
      <c r="H135" s="264"/>
      <c r="I135" s="264"/>
      <c r="J135" s="280"/>
      <c r="K135" s="749"/>
      <c r="L135" s="749"/>
      <c r="M135" s="749"/>
      <c r="N135" s="749"/>
      <c r="O135" s="749"/>
      <c r="P135" s="749"/>
    </row>
    <row r="136">
      <c r="A136" s="790"/>
      <c r="B136" s="790"/>
      <c r="C136" s="790"/>
      <c r="D136" s="749"/>
      <c r="E136" s="749"/>
      <c r="F136" s="749"/>
      <c r="G136" s="749"/>
      <c r="H136" s="749"/>
      <c r="I136" s="749"/>
      <c r="J136" s="749"/>
      <c r="K136" s="749"/>
      <c r="L136" s="749"/>
      <c r="M136" s="749"/>
      <c r="N136" s="749"/>
      <c r="O136" s="749"/>
      <c r="P136" s="749"/>
    </row>
    <row r="137">
      <c r="A137" s="749"/>
      <c r="B137" s="749"/>
      <c r="C137" s="749"/>
      <c r="D137" s="749"/>
      <c r="E137" s="749"/>
      <c r="F137" s="749"/>
      <c r="G137" s="749"/>
      <c r="H137" s="749"/>
      <c r="I137" s="749"/>
      <c r="J137" s="749"/>
      <c r="K137" s="749"/>
      <c r="L137" s="749"/>
      <c r="M137" s="749"/>
      <c r="N137" s="749"/>
      <c r="O137" s="749"/>
      <c r="P137" s="749"/>
    </row>
    <row r="138">
      <c r="A138" s="749"/>
      <c r="B138" s="749"/>
      <c r="C138" s="749"/>
      <c r="D138" s="749"/>
      <c r="E138" s="749"/>
      <c r="F138" s="749"/>
      <c r="G138" s="749"/>
      <c r="H138" s="749"/>
      <c r="I138" s="749"/>
      <c r="J138" s="749"/>
      <c r="K138" s="749"/>
      <c r="L138" s="749"/>
      <c r="M138" s="749"/>
      <c r="N138" s="749"/>
      <c r="O138" s="749"/>
      <c r="P138" s="749"/>
    </row>
    <row r="139">
      <c r="A139" s="749"/>
      <c r="B139" s="749"/>
      <c r="C139" s="749"/>
      <c r="D139" s="749"/>
      <c r="E139" s="749"/>
      <c r="F139" s="749"/>
      <c r="G139" s="749"/>
      <c r="H139" s="749"/>
      <c r="I139" s="749"/>
      <c r="J139" s="749"/>
      <c r="K139" s="749"/>
      <c r="L139" s="749"/>
      <c r="M139" s="749"/>
      <c r="N139" s="749"/>
      <c r="O139" s="749"/>
      <c r="P139" s="749"/>
    </row>
    <row r="140">
      <c r="A140" s="749"/>
      <c r="B140" s="749"/>
      <c r="C140" s="749"/>
      <c r="D140" s="749"/>
      <c r="E140" s="749"/>
      <c r="F140" s="749"/>
      <c r="G140" s="749"/>
      <c r="H140" s="749"/>
      <c r="I140" s="749"/>
      <c r="J140" s="749"/>
      <c r="K140" s="749"/>
      <c r="L140" s="749"/>
      <c r="M140" s="749"/>
      <c r="N140" s="749"/>
      <c r="O140" s="749"/>
      <c r="P140" s="749"/>
    </row>
    <row r="141">
      <c r="A141" s="749"/>
      <c r="B141" s="749"/>
      <c r="C141" s="749"/>
      <c r="D141" s="749"/>
      <c r="E141" s="749"/>
      <c r="F141" s="749"/>
      <c r="G141" s="749"/>
      <c r="H141" s="749"/>
      <c r="I141" s="749"/>
      <c r="J141" s="749"/>
      <c r="K141" s="749"/>
      <c r="L141" s="749"/>
      <c r="M141" s="749"/>
      <c r="N141" s="749"/>
      <c r="O141" s="749"/>
      <c r="P141" s="749"/>
    </row>
    <row r="142">
      <c r="A142" s="749"/>
      <c r="B142" s="749"/>
      <c r="C142" s="749"/>
      <c r="D142" s="749"/>
      <c r="E142" s="749"/>
      <c r="F142" s="749"/>
      <c r="G142" s="749"/>
      <c r="H142" s="749"/>
      <c r="I142" s="749"/>
      <c r="J142" s="749"/>
      <c r="K142" s="749"/>
      <c r="L142" s="749"/>
      <c r="M142" s="749"/>
      <c r="N142" s="749"/>
      <c r="O142" s="749"/>
      <c r="P142" s="749"/>
    </row>
    <row r="143">
      <c r="A143" s="749"/>
      <c r="B143" s="749"/>
      <c r="C143" s="749"/>
      <c r="D143" s="749"/>
      <c r="E143" s="749"/>
      <c r="F143" s="749"/>
      <c r="G143" s="749"/>
      <c r="H143" s="749"/>
      <c r="I143" s="749"/>
      <c r="J143" s="749"/>
      <c r="K143" s="749"/>
      <c r="L143" s="749"/>
      <c r="M143" s="749"/>
      <c r="N143" s="749"/>
      <c r="O143" s="749"/>
      <c r="P143" s="749"/>
    </row>
    <row r="144">
      <c r="A144" s="749"/>
      <c r="B144" s="749"/>
      <c r="C144" s="749"/>
      <c r="D144" s="749"/>
      <c r="E144" s="749"/>
      <c r="F144" s="749"/>
      <c r="G144" s="749"/>
      <c r="H144" s="749"/>
      <c r="I144" s="749"/>
      <c r="J144" s="749"/>
      <c r="K144" s="749"/>
      <c r="L144" s="749"/>
      <c r="M144" s="749"/>
      <c r="N144" s="749"/>
      <c r="O144" s="749"/>
      <c r="P144" s="749"/>
    </row>
    <row r="145">
      <c r="A145" s="749"/>
      <c r="B145" s="749"/>
      <c r="C145" s="749"/>
      <c r="D145" s="749"/>
      <c r="E145" s="749"/>
      <c r="F145" s="749"/>
      <c r="G145" s="749"/>
      <c r="H145" s="749"/>
      <c r="I145" s="749"/>
      <c r="J145" s="749"/>
      <c r="K145" s="749"/>
      <c r="L145" s="749"/>
      <c r="M145" s="749"/>
      <c r="N145" s="749"/>
      <c r="O145" s="749"/>
      <c r="P145" s="749"/>
    </row>
    <row r="146">
      <c r="A146" s="749"/>
      <c r="B146" s="749"/>
      <c r="C146" s="749"/>
      <c r="D146" s="749"/>
      <c r="E146" s="749"/>
      <c r="F146" s="749"/>
      <c r="G146" s="749"/>
      <c r="H146" s="749"/>
      <c r="I146" s="749"/>
      <c r="J146" s="749"/>
      <c r="K146" s="749"/>
      <c r="L146" s="749"/>
      <c r="M146" s="749"/>
      <c r="N146" s="749"/>
      <c r="O146" s="749"/>
      <c r="P146" s="749"/>
    </row>
    <row r="147">
      <c r="A147" s="749"/>
      <c r="B147" s="749"/>
      <c r="C147" s="749"/>
      <c r="D147" s="749"/>
      <c r="E147" s="749"/>
      <c r="F147" s="749"/>
      <c r="G147" s="749"/>
      <c r="H147" s="749"/>
      <c r="I147" s="749"/>
      <c r="J147" s="749"/>
      <c r="K147" s="749"/>
      <c r="L147" s="749"/>
      <c r="M147" s="749"/>
      <c r="N147" s="749"/>
      <c r="O147" s="749"/>
      <c r="P147" s="749"/>
    </row>
    <row r="148">
      <c r="A148" s="749"/>
      <c r="B148" s="749"/>
      <c r="C148" s="749"/>
      <c r="D148" s="749"/>
      <c r="E148" s="749"/>
      <c r="F148" s="749"/>
      <c r="G148" s="749"/>
      <c r="H148" s="749"/>
      <c r="I148" s="749"/>
      <c r="J148" s="749"/>
      <c r="K148" s="749"/>
      <c r="L148" s="749"/>
      <c r="M148" s="749"/>
      <c r="N148" s="749"/>
      <c r="O148" s="749"/>
      <c r="P148" s="749"/>
    </row>
    <row r="149">
      <c r="A149" s="749"/>
      <c r="B149" s="749"/>
      <c r="C149" s="749"/>
      <c r="D149" s="749"/>
      <c r="E149" s="749"/>
      <c r="F149" s="749"/>
      <c r="G149" s="749"/>
      <c r="H149" s="749"/>
      <c r="I149" s="749"/>
      <c r="J149" s="749"/>
      <c r="K149" s="749"/>
      <c r="L149" s="749"/>
      <c r="M149" s="749"/>
      <c r="N149" s="749"/>
      <c r="O149" s="749"/>
      <c r="P149" s="749"/>
    </row>
    <row r="150">
      <c r="A150" s="749"/>
      <c r="B150" s="749"/>
      <c r="C150" s="749"/>
      <c r="D150" s="749"/>
      <c r="E150" s="749"/>
      <c r="F150" s="749"/>
      <c r="G150" s="749"/>
      <c r="H150" s="749"/>
      <c r="I150" s="749"/>
      <c r="J150" s="749"/>
      <c r="K150" s="749"/>
      <c r="L150" s="749"/>
      <c r="M150" s="749"/>
      <c r="N150" s="749"/>
      <c r="O150" s="749"/>
      <c r="P150" s="749"/>
    </row>
    <row r="151">
      <c r="A151" s="749"/>
      <c r="B151" s="749"/>
      <c r="C151" s="749"/>
      <c r="D151" s="749"/>
      <c r="E151" s="749"/>
      <c r="F151" s="749"/>
      <c r="G151" s="749"/>
      <c r="H151" s="749"/>
      <c r="I151" s="749"/>
      <c r="J151" s="749"/>
      <c r="K151" s="749"/>
      <c r="L151" s="749"/>
      <c r="M151" s="749"/>
      <c r="N151" s="749"/>
      <c r="O151" s="749"/>
      <c r="P151" s="749"/>
    </row>
    <row r="152">
      <c r="A152" s="749"/>
      <c r="B152" s="749"/>
      <c r="C152" s="749"/>
      <c r="D152" s="749"/>
      <c r="E152" s="749"/>
      <c r="F152" s="749"/>
      <c r="G152" s="749"/>
      <c r="H152" s="749"/>
      <c r="I152" s="749"/>
      <c r="J152" s="749"/>
      <c r="K152" s="749"/>
      <c r="L152" s="749"/>
      <c r="M152" s="749"/>
      <c r="N152" s="749"/>
      <c r="O152" s="749"/>
      <c r="P152" s="749"/>
    </row>
    <row r="153">
      <c r="A153" s="749"/>
      <c r="B153" s="749"/>
      <c r="C153" s="749"/>
      <c r="D153" s="749"/>
      <c r="E153" s="749"/>
      <c r="F153" s="749"/>
      <c r="G153" s="749"/>
      <c r="H153" s="749"/>
      <c r="I153" s="749"/>
      <c r="J153" s="749"/>
      <c r="K153" s="749"/>
      <c r="L153" s="749"/>
      <c r="M153" s="749"/>
      <c r="N153" s="749"/>
      <c r="O153" s="749"/>
      <c r="P153" s="749"/>
    </row>
    <row r="154">
      <c r="A154" s="749"/>
      <c r="B154" s="749"/>
      <c r="C154" s="749"/>
      <c r="D154" s="749"/>
      <c r="E154" s="749"/>
      <c r="F154" s="749"/>
      <c r="G154" s="749"/>
      <c r="H154" s="749"/>
      <c r="I154" s="749"/>
      <c r="J154" s="749"/>
      <c r="K154" s="749"/>
      <c r="L154" s="749"/>
      <c r="M154" s="749"/>
      <c r="N154" s="749"/>
      <c r="O154" s="749"/>
      <c r="P154" s="749"/>
    </row>
    <row r="155">
      <c r="A155" s="749"/>
      <c r="B155" s="749"/>
      <c r="C155" s="749"/>
      <c r="D155" s="749"/>
      <c r="E155" s="749"/>
      <c r="F155" s="749"/>
      <c r="G155" s="749"/>
      <c r="H155" s="749"/>
      <c r="I155" s="749"/>
      <c r="J155" s="749"/>
      <c r="K155" s="749"/>
      <c r="L155" s="749"/>
      <c r="M155" s="749"/>
      <c r="N155" s="749"/>
      <c r="O155" s="749"/>
      <c r="P155" s="749"/>
    </row>
    <row r="156">
      <c r="A156" s="749"/>
      <c r="B156" s="749"/>
      <c r="C156" s="749"/>
      <c r="D156" s="749"/>
      <c r="E156" s="749"/>
      <c r="F156" s="749"/>
      <c r="G156" s="749"/>
      <c r="H156" s="749"/>
      <c r="I156" s="749"/>
      <c r="J156" s="749"/>
      <c r="K156" s="749"/>
      <c r="L156" s="749"/>
      <c r="M156" s="749"/>
      <c r="N156" s="749"/>
      <c r="O156" s="749"/>
      <c r="P156" s="749"/>
    </row>
    <row r="157">
      <c r="A157" s="749"/>
      <c r="B157" s="749"/>
      <c r="C157" s="749"/>
      <c r="D157" s="749"/>
      <c r="E157" s="749"/>
      <c r="F157" s="749"/>
      <c r="G157" s="749"/>
      <c r="H157" s="749"/>
      <c r="I157" s="749"/>
      <c r="J157" s="749"/>
      <c r="K157" s="749"/>
      <c r="L157" s="749"/>
      <c r="M157" s="749"/>
      <c r="N157" s="749"/>
      <c r="O157" s="749"/>
      <c r="P157" s="749"/>
    </row>
    <row r="158">
      <c r="A158" s="749"/>
      <c r="B158" s="749"/>
      <c r="C158" s="749"/>
      <c r="D158" s="749"/>
      <c r="E158" s="749"/>
      <c r="F158" s="749"/>
      <c r="G158" s="749"/>
      <c r="H158" s="749"/>
      <c r="I158" s="749"/>
      <c r="J158" s="749"/>
      <c r="K158" s="749"/>
      <c r="L158" s="749"/>
      <c r="M158" s="749"/>
      <c r="N158" s="749"/>
      <c r="O158" s="749"/>
      <c r="P158" s="749"/>
    </row>
    <row r="159">
      <c r="A159" s="749"/>
      <c r="B159" s="749"/>
      <c r="C159" s="749"/>
      <c r="D159" s="749"/>
      <c r="E159" s="749"/>
      <c r="F159" s="749"/>
      <c r="G159" s="749"/>
      <c r="H159" s="749"/>
      <c r="I159" s="749"/>
      <c r="J159" s="749"/>
      <c r="K159" s="749"/>
      <c r="L159" s="749"/>
      <c r="M159" s="749"/>
      <c r="N159" s="749"/>
      <c r="O159" s="749"/>
      <c r="P159" s="749"/>
    </row>
    <row r="160">
      <c r="A160" s="749"/>
      <c r="B160" s="749"/>
      <c r="C160" s="749"/>
      <c r="D160" s="749"/>
      <c r="E160" s="749"/>
      <c r="F160" s="749"/>
      <c r="G160" s="749"/>
      <c r="H160" s="749"/>
      <c r="I160" s="749"/>
      <c r="J160" s="749"/>
      <c r="K160" s="749"/>
      <c r="L160" s="749"/>
      <c r="M160" s="749"/>
      <c r="N160" s="749"/>
      <c r="O160" s="749"/>
      <c r="P160" s="749"/>
    </row>
    <row r="161">
      <c r="A161" s="749"/>
      <c r="B161" s="749"/>
      <c r="C161" s="749"/>
      <c r="D161" s="749"/>
      <c r="E161" s="749"/>
      <c r="F161" s="749"/>
      <c r="G161" s="749"/>
      <c r="H161" s="749"/>
      <c r="I161" s="749"/>
      <c r="J161" s="749"/>
      <c r="K161" s="749"/>
      <c r="L161" s="749"/>
      <c r="M161" s="749"/>
      <c r="N161" s="749"/>
      <c r="O161" s="749"/>
      <c r="P161" s="749"/>
    </row>
    <row r="162">
      <c r="A162" s="749"/>
      <c r="B162" s="749"/>
      <c r="C162" s="749"/>
      <c r="D162" s="749"/>
      <c r="E162" s="749"/>
      <c r="F162" s="749"/>
      <c r="G162" s="749"/>
      <c r="H162" s="749"/>
      <c r="I162" s="749"/>
      <c r="J162" s="749"/>
      <c r="K162" s="749"/>
      <c r="L162" s="749"/>
      <c r="M162" s="749"/>
      <c r="N162" s="749"/>
      <c r="O162" s="749"/>
      <c r="P162" s="749"/>
    </row>
    <row r="163">
      <c r="A163" s="749"/>
      <c r="B163" s="749"/>
      <c r="C163" s="749"/>
      <c r="D163" s="749"/>
      <c r="E163" s="749"/>
      <c r="F163" s="749"/>
      <c r="G163" s="749"/>
      <c r="H163" s="749"/>
      <c r="I163" s="749"/>
      <c r="J163" s="749"/>
      <c r="K163" s="749"/>
      <c r="L163" s="749"/>
      <c r="M163" s="749"/>
      <c r="N163" s="749"/>
      <c r="O163" s="749"/>
      <c r="P163" s="749"/>
    </row>
    <row r="164">
      <c r="A164" s="749"/>
      <c r="B164" s="749"/>
      <c r="C164" s="749"/>
      <c r="D164" s="749"/>
      <c r="E164" s="749"/>
      <c r="F164" s="749"/>
      <c r="G164" s="749"/>
      <c r="H164" s="749"/>
      <c r="I164" s="749"/>
      <c r="J164" s="749"/>
      <c r="K164" s="749"/>
      <c r="L164" s="749"/>
      <c r="M164" s="749"/>
      <c r="N164" s="749"/>
      <c r="O164" s="749"/>
      <c r="P164" s="749"/>
    </row>
    <row r="165">
      <c r="A165" s="749"/>
      <c r="B165" s="749"/>
      <c r="C165" s="749"/>
      <c r="D165" s="749"/>
      <c r="E165" s="749"/>
      <c r="F165" s="749"/>
      <c r="G165" s="749"/>
      <c r="H165" s="749"/>
      <c r="I165" s="749"/>
      <c r="J165" s="749"/>
      <c r="K165" s="749"/>
      <c r="L165" s="749"/>
      <c r="M165" s="749"/>
      <c r="N165" s="749"/>
      <c r="O165" s="749"/>
      <c r="P165" s="749"/>
    </row>
    <row r="166">
      <c r="A166" s="749"/>
      <c r="B166" s="749"/>
      <c r="C166" s="749"/>
      <c r="D166" s="749"/>
      <c r="E166" s="749"/>
      <c r="F166" s="749"/>
      <c r="G166" s="749"/>
      <c r="H166" s="749"/>
      <c r="I166" s="749"/>
      <c r="J166" s="749"/>
      <c r="K166" s="749"/>
      <c r="L166" s="749"/>
      <c r="M166" s="749"/>
      <c r="N166" s="749"/>
      <c r="O166" s="749"/>
      <c r="P166" s="749"/>
    </row>
    <row r="167">
      <c r="A167" s="749"/>
      <c r="B167" s="749"/>
      <c r="C167" s="749"/>
      <c r="D167" s="749"/>
      <c r="E167" s="749"/>
      <c r="F167" s="749"/>
      <c r="G167" s="749"/>
      <c r="H167" s="749"/>
      <c r="I167" s="749"/>
      <c r="J167" s="749"/>
      <c r="K167" s="749"/>
      <c r="L167" s="749"/>
      <c r="M167" s="749"/>
      <c r="N167" s="749"/>
      <c r="O167" s="749"/>
      <c r="P167" s="749"/>
    </row>
    <row r="168">
      <c r="A168" s="749"/>
      <c r="B168" s="749"/>
      <c r="C168" s="749"/>
      <c r="D168" s="749"/>
      <c r="E168" s="749"/>
      <c r="F168" s="749"/>
      <c r="G168" s="749"/>
      <c r="H168" s="749"/>
      <c r="I168" s="749"/>
      <c r="J168" s="749"/>
      <c r="K168" s="749"/>
      <c r="L168" s="749"/>
      <c r="M168" s="749"/>
      <c r="N168" s="749"/>
      <c r="O168" s="749"/>
      <c r="P168" s="749"/>
    </row>
    <row r="169">
      <c r="A169" s="749"/>
      <c r="B169" s="749"/>
      <c r="C169" s="749"/>
      <c r="D169" s="749"/>
      <c r="E169" s="749"/>
      <c r="F169" s="749"/>
      <c r="G169" s="749"/>
      <c r="H169" s="749"/>
      <c r="I169" s="749"/>
      <c r="J169" s="749"/>
      <c r="K169" s="749"/>
      <c r="L169" s="749"/>
      <c r="M169" s="749"/>
      <c r="N169" s="749"/>
      <c r="O169" s="749"/>
      <c r="P169" s="749"/>
    </row>
    <row r="170">
      <c r="A170" s="749"/>
      <c r="B170" s="749"/>
      <c r="C170" s="749"/>
      <c r="D170" s="749"/>
      <c r="E170" s="749"/>
      <c r="F170" s="749"/>
      <c r="G170" s="749"/>
      <c r="H170" s="749"/>
      <c r="I170" s="749"/>
      <c r="J170" s="749"/>
      <c r="K170" s="749"/>
      <c r="L170" s="749"/>
      <c r="M170" s="749"/>
      <c r="N170" s="749"/>
      <c r="O170" s="749"/>
      <c r="P170" s="749"/>
    </row>
    <row r="171">
      <c r="A171" s="749"/>
      <c r="B171" s="749"/>
      <c r="C171" s="749"/>
      <c r="D171" s="749"/>
      <c r="E171" s="749"/>
      <c r="F171" s="749"/>
      <c r="G171" s="749"/>
      <c r="H171" s="749"/>
      <c r="I171" s="749"/>
      <c r="J171" s="749"/>
      <c r="K171" s="749"/>
      <c r="L171" s="749"/>
      <c r="M171" s="749"/>
      <c r="N171" s="749"/>
      <c r="O171" s="749"/>
      <c r="P171" s="749"/>
    </row>
    <row r="172">
      <c r="A172" s="749"/>
      <c r="B172" s="749"/>
      <c r="C172" s="749"/>
      <c r="D172" s="749"/>
      <c r="E172" s="749"/>
      <c r="F172" s="749"/>
      <c r="G172" s="749"/>
      <c r="H172" s="749"/>
      <c r="I172" s="749"/>
      <c r="J172" s="749"/>
      <c r="K172" s="749"/>
      <c r="L172" s="749"/>
      <c r="M172" s="749"/>
      <c r="N172" s="749"/>
      <c r="O172" s="749"/>
      <c r="P172" s="749"/>
    </row>
    <row r="173">
      <c r="A173" s="749"/>
      <c r="B173" s="749"/>
      <c r="C173" s="749"/>
      <c r="D173" s="749"/>
      <c r="E173" s="749"/>
      <c r="F173" s="749"/>
      <c r="G173" s="749"/>
      <c r="H173" s="749"/>
      <c r="I173" s="749"/>
      <c r="J173" s="749"/>
      <c r="K173" s="749"/>
      <c r="L173" s="749"/>
      <c r="M173" s="749"/>
      <c r="N173" s="749"/>
      <c r="O173" s="749"/>
      <c r="P173" s="749"/>
    </row>
    <row r="174">
      <c r="A174" s="749"/>
      <c r="B174" s="749"/>
      <c r="C174" s="749"/>
      <c r="D174" s="749"/>
      <c r="E174" s="749"/>
      <c r="F174" s="749"/>
      <c r="G174" s="749"/>
      <c r="H174" s="749"/>
      <c r="I174" s="749"/>
      <c r="J174" s="749"/>
      <c r="K174" s="749"/>
      <c r="L174" s="749"/>
      <c r="M174" s="749"/>
      <c r="N174" s="749"/>
      <c r="O174" s="749"/>
      <c r="P174" s="749"/>
    </row>
    <row r="175">
      <c r="A175" s="749"/>
      <c r="B175" s="749"/>
      <c r="C175" s="749"/>
      <c r="D175" s="749"/>
      <c r="E175" s="749"/>
      <c r="F175" s="749"/>
      <c r="G175" s="749"/>
      <c r="H175" s="749"/>
      <c r="I175" s="749"/>
      <c r="J175" s="749"/>
      <c r="K175" s="749"/>
      <c r="L175" s="749"/>
      <c r="M175" s="749"/>
      <c r="N175" s="749"/>
      <c r="O175" s="749"/>
      <c r="P175" s="749"/>
    </row>
    <row r="176">
      <c r="A176" s="749"/>
      <c r="B176" s="749"/>
      <c r="C176" s="749"/>
      <c r="D176" s="749"/>
      <c r="E176" s="749"/>
      <c r="F176" s="749"/>
      <c r="G176" s="749"/>
      <c r="H176" s="749"/>
      <c r="I176" s="749"/>
      <c r="J176" s="749"/>
      <c r="K176" s="749"/>
      <c r="L176" s="749"/>
      <c r="M176" s="749"/>
      <c r="N176" s="749"/>
      <c r="O176" s="749"/>
      <c r="P176" s="749"/>
    </row>
    <row r="177">
      <c r="A177" s="749"/>
      <c r="B177" s="749"/>
      <c r="C177" s="749"/>
      <c r="D177" s="749"/>
      <c r="E177" s="749"/>
      <c r="F177" s="749"/>
      <c r="G177" s="749"/>
      <c r="H177" s="749"/>
      <c r="I177" s="749"/>
      <c r="J177" s="749"/>
      <c r="K177" s="749"/>
      <c r="L177" s="749"/>
      <c r="M177" s="749"/>
      <c r="N177" s="749"/>
      <c r="O177" s="749"/>
      <c r="P177" s="749"/>
    </row>
    <row r="178">
      <c r="A178" s="749"/>
      <c r="B178" s="749"/>
      <c r="C178" s="749"/>
      <c r="D178" s="749"/>
      <c r="E178" s="749"/>
      <c r="F178" s="749"/>
      <c r="G178" s="749"/>
      <c r="H178" s="749"/>
      <c r="I178" s="749"/>
      <c r="J178" s="749"/>
      <c r="K178" s="749"/>
      <c r="L178" s="749"/>
      <c r="M178" s="749"/>
      <c r="N178" s="749"/>
      <c r="O178" s="749"/>
      <c r="P178" s="749"/>
    </row>
    <row r="179">
      <c r="A179" s="749"/>
      <c r="B179" s="749"/>
      <c r="C179" s="749"/>
      <c r="D179" s="749"/>
      <c r="E179" s="749"/>
      <c r="F179" s="749"/>
      <c r="G179" s="749"/>
      <c r="H179" s="749"/>
      <c r="I179" s="749"/>
      <c r="J179" s="749"/>
      <c r="K179" s="749"/>
      <c r="L179" s="749"/>
      <c r="M179" s="749"/>
      <c r="N179" s="749"/>
      <c r="O179" s="749"/>
      <c r="P179" s="749"/>
    </row>
    <row r="180">
      <c r="A180" s="749"/>
      <c r="B180" s="749"/>
      <c r="C180" s="749"/>
      <c r="D180" s="749"/>
      <c r="E180" s="749"/>
      <c r="F180" s="749"/>
      <c r="G180" s="749"/>
      <c r="H180" s="749"/>
      <c r="I180" s="749"/>
      <c r="J180" s="749"/>
      <c r="K180" s="749"/>
      <c r="L180" s="749"/>
      <c r="M180" s="749"/>
      <c r="N180" s="749"/>
      <c r="O180" s="749"/>
      <c r="P180" s="749"/>
    </row>
    <row r="181">
      <c r="A181" s="749"/>
      <c r="B181" s="749"/>
      <c r="C181" s="749"/>
      <c r="D181" s="749"/>
      <c r="E181" s="749"/>
      <c r="F181" s="749"/>
      <c r="G181" s="749"/>
      <c r="H181" s="749"/>
      <c r="I181" s="749"/>
      <c r="J181" s="749"/>
      <c r="K181" s="749"/>
      <c r="L181" s="749"/>
      <c r="M181" s="749"/>
      <c r="N181" s="749"/>
      <c r="O181" s="749"/>
      <c r="P181" s="749"/>
    </row>
    <row r="182">
      <c r="A182" s="749"/>
      <c r="B182" s="749"/>
      <c r="C182" s="749"/>
      <c r="D182" s="749"/>
      <c r="E182" s="749"/>
      <c r="F182" s="749"/>
      <c r="G182" s="749"/>
      <c r="H182" s="749"/>
      <c r="I182" s="749"/>
      <c r="J182" s="749"/>
      <c r="K182" s="749"/>
      <c r="L182" s="749"/>
      <c r="M182" s="749"/>
      <c r="N182" s="749"/>
      <c r="O182" s="749"/>
      <c r="P182" s="749"/>
    </row>
    <row r="183">
      <c r="A183" s="749"/>
      <c r="B183" s="749"/>
      <c r="C183" s="749"/>
      <c r="D183" s="749"/>
      <c r="E183" s="749"/>
      <c r="F183" s="749"/>
      <c r="G183" s="749"/>
      <c r="H183" s="749"/>
      <c r="I183" s="749"/>
      <c r="J183" s="749"/>
      <c r="K183" s="749"/>
      <c r="L183" s="749"/>
      <c r="M183" s="749"/>
      <c r="N183" s="749"/>
      <c r="O183" s="749"/>
      <c r="P183" s="749"/>
    </row>
    <row r="184">
      <c r="A184" s="749"/>
      <c r="B184" s="749"/>
      <c r="C184" s="749"/>
      <c r="D184" s="749"/>
      <c r="E184" s="749"/>
      <c r="F184" s="749"/>
      <c r="G184" s="749"/>
      <c r="H184" s="749"/>
      <c r="I184" s="749"/>
      <c r="J184" s="749"/>
      <c r="K184" s="749"/>
      <c r="L184" s="749"/>
      <c r="M184" s="749"/>
      <c r="N184" s="749"/>
      <c r="O184" s="749"/>
      <c r="P184" s="749"/>
    </row>
    <row r="185">
      <c r="A185" s="749"/>
      <c r="B185" s="749"/>
      <c r="C185" s="749"/>
      <c r="D185" s="749"/>
      <c r="E185" s="749"/>
      <c r="F185" s="749"/>
      <c r="G185" s="749"/>
      <c r="H185" s="749"/>
      <c r="I185" s="749"/>
      <c r="J185" s="749"/>
      <c r="K185" s="749"/>
      <c r="L185" s="749"/>
      <c r="M185" s="749"/>
      <c r="N185" s="749"/>
      <c r="O185" s="749"/>
      <c r="P185" s="749"/>
    </row>
    <row r="186">
      <c r="A186" s="749"/>
      <c r="B186" s="749"/>
      <c r="C186" s="749"/>
      <c r="D186" s="749"/>
      <c r="E186" s="749"/>
      <c r="F186" s="749"/>
      <c r="G186" s="749"/>
      <c r="H186" s="749"/>
      <c r="I186" s="749"/>
      <c r="J186" s="749"/>
      <c r="K186" s="749"/>
      <c r="L186" s="749"/>
      <c r="M186" s="749"/>
      <c r="N186" s="749"/>
      <c r="O186" s="749"/>
      <c r="P186" s="749"/>
    </row>
    <row r="187">
      <c r="A187" s="749"/>
      <c r="B187" s="749"/>
      <c r="C187" s="749"/>
      <c r="D187" s="749"/>
      <c r="E187" s="749"/>
      <c r="F187" s="749"/>
      <c r="G187" s="749"/>
      <c r="H187" s="749"/>
      <c r="I187" s="749"/>
      <c r="J187" s="749"/>
      <c r="K187" s="749"/>
      <c r="L187" s="749"/>
      <c r="M187" s="749"/>
      <c r="N187" s="749"/>
      <c r="O187" s="749"/>
      <c r="P187" s="749"/>
    </row>
    <row r="188">
      <c r="A188" s="749"/>
      <c r="B188" s="749"/>
      <c r="C188" s="749"/>
      <c r="D188" s="749"/>
      <c r="E188" s="749"/>
      <c r="F188" s="749"/>
      <c r="G188" s="749"/>
      <c r="H188" s="749"/>
      <c r="I188" s="749"/>
      <c r="J188" s="749"/>
      <c r="K188" s="749"/>
      <c r="L188" s="749"/>
      <c r="M188" s="749"/>
      <c r="N188" s="749"/>
      <c r="O188" s="749"/>
      <c r="P188" s="749"/>
    </row>
    <row r="189">
      <c r="A189" s="749"/>
      <c r="B189" s="749"/>
      <c r="C189" s="749"/>
      <c r="D189" s="749"/>
      <c r="E189" s="749"/>
      <c r="F189" s="749"/>
      <c r="G189" s="749"/>
      <c r="H189" s="749"/>
      <c r="I189" s="749"/>
      <c r="J189" s="749"/>
      <c r="K189" s="749"/>
      <c r="L189" s="749"/>
      <c r="M189" s="749"/>
      <c r="N189" s="749"/>
      <c r="O189" s="749"/>
      <c r="P189" s="749"/>
    </row>
    <row r="190">
      <c r="A190" s="749"/>
      <c r="B190" s="749"/>
      <c r="C190" s="749"/>
      <c r="D190" s="749"/>
      <c r="E190" s="749"/>
      <c r="F190" s="749"/>
      <c r="G190" s="749"/>
      <c r="H190" s="749"/>
      <c r="I190" s="749"/>
      <c r="J190" s="749"/>
      <c r="K190" s="749"/>
      <c r="L190" s="749"/>
      <c r="M190" s="749"/>
      <c r="N190" s="749"/>
      <c r="O190" s="749"/>
      <c r="P190" s="749"/>
    </row>
    <row r="191">
      <c r="A191" s="749"/>
      <c r="B191" s="749"/>
      <c r="C191" s="749"/>
      <c r="D191" s="749"/>
      <c r="E191" s="749"/>
      <c r="F191" s="749"/>
      <c r="G191" s="749"/>
      <c r="H191" s="749"/>
      <c r="I191" s="749"/>
      <c r="J191" s="749"/>
      <c r="K191" s="749"/>
      <c r="L191" s="749"/>
      <c r="M191" s="749"/>
      <c r="N191" s="749"/>
      <c r="O191" s="749"/>
      <c r="P191" s="749"/>
    </row>
    <row r="192">
      <c r="A192" s="749"/>
      <c r="B192" s="749"/>
      <c r="C192" s="749"/>
      <c r="D192" s="749"/>
      <c r="E192" s="749"/>
      <c r="F192" s="749"/>
      <c r="G192" s="749"/>
      <c r="H192" s="749"/>
      <c r="I192" s="749"/>
      <c r="J192" s="749"/>
      <c r="K192" s="749"/>
      <c r="L192" s="749"/>
      <c r="M192" s="749"/>
      <c r="N192" s="749"/>
      <c r="O192" s="749"/>
      <c r="P192" s="749"/>
    </row>
    <row r="193">
      <c r="A193" s="749"/>
      <c r="B193" s="749"/>
      <c r="C193" s="749"/>
      <c r="D193" s="749"/>
      <c r="E193" s="749"/>
      <c r="F193" s="749"/>
      <c r="G193" s="749"/>
      <c r="H193" s="749"/>
      <c r="I193" s="749"/>
      <c r="J193" s="749"/>
      <c r="K193" s="749"/>
      <c r="L193" s="749"/>
      <c r="M193" s="749"/>
      <c r="N193" s="749"/>
      <c r="O193" s="749"/>
      <c r="P193" s="749"/>
    </row>
    <row r="194">
      <c r="A194" s="749"/>
      <c r="B194" s="749"/>
      <c r="C194" s="749"/>
      <c r="D194" s="749"/>
      <c r="E194" s="749"/>
      <c r="F194" s="749"/>
      <c r="G194" s="749"/>
      <c r="H194" s="749"/>
      <c r="I194" s="749"/>
      <c r="J194" s="749"/>
      <c r="K194" s="749"/>
      <c r="L194" s="749"/>
      <c r="M194" s="749"/>
      <c r="N194" s="749"/>
      <c r="O194" s="749"/>
      <c r="P194" s="749"/>
    </row>
    <row r="195">
      <c r="A195" s="749"/>
      <c r="B195" s="749"/>
      <c r="C195" s="749"/>
      <c r="D195" s="749"/>
      <c r="E195" s="749"/>
      <c r="F195" s="749"/>
      <c r="G195" s="749"/>
      <c r="H195" s="749"/>
      <c r="I195" s="749"/>
      <c r="J195" s="749"/>
      <c r="K195" s="749"/>
      <c r="L195" s="749"/>
      <c r="M195" s="749"/>
      <c r="N195" s="749"/>
      <c r="O195" s="749"/>
      <c r="P195" s="749"/>
    </row>
    <row r="196">
      <c r="A196" s="749"/>
      <c r="B196" s="749"/>
      <c r="C196" s="749"/>
      <c r="D196" s="749"/>
      <c r="E196" s="749"/>
      <c r="F196" s="749"/>
      <c r="G196" s="749"/>
      <c r="H196" s="749"/>
      <c r="I196" s="749"/>
      <c r="J196" s="749"/>
      <c r="K196" s="749"/>
      <c r="L196" s="749"/>
      <c r="M196" s="749"/>
      <c r="N196" s="749"/>
      <c r="O196" s="749"/>
      <c r="P196" s="749"/>
    </row>
    <row r="197">
      <c r="A197" s="749"/>
      <c r="B197" s="749"/>
      <c r="C197" s="749"/>
      <c r="D197" s="749"/>
      <c r="E197" s="749"/>
      <c r="F197" s="749"/>
      <c r="G197" s="749"/>
      <c r="H197" s="749"/>
      <c r="I197" s="749"/>
      <c r="J197" s="749"/>
      <c r="K197" s="749"/>
      <c r="L197" s="749"/>
      <c r="M197" s="749"/>
      <c r="N197" s="749"/>
      <c r="O197" s="749"/>
      <c r="P197" s="749"/>
    </row>
    <row r="198">
      <c r="A198" s="749"/>
      <c r="B198" s="749"/>
      <c r="C198" s="749"/>
      <c r="D198" s="749"/>
      <c r="E198" s="749"/>
      <c r="F198" s="749"/>
      <c r="G198" s="749"/>
      <c r="H198" s="749"/>
      <c r="I198" s="749"/>
      <c r="J198" s="749"/>
      <c r="K198" s="749"/>
      <c r="L198" s="749"/>
      <c r="M198" s="749"/>
      <c r="N198" s="749"/>
      <c r="O198" s="749"/>
      <c r="P198" s="749"/>
    </row>
    <row r="199">
      <c r="A199" s="749"/>
      <c r="B199" s="749"/>
      <c r="C199" s="749"/>
      <c r="D199" s="749"/>
      <c r="E199" s="749"/>
      <c r="F199" s="749"/>
      <c r="G199" s="749"/>
      <c r="H199" s="749"/>
      <c r="I199" s="749"/>
      <c r="J199" s="749"/>
      <c r="K199" s="749"/>
      <c r="L199" s="749"/>
      <c r="M199" s="749"/>
      <c r="N199" s="749"/>
      <c r="O199" s="749"/>
      <c r="P199" s="749"/>
    </row>
    <row r="200">
      <c r="A200" s="749"/>
      <c r="B200" s="749"/>
      <c r="C200" s="749"/>
      <c r="D200" s="749"/>
      <c r="E200" s="749"/>
      <c r="F200" s="749"/>
      <c r="G200" s="749"/>
      <c r="H200" s="749"/>
      <c r="I200" s="749"/>
      <c r="J200" s="749"/>
      <c r="K200" s="749"/>
      <c r="L200" s="749"/>
      <c r="M200" s="749"/>
      <c r="N200" s="749"/>
      <c r="O200" s="749"/>
      <c r="P200" s="749"/>
    </row>
    <row r="201">
      <c r="A201" s="749"/>
      <c r="B201" s="749"/>
      <c r="C201" s="749"/>
      <c r="D201" s="749"/>
      <c r="E201" s="749"/>
      <c r="F201" s="749"/>
      <c r="G201" s="749"/>
      <c r="H201" s="749"/>
      <c r="I201" s="749"/>
      <c r="J201" s="749"/>
      <c r="K201" s="749"/>
      <c r="L201" s="749"/>
      <c r="M201" s="749"/>
      <c r="N201" s="749"/>
      <c r="O201" s="749"/>
      <c r="P201" s="749"/>
    </row>
    <row r="202">
      <c r="A202" s="749"/>
      <c r="B202" s="749"/>
      <c r="C202" s="749"/>
      <c r="D202" s="749"/>
      <c r="E202" s="749"/>
      <c r="F202" s="749"/>
      <c r="G202" s="749"/>
      <c r="H202" s="749"/>
      <c r="I202" s="749"/>
      <c r="J202" s="749"/>
      <c r="K202" s="749"/>
      <c r="L202" s="749"/>
      <c r="M202" s="749"/>
      <c r="N202" s="749"/>
      <c r="O202" s="749"/>
      <c r="P202" s="749"/>
    </row>
    <row r="203">
      <c r="A203" s="749"/>
      <c r="B203" s="749"/>
      <c r="C203" s="749"/>
      <c r="D203" s="749"/>
      <c r="E203" s="749"/>
      <c r="F203" s="749"/>
      <c r="G203" s="749"/>
      <c r="H203" s="749"/>
      <c r="I203" s="749"/>
      <c r="J203" s="749"/>
      <c r="K203" s="749"/>
      <c r="L203" s="749"/>
      <c r="M203" s="749"/>
      <c r="N203" s="749"/>
      <c r="O203" s="749"/>
      <c r="P203" s="749"/>
    </row>
    <row r="204">
      <c r="A204" s="749"/>
      <c r="B204" s="749"/>
      <c r="C204" s="749"/>
      <c r="D204" s="749"/>
      <c r="E204" s="749"/>
      <c r="F204" s="749"/>
      <c r="G204" s="749"/>
      <c r="H204" s="749"/>
      <c r="I204" s="749"/>
      <c r="J204" s="749"/>
      <c r="K204" s="749"/>
      <c r="L204" s="749"/>
      <c r="M204" s="749"/>
      <c r="N204" s="749"/>
      <c r="O204" s="749"/>
      <c r="P204" s="749"/>
    </row>
    <row r="205">
      <c r="A205" s="749"/>
      <c r="B205" s="749"/>
      <c r="C205" s="749"/>
      <c r="D205" s="749"/>
      <c r="E205" s="749"/>
      <c r="F205" s="749"/>
      <c r="G205" s="749"/>
      <c r="H205" s="749"/>
      <c r="I205" s="749"/>
      <c r="J205" s="749"/>
      <c r="K205" s="749"/>
      <c r="L205" s="749"/>
      <c r="M205" s="749"/>
      <c r="N205" s="749"/>
      <c r="O205" s="749"/>
      <c r="P205" s="749"/>
    </row>
    <row r="206">
      <c r="A206" s="749"/>
      <c r="B206" s="749"/>
      <c r="C206" s="749"/>
      <c r="D206" s="749"/>
      <c r="E206" s="749"/>
      <c r="F206" s="749"/>
      <c r="G206" s="749"/>
      <c r="H206" s="749"/>
      <c r="I206" s="749"/>
      <c r="J206" s="749"/>
      <c r="K206" s="749"/>
      <c r="L206" s="749"/>
      <c r="M206" s="749"/>
      <c r="N206" s="749"/>
      <c r="O206" s="749"/>
      <c r="P206" s="749"/>
    </row>
    <row r="207">
      <c r="A207" s="749"/>
      <c r="B207" s="749"/>
      <c r="C207" s="749"/>
      <c r="D207" s="749"/>
      <c r="E207" s="749"/>
      <c r="F207" s="749"/>
      <c r="G207" s="749"/>
      <c r="H207" s="749"/>
      <c r="I207" s="749"/>
      <c r="J207" s="749"/>
      <c r="K207" s="749"/>
      <c r="L207" s="749"/>
      <c r="M207" s="749"/>
      <c r="N207" s="749"/>
      <c r="O207" s="749"/>
      <c r="P207" s="749"/>
    </row>
    <row r="208">
      <c r="A208" s="749"/>
      <c r="B208" s="749"/>
      <c r="C208" s="749"/>
      <c r="D208" s="749"/>
      <c r="E208" s="749"/>
      <c r="F208" s="749"/>
      <c r="G208" s="749"/>
      <c r="H208" s="749"/>
      <c r="I208" s="749"/>
      <c r="J208" s="749"/>
      <c r="K208" s="749"/>
      <c r="L208" s="749"/>
      <c r="M208" s="749"/>
      <c r="N208" s="749"/>
      <c r="O208" s="749"/>
      <c r="P208" s="749"/>
    </row>
    <row r="209">
      <c r="A209" s="749"/>
      <c r="B209" s="749"/>
      <c r="C209" s="749"/>
      <c r="D209" s="749"/>
      <c r="E209" s="749"/>
      <c r="F209" s="749"/>
      <c r="G209" s="749"/>
      <c r="H209" s="749"/>
      <c r="I209" s="749"/>
      <c r="J209" s="749"/>
      <c r="K209" s="749"/>
      <c r="L209" s="749"/>
      <c r="M209" s="749"/>
      <c r="N209" s="749"/>
      <c r="O209" s="749"/>
      <c r="P209" s="749"/>
    </row>
    <row r="210">
      <c r="A210" s="749"/>
      <c r="B210" s="749"/>
      <c r="C210" s="749"/>
      <c r="D210" s="749"/>
      <c r="E210" s="749"/>
      <c r="F210" s="749"/>
      <c r="G210" s="749"/>
      <c r="H210" s="749"/>
      <c r="I210" s="749"/>
      <c r="J210" s="749"/>
      <c r="K210" s="749"/>
      <c r="L210" s="749"/>
      <c r="M210" s="749"/>
      <c r="N210" s="749"/>
      <c r="O210" s="749"/>
      <c r="P210" s="749"/>
    </row>
    <row r="211">
      <c r="A211" s="749"/>
      <c r="B211" s="749"/>
      <c r="C211" s="749"/>
      <c r="D211" s="749"/>
      <c r="E211" s="749"/>
      <c r="F211" s="749"/>
      <c r="G211" s="749"/>
      <c r="H211" s="749"/>
      <c r="I211" s="749"/>
      <c r="J211" s="749"/>
      <c r="K211" s="749"/>
      <c r="L211" s="749"/>
      <c r="M211" s="749"/>
      <c r="N211" s="749"/>
      <c r="O211" s="749"/>
      <c r="P211" s="749"/>
    </row>
    <row r="212">
      <c r="A212" s="749"/>
      <c r="B212" s="749"/>
      <c r="C212" s="749"/>
      <c r="D212" s="749"/>
      <c r="E212" s="749"/>
      <c r="F212" s="749"/>
      <c r="G212" s="749"/>
      <c r="H212" s="749"/>
      <c r="I212" s="749"/>
      <c r="J212" s="749"/>
      <c r="K212" s="749"/>
      <c r="L212" s="749"/>
      <c r="M212" s="749"/>
      <c r="N212" s="749"/>
      <c r="O212" s="749"/>
      <c r="P212" s="749"/>
    </row>
    <row r="213">
      <c r="A213" s="749"/>
      <c r="B213" s="749"/>
      <c r="C213" s="749"/>
      <c r="D213" s="749"/>
      <c r="E213" s="749"/>
      <c r="F213" s="749"/>
      <c r="G213" s="749"/>
      <c r="H213" s="749"/>
      <c r="I213" s="749"/>
      <c r="J213" s="749"/>
      <c r="K213" s="749"/>
      <c r="L213" s="749"/>
      <c r="M213" s="749"/>
      <c r="N213" s="749"/>
      <c r="O213" s="749"/>
      <c r="P213" s="749"/>
    </row>
    <row r="214">
      <c r="A214" s="749"/>
      <c r="B214" s="749"/>
      <c r="C214" s="749"/>
      <c r="D214" s="749"/>
      <c r="E214" s="749"/>
      <c r="F214" s="749"/>
      <c r="G214" s="749"/>
      <c r="H214" s="749"/>
      <c r="I214" s="749"/>
      <c r="J214" s="749"/>
      <c r="K214" s="749"/>
      <c r="L214" s="749"/>
      <c r="M214" s="749"/>
      <c r="N214" s="749"/>
      <c r="O214" s="749"/>
      <c r="P214" s="749"/>
    </row>
    <row r="215">
      <c r="A215" s="749"/>
      <c r="B215" s="749"/>
      <c r="C215" s="749"/>
      <c r="D215" s="749"/>
      <c r="E215" s="749"/>
      <c r="F215" s="749"/>
      <c r="G215" s="749"/>
      <c r="H215" s="749"/>
      <c r="I215" s="749"/>
      <c r="J215" s="749"/>
      <c r="K215" s="749"/>
      <c r="L215" s="749"/>
      <c r="M215" s="749"/>
      <c r="N215" s="749"/>
      <c r="O215" s="749"/>
      <c r="P215" s="749"/>
    </row>
    <row r="216">
      <c r="A216" s="749"/>
      <c r="B216" s="749"/>
      <c r="C216" s="749"/>
      <c r="D216" s="749"/>
      <c r="E216" s="749"/>
      <c r="F216" s="749"/>
      <c r="G216" s="749"/>
      <c r="H216" s="749"/>
      <c r="I216" s="749"/>
      <c r="J216" s="749"/>
      <c r="K216" s="749"/>
      <c r="L216" s="749"/>
      <c r="M216" s="749"/>
      <c r="N216" s="749"/>
      <c r="O216" s="749"/>
      <c r="P216" s="749"/>
    </row>
    <row r="217">
      <c r="A217" s="749"/>
      <c r="B217" s="749"/>
      <c r="C217" s="749"/>
      <c r="D217" s="749"/>
      <c r="E217" s="749"/>
      <c r="F217" s="749"/>
      <c r="G217" s="749"/>
      <c r="H217" s="749"/>
      <c r="I217" s="749"/>
      <c r="J217" s="749"/>
      <c r="K217" s="749"/>
      <c r="L217" s="749"/>
      <c r="M217" s="749"/>
      <c r="N217" s="749"/>
      <c r="O217" s="749"/>
      <c r="P217" s="749"/>
    </row>
    <row r="218">
      <c r="A218" s="749"/>
      <c r="B218" s="749"/>
      <c r="C218" s="749"/>
      <c r="D218" s="749"/>
      <c r="E218" s="749"/>
      <c r="F218" s="749"/>
      <c r="G218" s="749"/>
      <c r="H218" s="749"/>
      <c r="I218" s="749"/>
      <c r="J218" s="749"/>
      <c r="K218" s="749"/>
      <c r="L218" s="749"/>
      <c r="M218" s="749"/>
      <c r="N218" s="749"/>
      <c r="O218" s="749"/>
      <c r="P218" s="749"/>
    </row>
    <row r="219">
      <c r="A219" s="749"/>
      <c r="B219" s="749"/>
      <c r="C219" s="749"/>
      <c r="D219" s="749"/>
      <c r="E219" s="749"/>
      <c r="F219" s="749"/>
      <c r="G219" s="749"/>
      <c r="H219" s="749"/>
      <c r="I219" s="749"/>
      <c r="J219" s="749"/>
      <c r="K219" s="749"/>
      <c r="L219" s="749"/>
      <c r="M219" s="749"/>
      <c r="N219" s="749"/>
      <c r="O219" s="749"/>
      <c r="P219" s="749"/>
    </row>
    <row r="220">
      <c r="A220" s="749"/>
      <c r="B220" s="749"/>
      <c r="C220" s="749"/>
      <c r="D220" s="749"/>
      <c r="E220" s="749"/>
      <c r="F220" s="749"/>
      <c r="G220" s="749"/>
      <c r="H220" s="749"/>
      <c r="I220" s="749"/>
      <c r="J220" s="749"/>
      <c r="K220" s="749"/>
      <c r="L220" s="749"/>
      <c r="M220" s="749"/>
      <c r="N220" s="749"/>
      <c r="O220" s="749"/>
      <c r="P220" s="749"/>
    </row>
    <row r="221">
      <c r="A221" s="749"/>
      <c r="B221" s="749"/>
      <c r="C221" s="749"/>
      <c r="D221" s="749"/>
      <c r="E221" s="749"/>
      <c r="F221" s="749"/>
      <c r="G221" s="749"/>
      <c r="H221" s="749"/>
      <c r="I221" s="749"/>
      <c r="J221" s="749"/>
      <c r="K221" s="749"/>
      <c r="L221" s="749"/>
      <c r="M221" s="749"/>
      <c r="N221" s="749"/>
      <c r="O221" s="749"/>
      <c r="P221" s="749"/>
    </row>
    <row r="222">
      <c r="A222" s="749"/>
      <c r="B222" s="749"/>
      <c r="C222" s="749"/>
      <c r="D222" s="749"/>
      <c r="E222" s="749"/>
      <c r="F222" s="749"/>
      <c r="G222" s="749"/>
      <c r="H222" s="749"/>
      <c r="I222" s="749"/>
      <c r="J222" s="749"/>
      <c r="K222" s="749"/>
      <c r="L222" s="749"/>
      <c r="M222" s="749"/>
      <c r="N222" s="749"/>
      <c r="O222" s="749"/>
      <c r="P222" s="749"/>
    </row>
    <row r="223">
      <c r="A223" s="749"/>
      <c r="B223" s="749"/>
      <c r="C223" s="749"/>
      <c r="D223" s="749"/>
      <c r="E223" s="749"/>
      <c r="F223" s="749"/>
      <c r="G223" s="749"/>
      <c r="H223" s="749"/>
      <c r="I223" s="749"/>
      <c r="J223" s="749"/>
      <c r="K223" s="749"/>
      <c r="L223" s="749"/>
      <c r="M223" s="749"/>
      <c r="N223" s="749"/>
      <c r="O223" s="749"/>
      <c r="P223" s="749"/>
    </row>
    <row r="224">
      <c r="A224" s="749"/>
      <c r="B224" s="749"/>
      <c r="C224" s="749"/>
      <c r="D224" s="749"/>
      <c r="E224" s="749"/>
      <c r="F224" s="749"/>
      <c r="G224" s="749"/>
      <c r="H224" s="749"/>
      <c r="I224" s="749"/>
      <c r="J224" s="749"/>
      <c r="K224" s="749"/>
      <c r="L224" s="749"/>
      <c r="M224" s="749"/>
      <c r="N224" s="749"/>
      <c r="O224" s="749"/>
      <c r="P224" s="749"/>
    </row>
    <row r="225">
      <c r="A225" s="749"/>
      <c r="B225" s="749"/>
      <c r="C225" s="749"/>
      <c r="D225" s="749"/>
      <c r="E225" s="749"/>
      <c r="F225" s="749"/>
      <c r="G225" s="749"/>
      <c r="H225" s="749"/>
      <c r="I225" s="749"/>
      <c r="J225" s="749"/>
      <c r="K225" s="749"/>
      <c r="L225" s="749"/>
      <c r="M225" s="749"/>
      <c r="N225" s="749"/>
      <c r="O225" s="749"/>
      <c r="P225" s="749"/>
    </row>
    <row r="226">
      <c r="A226" s="749"/>
      <c r="B226" s="749"/>
      <c r="C226" s="749"/>
      <c r="D226" s="749"/>
      <c r="E226" s="749"/>
      <c r="F226" s="749"/>
      <c r="G226" s="749"/>
      <c r="H226" s="749"/>
      <c r="I226" s="749"/>
      <c r="J226" s="749"/>
      <c r="K226" s="749"/>
      <c r="L226" s="749"/>
      <c r="M226" s="749"/>
      <c r="N226" s="749"/>
      <c r="O226" s="749"/>
      <c r="P226" s="749"/>
    </row>
    <row r="227">
      <c r="A227" s="749"/>
      <c r="B227" s="749"/>
      <c r="C227" s="749"/>
      <c r="D227" s="749"/>
      <c r="E227" s="749"/>
      <c r="F227" s="749"/>
      <c r="G227" s="749"/>
      <c r="H227" s="749"/>
      <c r="I227" s="749"/>
      <c r="J227" s="749"/>
      <c r="K227" s="749"/>
      <c r="L227" s="749"/>
      <c r="M227" s="749"/>
      <c r="N227" s="749"/>
      <c r="O227" s="749"/>
      <c r="P227" s="749"/>
    </row>
    <row r="228">
      <c r="A228" s="749"/>
      <c r="B228" s="749"/>
      <c r="C228" s="749"/>
      <c r="D228" s="749"/>
      <c r="E228" s="749"/>
      <c r="F228" s="749"/>
      <c r="G228" s="749"/>
      <c r="H228" s="749"/>
      <c r="I228" s="749"/>
      <c r="J228" s="749"/>
      <c r="K228" s="749"/>
      <c r="L228" s="749"/>
      <c r="M228" s="749"/>
      <c r="N228" s="749"/>
      <c r="O228" s="749"/>
      <c r="P228" s="749"/>
    </row>
    <row r="229">
      <c r="A229" s="749"/>
      <c r="B229" s="749"/>
      <c r="C229" s="749"/>
      <c r="D229" s="749"/>
      <c r="E229" s="749"/>
      <c r="F229" s="749"/>
      <c r="G229" s="749"/>
      <c r="H229" s="749"/>
      <c r="I229" s="749"/>
      <c r="J229" s="749"/>
      <c r="K229" s="749"/>
      <c r="L229" s="749"/>
      <c r="M229" s="749"/>
      <c r="N229" s="749"/>
      <c r="O229" s="749"/>
      <c r="P229" s="749"/>
    </row>
    <row r="230">
      <c r="A230" s="749"/>
      <c r="B230" s="749"/>
      <c r="C230" s="749"/>
      <c r="D230" s="749"/>
      <c r="E230" s="749"/>
      <c r="F230" s="749"/>
      <c r="G230" s="749"/>
      <c r="H230" s="749"/>
      <c r="I230" s="749"/>
      <c r="J230" s="749"/>
      <c r="K230" s="749"/>
      <c r="L230" s="749"/>
      <c r="M230" s="749"/>
      <c r="N230" s="749"/>
      <c r="O230" s="749"/>
      <c r="P230" s="749"/>
    </row>
    <row r="231">
      <c r="A231" s="749"/>
      <c r="B231" s="749"/>
      <c r="C231" s="749"/>
      <c r="D231" s="749"/>
      <c r="E231" s="749"/>
      <c r="F231" s="749"/>
      <c r="G231" s="749"/>
      <c r="H231" s="749"/>
      <c r="I231" s="749"/>
      <c r="J231" s="749"/>
      <c r="K231" s="749"/>
      <c r="L231" s="749"/>
      <c r="M231" s="749"/>
      <c r="N231" s="749"/>
      <c r="O231" s="749"/>
      <c r="P231" s="749"/>
    </row>
    <row r="232">
      <c r="A232" s="749"/>
      <c r="B232" s="749"/>
      <c r="C232" s="749"/>
      <c r="D232" s="749"/>
      <c r="E232" s="749"/>
      <c r="F232" s="749"/>
      <c r="G232" s="749"/>
      <c r="H232" s="749"/>
      <c r="I232" s="749"/>
      <c r="J232" s="749"/>
      <c r="K232" s="749"/>
      <c r="L232" s="749"/>
      <c r="M232" s="749"/>
      <c r="N232" s="749"/>
      <c r="O232" s="749"/>
      <c r="P232" s="749"/>
    </row>
    <row r="233">
      <c r="A233" s="749"/>
      <c r="B233" s="749"/>
      <c r="C233" s="749"/>
      <c r="D233" s="749"/>
      <c r="E233" s="749"/>
      <c r="F233" s="749"/>
      <c r="G233" s="749"/>
      <c r="H233" s="749"/>
      <c r="I233" s="749"/>
      <c r="J233" s="749"/>
      <c r="K233" s="749"/>
      <c r="L233" s="749"/>
      <c r="M233" s="749"/>
      <c r="N233" s="749"/>
      <c r="O233" s="749"/>
      <c r="P233" s="749"/>
    </row>
    <row r="234">
      <c r="A234" s="749"/>
      <c r="B234" s="749"/>
      <c r="C234" s="749"/>
      <c r="D234" s="749"/>
      <c r="E234" s="749"/>
      <c r="F234" s="749"/>
      <c r="G234" s="749"/>
      <c r="H234" s="749"/>
      <c r="I234" s="749"/>
      <c r="J234" s="749"/>
      <c r="K234" s="749"/>
      <c r="L234" s="749"/>
      <c r="M234" s="749"/>
      <c r="N234" s="749"/>
      <c r="O234" s="749"/>
      <c r="P234" s="749"/>
    </row>
    <row r="235">
      <c r="A235" s="749"/>
      <c r="B235" s="749"/>
      <c r="C235" s="749"/>
      <c r="D235" s="749"/>
      <c r="E235" s="749"/>
      <c r="F235" s="749"/>
      <c r="G235" s="749"/>
      <c r="H235" s="749"/>
      <c r="I235" s="749"/>
      <c r="J235" s="749"/>
      <c r="K235" s="749"/>
      <c r="L235" s="749"/>
      <c r="M235" s="749"/>
      <c r="N235" s="749"/>
      <c r="O235" s="749"/>
      <c r="P235" s="749"/>
    </row>
    <row r="236">
      <c r="A236" s="749"/>
      <c r="B236" s="749"/>
      <c r="C236" s="749"/>
      <c r="D236" s="749"/>
      <c r="E236" s="749"/>
      <c r="F236" s="749"/>
      <c r="G236" s="749"/>
      <c r="H236" s="749"/>
      <c r="I236" s="749"/>
      <c r="J236" s="749"/>
      <c r="K236" s="749"/>
      <c r="L236" s="749"/>
      <c r="M236" s="749"/>
      <c r="N236" s="749"/>
      <c r="O236" s="749"/>
      <c r="P236" s="749"/>
    </row>
    <row r="237">
      <c r="A237" s="749"/>
      <c r="B237" s="749"/>
      <c r="C237" s="749"/>
      <c r="D237" s="749"/>
      <c r="E237" s="749"/>
      <c r="F237" s="749"/>
      <c r="G237" s="749"/>
      <c r="H237" s="749"/>
      <c r="I237" s="749"/>
      <c r="J237" s="749"/>
      <c r="K237" s="749"/>
      <c r="L237" s="749"/>
      <c r="M237" s="749"/>
      <c r="N237" s="749"/>
      <c r="O237" s="749"/>
      <c r="P237" s="749"/>
    </row>
    <row r="238">
      <c r="A238" s="749"/>
      <c r="B238" s="749"/>
      <c r="C238" s="749"/>
      <c r="D238" s="749"/>
      <c r="E238" s="749"/>
      <c r="F238" s="749"/>
      <c r="G238" s="749"/>
      <c r="H238" s="749"/>
      <c r="I238" s="749"/>
      <c r="J238" s="749"/>
      <c r="K238" s="749"/>
      <c r="L238" s="749"/>
      <c r="M238" s="749"/>
      <c r="N238" s="749"/>
      <c r="O238" s="749"/>
      <c r="P238" s="749"/>
    </row>
    <row r="239">
      <c r="A239" s="749"/>
      <c r="B239" s="749"/>
      <c r="C239" s="749"/>
      <c r="D239" s="749"/>
      <c r="E239" s="749"/>
      <c r="F239" s="749"/>
      <c r="G239" s="749"/>
      <c r="H239" s="749"/>
      <c r="I239" s="749"/>
      <c r="J239" s="749"/>
      <c r="K239" s="749"/>
      <c r="L239" s="749"/>
      <c r="M239" s="749"/>
      <c r="N239" s="749"/>
      <c r="O239" s="749"/>
      <c r="P239" s="749"/>
    </row>
    <row r="240">
      <c r="A240" s="749"/>
      <c r="B240" s="749"/>
      <c r="C240" s="749"/>
      <c r="D240" s="749"/>
      <c r="E240" s="749"/>
      <c r="F240" s="749"/>
      <c r="G240" s="749"/>
      <c r="H240" s="749"/>
      <c r="I240" s="749"/>
      <c r="J240" s="749"/>
      <c r="K240" s="749"/>
      <c r="L240" s="749"/>
      <c r="M240" s="749"/>
      <c r="N240" s="749"/>
      <c r="O240" s="749"/>
      <c r="P240" s="749"/>
    </row>
    <row r="241">
      <c r="A241" s="749"/>
      <c r="B241" s="749"/>
      <c r="C241" s="749"/>
      <c r="D241" s="749"/>
      <c r="E241" s="749"/>
      <c r="F241" s="749"/>
      <c r="G241" s="749"/>
      <c r="H241" s="749"/>
      <c r="I241" s="749"/>
      <c r="J241" s="749"/>
      <c r="K241" s="749"/>
      <c r="L241" s="749"/>
      <c r="M241" s="749"/>
      <c r="N241" s="749"/>
      <c r="O241" s="749"/>
      <c r="P241" s="749"/>
    </row>
    <row r="242">
      <c r="A242" s="749"/>
      <c r="B242" s="749"/>
      <c r="C242" s="749"/>
      <c r="D242" s="749"/>
      <c r="E242" s="749"/>
      <c r="F242" s="749"/>
      <c r="G242" s="749"/>
      <c r="H242" s="749"/>
      <c r="I242" s="749"/>
      <c r="J242" s="749"/>
      <c r="K242" s="749"/>
      <c r="L242" s="749"/>
      <c r="M242" s="749"/>
      <c r="N242" s="749"/>
      <c r="O242" s="749"/>
      <c r="P242" s="749"/>
    </row>
    <row r="243">
      <c r="A243" s="749"/>
      <c r="B243" s="749"/>
      <c r="C243" s="749"/>
      <c r="D243" s="749"/>
      <c r="E243" s="749"/>
      <c r="F243" s="749"/>
      <c r="G243" s="749"/>
      <c r="H243" s="749"/>
      <c r="I243" s="749"/>
      <c r="J243" s="749"/>
      <c r="K243" s="749"/>
      <c r="L243" s="749"/>
      <c r="M243" s="749"/>
      <c r="N243" s="749"/>
      <c r="O243" s="749"/>
      <c r="P243" s="749"/>
    </row>
    <row r="244">
      <c r="A244" s="749"/>
      <c r="B244" s="749"/>
      <c r="C244" s="749"/>
      <c r="D244" s="749"/>
      <c r="E244" s="749"/>
      <c r="F244" s="749"/>
      <c r="G244" s="749"/>
      <c r="H244" s="749"/>
      <c r="I244" s="749"/>
      <c r="J244" s="749"/>
      <c r="K244" s="749"/>
      <c r="L244" s="749"/>
      <c r="M244" s="749"/>
      <c r="N244" s="749"/>
      <c r="O244" s="749"/>
      <c r="P244" s="749"/>
    </row>
    <row r="245">
      <c r="A245" s="749"/>
      <c r="B245" s="749"/>
      <c r="C245" s="749"/>
      <c r="D245" s="749"/>
      <c r="E245" s="749"/>
      <c r="F245" s="749"/>
      <c r="G245" s="749"/>
      <c r="H245" s="749"/>
      <c r="I245" s="749"/>
      <c r="J245" s="749"/>
      <c r="K245" s="749"/>
      <c r="L245" s="749"/>
      <c r="M245" s="749"/>
      <c r="N245" s="749"/>
      <c r="O245" s="749"/>
      <c r="P245" s="749"/>
    </row>
    <row r="246">
      <c r="A246" s="749"/>
      <c r="B246" s="749"/>
      <c r="C246" s="749"/>
      <c r="D246" s="749"/>
      <c r="E246" s="749"/>
      <c r="F246" s="749"/>
      <c r="G246" s="749"/>
      <c r="H246" s="749"/>
      <c r="I246" s="749"/>
      <c r="J246" s="749"/>
      <c r="K246" s="749"/>
      <c r="L246" s="749"/>
      <c r="M246" s="749"/>
      <c r="N246" s="749"/>
      <c r="O246" s="749"/>
      <c r="P246" s="749"/>
    </row>
    <row r="247">
      <c r="A247" s="749"/>
      <c r="B247" s="749"/>
      <c r="C247" s="749"/>
      <c r="D247" s="749"/>
      <c r="E247" s="749"/>
      <c r="F247" s="749"/>
      <c r="G247" s="749"/>
      <c r="H247" s="749"/>
      <c r="I247" s="749"/>
      <c r="J247" s="749"/>
      <c r="K247" s="749"/>
      <c r="L247" s="749"/>
      <c r="M247" s="749"/>
      <c r="N247" s="749"/>
      <c r="O247" s="749"/>
      <c r="P247" s="749"/>
    </row>
    <row r="248">
      <c r="A248" s="749"/>
      <c r="B248" s="749"/>
      <c r="C248" s="749"/>
      <c r="D248" s="749"/>
      <c r="E248" s="749"/>
      <c r="F248" s="749"/>
      <c r="G248" s="749"/>
      <c r="H248" s="749"/>
      <c r="I248" s="749"/>
      <c r="J248" s="749"/>
      <c r="K248" s="749"/>
      <c r="L248" s="749"/>
      <c r="M248" s="749"/>
      <c r="N248" s="749"/>
      <c r="O248" s="749"/>
      <c r="P248" s="749"/>
    </row>
    <row r="249">
      <c r="A249" s="749"/>
      <c r="B249" s="749"/>
      <c r="C249" s="749"/>
      <c r="D249" s="749"/>
      <c r="E249" s="749"/>
      <c r="F249" s="749"/>
      <c r="G249" s="749"/>
      <c r="H249" s="749"/>
      <c r="I249" s="749"/>
      <c r="J249" s="749"/>
      <c r="K249" s="749"/>
      <c r="L249" s="749"/>
      <c r="M249" s="749"/>
      <c r="N249" s="749"/>
      <c r="O249" s="749"/>
      <c r="P249" s="749"/>
    </row>
    <row r="250">
      <c r="A250" s="749"/>
      <c r="B250" s="749"/>
      <c r="C250" s="749"/>
      <c r="D250" s="749"/>
      <c r="E250" s="749"/>
      <c r="F250" s="749"/>
      <c r="G250" s="749"/>
      <c r="H250" s="749"/>
      <c r="I250" s="749"/>
      <c r="J250" s="749"/>
      <c r="K250" s="749"/>
      <c r="L250" s="749"/>
      <c r="M250" s="749"/>
      <c r="N250" s="749"/>
      <c r="O250" s="749"/>
      <c r="P250" s="749"/>
    </row>
    <row r="251">
      <c r="A251" s="749"/>
      <c r="B251" s="749"/>
      <c r="C251" s="749"/>
      <c r="D251" s="749"/>
      <c r="E251" s="749"/>
      <c r="F251" s="749"/>
      <c r="G251" s="749"/>
      <c r="H251" s="749"/>
      <c r="I251" s="749"/>
      <c r="J251" s="749"/>
      <c r="K251" s="749"/>
      <c r="L251" s="749"/>
      <c r="M251" s="749"/>
      <c r="N251" s="749"/>
      <c r="O251" s="749"/>
      <c r="P251" s="749"/>
    </row>
    <row r="252">
      <c r="A252" s="749"/>
      <c r="B252" s="749"/>
      <c r="C252" s="749"/>
      <c r="D252" s="749"/>
      <c r="E252" s="749"/>
      <c r="F252" s="749"/>
      <c r="G252" s="749"/>
      <c r="H252" s="749"/>
      <c r="I252" s="749"/>
      <c r="J252" s="749"/>
      <c r="K252" s="749"/>
      <c r="L252" s="749"/>
      <c r="M252" s="749"/>
      <c r="N252" s="749"/>
      <c r="O252" s="749"/>
      <c r="P252" s="749"/>
    </row>
    <row r="253">
      <c r="A253" s="749"/>
      <c r="B253" s="749"/>
      <c r="C253" s="749"/>
      <c r="D253" s="749"/>
      <c r="E253" s="749"/>
      <c r="F253" s="749"/>
      <c r="G253" s="749"/>
      <c r="H253" s="749"/>
      <c r="I253" s="749"/>
      <c r="J253" s="749"/>
      <c r="K253" s="749"/>
      <c r="L253" s="749"/>
      <c r="M253" s="749"/>
      <c r="N253" s="749"/>
      <c r="O253" s="749"/>
      <c r="P253" s="749"/>
    </row>
    <row r="254">
      <c r="A254" s="749"/>
      <c r="B254" s="749"/>
      <c r="C254" s="749"/>
      <c r="D254" s="749"/>
      <c r="E254" s="749"/>
      <c r="F254" s="749"/>
      <c r="G254" s="749"/>
      <c r="H254" s="749"/>
      <c r="I254" s="749"/>
      <c r="J254" s="749"/>
      <c r="K254" s="749"/>
      <c r="L254" s="749"/>
      <c r="M254" s="749"/>
      <c r="N254" s="749"/>
      <c r="O254" s="749"/>
      <c r="P254" s="749"/>
    </row>
    <row r="255">
      <c r="A255" s="749"/>
      <c r="B255" s="749"/>
      <c r="C255" s="749"/>
      <c r="D255" s="749"/>
      <c r="E255" s="749"/>
      <c r="F255" s="749"/>
      <c r="G255" s="749"/>
      <c r="H255" s="749"/>
      <c r="I255" s="749"/>
      <c r="J255" s="749"/>
      <c r="K255" s="749"/>
      <c r="L255" s="749"/>
      <c r="M255" s="749"/>
      <c r="N255" s="749"/>
      <c r="O255" s="749"/>
      <c r="P255" s="749"/>
    </row>
    <row r="256">
      <c r="A256" s="749"/>
      <c r="B256" s="749"/>
      <c r="C256" s="749"/>
      <c r="D256" s="749"/>
      <c r="E256" s="749"/>
      <c r="F256" s="749"/>
      <c r="G256" s="749"/>
      <c r="H256" s="749"/>
      <c r="I256" s="749"/>
      <c r="J256" s="749"/>
      <c r="K256" s="749"/>
      <c r="L256" s="749"/>
      <c r="M256" s="749"/>
      <c r="N256" s="749"/>
      <c r="O256" s="749"/>
      <c r="P256" s="749"/>
    </row>
    <row r="257">
      <c r="A257" s="749"/>
      <c r="B257" s="749"/>
      <c r="C257" s="749"/>
      <c r="D257" s="749"/>
      <c r="E257" s="749"/>
      <c r="F257" s="749"/>
      <c r="G257" s="749"/>
      <c r="H257" s="749"/>
      <c r="I257" s="749"/>
      <c r="J257" s="749"/>
      <c r="K257" s="749"/>
      <c r="L257" s="749"/>
      <c r="M257" s="749"/>
      <c r="N257" s="749"/>
      <c r="O257" s="749"/>
      <c r="P257" s="749"/>
    </row>
    <row r="258">
      <c r="A258" s="749"/>
      <c r="B258" s="749"/>
      <c r="C258" s="749"/>
      <c r="D258" s="749"/>
      <c r="E258" s="749"/>
      <c r="F258" s="749"/>
      <c r="G258" s="749"/>
      <c r="H258" s="749"/>
      <c r="I258" s="749"/>
      <c r="J258" s="749"/>
      <c r="K258" s="749"/>
      <c r="L258" s="749"/>
      <c r="M258" s="749"/>
      <c r="N258" s="749"/>
      <c r="O258" s="749"/>
      <c r="P258" s="749"/>
    </row>
    <row r="259">
      <c r="A259" s="749"/>
      <c r="B259" s="749"/>
      <c r="C259" s="749"/>
      <c r="D259" s="749"/>
      <c r="E259" s="749"/>
      <c r="F259" s="749"/>
      <c r="G259" s="749"/>
      <c r="H259" s="749"/>
      <c r="I259" s="749"/>
      <c r="J259" s="749"/>
      <c r="K259" s="749"/>
      <c r="L259" s="749"/>
      <c r="M259" s="749"/>
      <c r="N259" s="749"/>
      <c r="O259" s="749"/>
      <c r="P259" s="749"/>
    </row>
    <row r="260">
      <c r="A260" s="749"/>
      <c r="B260" s="749"/>
      <c r="C260" s="749"/>
      <c r="D260" s="749"/>
      <c r="E260" s="749"/>
      <c r="F260" s="749"/>
      <c r="G260" s="749"/>
      <c r="H260" s="749"/>
      <c r="I260" s="749"/>
      <c r="J260" s="749"/>
      <c r="K260" s="749"/>
      <c r="L260" s="749"/>
      <c r="M260" s="749"/>
      <c r="N260" s="749"/>
      <c r="O260" s="749"/>
      <c r="P260" s="749"/>
    </row>
    <row r="261">
      <c r="A261" s="749"/>
      <c r="B261" s="749"/>
      <c r="C261" s="749"/>
      <c r="D261" s="749"/>
      <c r="E261" s="749"/>
      <c r="F261" s="749"/>
      <c r="G261" s="749"/>
      <c r="H261" s="749"/>
      <c r="I261" s="749"/>
      <c r="J261" s="749"/>
      <c r="K261" s="749"/>
      <c r="L261" s="749"/>
      <c r="M261" s="749"/>
      <c r="N261" s="749"/>
      <c r="O261" s="749"/>
      <c r="P261" s="749"/>
    </row>
    <row r="262">
      <c r="A262" s="749"/>
      <c r="B262" s="749"/>
      <c r="C262" s="749"/>
      <c r="D262" s="749"/>
      <c r="E262" s="749"/>
      <c r="F262" s="749"/>
      <c r="G262" s="749"/>
      <c r="H262" s="749"/>
      <c r="I262" s="749"/>
      <c r="J262" s="749"/>
      <c r="K262" s="749"/>
      <c r="L262" s="749"/>
      <c r="M262" s="749"/>
      <c r="N262" s="749"/>
      <c r="O262" s="749"/>
      <c r="P262" s="749"/>
    </row>
    <row r="263">
      <c r="A263" s="749"/>
      <c r="B263" s="749"/>
      <c r="C263" s="749"/>
      <c r="D263" s="749"/>
      <c r="E263" s="749"/>
      <c r="F263" s="749"/>
      <c r="G263" s="749"/>
      <c r="H263" s="749"/>
      <c r="I263" s="749"/>
      <c r="J263" s="749"/>
      <c r="K263" s="749"/>
      <c r="L263" s="749"/>
      <c r="M263" s="749"/>
      <c r="N263" s="749"/>
      <c r="O263" s="749"/>
      <c r="P263" s="749"/>
    </row>
    <row r="264">
      <c r="A264" s="749"/>
      <c r="B264" s="749"/>
      <c r="C264" s="749"/>
      <c r="D264" s="749"/>
      <c r="E264" s="749"/>
      <c r="F264" s="749"/>
      <c r="G264" s="749"/>
      <c r="H264" s="749"/>
      <c r="I264" s="749"/>
      <c r="J264" s="749"/>
      <c r="K264" s="749"/>
      <c r="L264" s="749"/>
      <c r="M264" s="749"/>
      <c r="N264" s="749"/>
      <c r="O264" s="749"/>
      <c r="P264" s="749"/>
    </row>
    <row r="265">
      <c r="A265" s="749"/>
      <c r="B265" s="749"/>
      <c r="C265" s="749"/>
      <c r="D265" s="749"/>
      <c r="E265" s="749"/>
      <c r="F265" s="749"/>
      <c r="G265" s="749"/>
      <c r="H265" s="749"/>
      <c r="I265" s="749"/>
      <c r="J265" s="749"/>
      <c r="K265" s="749"/>
      <c r="L265" s="749"/>
      <c r="M265" s="749"/>
      <c r="N265" s="749"/>
      <c r="O265" s="749"/>
      <c r="P265" s="749"/>
    </row>
    <row r="266">
      <c r="A266" s="749"/>
      <c r="B266" s="749"/>
      <c r="C266" s="749"/>
      <c r="D266" s="749"/>
      <c r="E266" s="749"/>
      <c r="F266" s="749"/>
      <c r="G266" s="749"/>
      <c r="H266" s="749"/>
      <c r="I266" s="749"/>
      <c r="J266" s="749"/>
      <c r="K266" s="749"/>
      <c r="L266" s="749"/>
      <c r="M266" s="749"/>
      <c r="N266" s="749"/>
      <c r="O266" s="749"/>
      <c r="P266" s="749"/>
    </row>
    <row r="267">
      <c r="A267" s="749"/>
      <c r="B267" s="749"/>
      <c r="C267" s="749"/>
      <c r="D267" s="749"/>
      <c r="E267" s="749"/>
      <c r="F267" s="749"/>
      <c r="G267" s="749"/>
      <c r="H267" s="749"/>
      <c r="I267" s="749"/>
      <c r="J267" s="749"/>
      <c r="K267" s="749"/>
      <c r="L267" s="749"/>
      <c r="M267" s="749"/>
      <c r="N267" s="749"/>
      <c r="O267" s="749"/>
      <c r="P267" s="749"/>
    </row>
    <row r="268">
      <c r="A268" s="749"/>
      <c r="B268" s="749"/>
      <c r="C268" s="749"/>
      <c r="D268" s="749"/>
      <c r="E268" s="749"/>
      <c r="F268" s="749"/>
      <c r="G268" s="749"/>
      <c r="H268" s="749"/>
      <c r="I268" s="749"/>
      <c r="J268" s="749"/>
      <c r="K268" s="749"/>
      <c r="L268" s="749"/>
      <c r="M268" s="749"/>
      <c r="N268" s="749"/>
      <c r="O268" s="749"/>
      <c r="P268" s="749"/>
    </row>
    <row r="269">
      <c r="A269" s="749"/>
      <c r="B269" s="749"/>
      <c r="C269" s="749"/>
      <c r="D269" s="749"/>
      <c r="E269" s="749"/>
      <c r="F269" s="749"/>
      <c r="G269" s="749"/>
      <c r="H269" s="749"/>
      <c r="I269" s="749"/>
      <c r="J269" s="749"/>
      <c r="K269" s="749"/>
      <c r="L269" s="749"/>
      <c r="M269" s="749"/>
      <c r="N269" s="749"/>
      <c r="O269" s="749"/>
      <c r="P269" s="749"/>
    </row>
    <row r="270">
      <c r="A270" s="749"/>
      <c r="B270" s="749"/>
      <c r="C270" s="749"/>
      <c r="D270" s="749"/>
      <c r="E270" s="749"/>
      <c r="F270" s="749"/>
      <c r="G270" s="749"/>
      <c r="H270" s="749"/>
      <c r="I270" s="749"/>
      <c r="J270" s="749"/>
      <c r="K270" s="749"/>
      <c r="L270" s="749"/>
      <c r="M270" s="749"/>
      <c r="N270" s="749"/>
      <c r="O270" s="749"/>
      <c r="P270" s="749"/>
    </row>
    <row r="271">
      <c r="A271" s="749"/>
      <c r="B271" s="749"/>
      <c r="C271" s="749"/>
      <c r="D271" s="749"/>
      <c r="E271" s="749"/>
      <c r="F271" s="749"/>
      <c r="G271" s="749"/>
      <c r="H271" s="749"/>
      <c r="I271" s="749"/>
      <c r="J271" s="749"/>
      <c r="K271" s="749"/>
      <c r="L271" s="749"/>
      <c r="M271" s="749"/>
      <c r="N271" s="749"/>
      <c r="O271" s="749"/>
      <c r="P271" s="749"/>
    </row>
    <row r="272">
      <c r="A272" s="749"/>
      <c r="B272" s="749"/>
      <c r="C272" s="749"/>
      <c r="D272" s="749"/>
      <c r="E272" s="749"/>
      <c r="F272" s="749"/>
      <c r="G272" s="749"/>
      <c r="H272" s="749"/>
      <c r="I272" s="749"/>
      <c r="J272" s="749"/>
      <c r="K272" s="749"/>
      <c r="L272" s="749"/>
      <c r="M272" s="749"/>
      <c r="N272" s="749"/>
      <c r="O272" s="749"/>
      <c r="P272" s="749"/>
    </row>
    <row r="273">
      <c r="A273" s="749"/>
      <c r="B273" s="749"/>
      <c r="C273" s="749"/>
      <c r="D273" s="749"/>
      <c r="E273" s="749"/>
      <c r="F273" s="749"/>
      <c r="G273" s="749"/>
      <c r="H273" s="749"/>
      <c r="I273" s="749"/>
      <c r="J273" s="749"/>
      <c r="K273" s="749"/>
      <c r="L273" s="749"/>
      <c r="M273" s="749"/>
      <c r="N273" s="749"/>
      <c r="O273" s="749"/>
      <c r="P273" s="749"/>
    </row>
    <row r="274">
      <c r="A274" s="749"/>
      <c r="B274" s="749"/>
      <c r="C274" s="749"/>
      <c r="D274" s="749"/>
      <c r="E274" s="749"/>
      <c r="F274" s="749"/>
      <c r="G274" s="749"/>
      <c r="H274" s="749"/>
      <c r="I274" s="749"/>
      <c r="J274" s="749"/>
      <c r="K274" s="749"/>
      <c r="L274" s="749"/>
      <c r="M274" s="749"/>
      <c r="N274" s="749"/>
      <c r="O274" s="749"/>
      <c r="P274" s="749"/>
    </row>
    <row r="275">
      <c r="A275" s="749"/>
      <c r="B275" s="749"/>
      <c r="C275" s="749"/>
      <c r="D275" s="749"/>
      <c r="E275" s="749"/>
      <c r="F275" s="749"/>
      <c r="G275" s="749"/>
      <c r="H275" s="749"/>
      <c r="I275" s="749"/>
      <c r="J275" s="749"/>
      <c r="K275" s="749"/>
      <c r="L275" s="749"/>
      <c r="M275" s="749"/>
      <c r="N275" s="749"/>
      <c r="O275" s="749"/>
      <c r="P275" s="749"/>
    </row>
    <row r="276">
      <c r="A276" s="749"/>
      <c r="B276" s="749"/>
      <c r="C276" s="749"/>
      <c r="D276" s="749"/>
      <c r="E276" s="749"/>
      <c r="F276" s="749"/>
      <c r="G276" s="749"/>
      <c r="H276" s="749"/>
      <c r="I276" s="749"/>
      <c r="J276" s="749"/>
      <c r="K276" s="749"/>
      <c r="L276" s="749"/>
      <c r="M276" s="749"/>
      <c r="N276" s="749"/>
      <c r="O276" s="749"/>
      <c r="P276" s="749"/>
    </row>
    <row r="277">
      <c r="A277" s="749"/>
      <c r="B277" s="749"/>
      <c r="C277" s="749"/>
      <c r="D277" s="749"/>
      <c r="E277" s="749"/>
      <c r="F277" s="749"/>
      <c r="G277" s="749"/>
      <c r="H277" s="749"/>
      <c r="I277" s="749"/>
      <c r="J277" s="749"/>
      <c r="K277" s="749"/>
      <c r="L277" s="749"/>
      <c r="M277" s="749"/>
      <c r="N277" s="749"/>
      <c r="O277" s="749"/>
      <c r="P277" s="749"/>
    </row>
    <row r="278">
      <c r="A278" s="749"/>
      <c r="B278" s="749"/>
      <c r="C278" s="749"/>
      <c r="D278" s="749"/>
      <c r="E278" s="749"/>
      <c r="F278" s="749"/>
      <c r="G278" s="749"/>
      <c r="H278" s="749"/>
      <c r="I278" s="749"/>
      <c r="J278" s="749"/>
      <c r="K278" s="749"/>
      <c r="L278" s="749"/>
      <c r="M278" s="749"/>
      <c r="N278" s="749"/>
      <c r="O278" s="749"/>
      <c r="P278" s="749"/>
    </row>
    <row r="279">
      <c r="A279" s="749"/>
      <c r="B279" s="749"/>
      <c r="C279" s="749"/>
      <c r="D279" s="749"/>
      <c r="E279" s="749"/>
      <c r="F279" s="749"/>
      <c r="G279" s="749"/>
      <c r="H279" s="749"/>
      <c r="I279" s="749"/>
      <c r="J279" s="749"/>
      <c r="K279" s="749"/>
      <c r="L279" s="749"/>
      <c r="M279" s="749"/>
      <c r="N279" s="749"/>
      <c r="O279" s="749"/>
      <c r="P279" s="749"/>
    </row>
    <row r="280">
      <c r="A280" s="749"/>
      <c r="B280" s="749"/>
      <c r="C280" s="749"/>
      <c r="D280" s="749"/>
      <c r="E280" s="749"/>
      <c r="F280" s="749"/>
      <c r="G280" s="749"/>
      <c r="H280" s="749"/>
      <c r="I280" s="749"/>
      <c r="J280" s="749"/>
      <c r="K280" s="749"/>
      <c r="L280" s="749"/>
      <c r="M280" s="749"/>
      <c r="N280" s="749"/>
      <c r="O280" s="749"/>
      <c r="P280" s="749"/>
    </row>
    <row r="281">
      <c r="A281" s="749"/>
      <c r="B281" s="749"/>
      <c r="C281" s="749"/>
      <c r="D281" s="749"/>
      <c r="E281" s="749"/>
      <c r="F281" s="749"/>
      <c r="G281" s="749"/>
      <c r="H281" s="749"/>
      <c r="I281" s="749"/>
      <c r="J281" s="749"/>
      <c r="K281" s="749"/>
      <c r="L281" s="749"/>
      <c r="M281" s="749"/>
      <c r="N281" s="749"/>
      <c r="O281" s="749"/>
      <c r="P281" s="749"/>
    </row>
    <row r="282">
      <c r="A282" s="749"/>
      <c r="B282" s="749"/>
      <c r="C282" s="749"/>
      <c r="D282" s="749"/>
      <c r="E282" s="749"/>
      <c r="F282" s="749"/>
      <c r="G282" s="749"/>
      <c r="H282" s="749"/>
      <c r="I282" s="749"/>
      <c r="J282" s="749"/>
      <c r="K282" s="749"/>
      <c r="L282" s="749"/>
      <c r="M282" s="749"/>
      <c r="N282" s="749"/>
      <c r="O282" s="749"/>
      <c r="P282" s="749"/>
    </row>
    <row r="283">
      <c r="A283" s="749"/>
      <c r="B283" s="749"/>
      <c r="C283" s="749"/>
      <c r="D283" s="749"/>
      <c r="E283" s="749"/>
      <c r="F283" s="749"/>
      <c r="G283" s="749"/>
      <c r="H283" s="749"/>
      <c r="I283" s="749"/>
      <c r="J283" s="749"/>
      <c r="K283" s="749"/>
      <c r="L283" s="749"/>
      <c r="M283" s="749"/>
      <c r="N283" s="749"/>
      <c r="O283" s="749"/>
      <c r="P283" s="749"/>
    </row>
    <row r="284">
      <c r="A284" s="749"/>
      <c r="B284" s="749"/>
      <c r="C284" s="749"/>
      <c r="D284" s="749"/>
      <c r="E284" s="749"/>
      <c r="F284" s="749"/>
      <c r="G284" s="749"/>
      <c r="H284" s="749"/>
      <c r="I284" s="749"/>
      <c r="J284" s="749"/>
      <c r="K284" s="749"/>
      <c r="L284" s="749"/>
      <c r="M284" s="749"/>
      <c r="N284" s="749"/>
      <c r="O284" s="749"/>
      <c r="P284" s="749"/>
    </row>
    <row r="285">
      <c r="A285" s="749"/>
      <c r="B285" s="749"/>
      <c r="C285" s="749"/>
      <c r="D285" s="749"/>
      <c r="E285" s="749"/>
      <c r="F285" s="749"/>
      <c r="G285" s="749"/>
      <c r="H285" s="749"/>
      <c r="I285" s="749"/>
      <c r="J285" s="749"/>
      <c r="K285" s="749"/>
      <c r="L285" s="749"/>
      <c r="M285" s="749"/>
      <c r="N285" s="749"/>
      <c r="O285" s="749"/>
      <c r="P285" s="749"/>
    </row>
    <row r="286">
      <c r="A286" s="749"/>
      <c r="B286" s="749"/>
      <c r="C286" s="749"/>
      <c r="D286" s="749"/>
      <c r="E286" s="749"/>
      <c r="F286" s="749"/>
      <c r="G286" s="749"/>
      <c r="H286" s="749"/>
      <c r="I286" s="749"/>
      <c r="J286" s="749"/>
      <c r="K286" s="749"/>
      <c r="L286" s="749"/>
      <c r="M286" s="749"/>
      <c r="N286" s="749"/>
      <c r="O286" s="749"/>
      <c r="P286" s="749"/>
    </row>
    <row r="287">
      <c r="A287" s="749"/>
      <c r="B287" s="749"/>
      <c r="C287" s="749"/>
      <c r="D287" s="749"/>
      <c r="E287" s="749"/>
      <c r="F287" s="749"/>
      <c r="G287" s="749"/>
      <c r="H287" s="749"/>
      <c r="I287" s="749"/>
      <c r="J287" s="749"/>
      <c r="K287" s="749"/>
      <c r="L287" s="749"/>
      <c r="M287" s="749"/>
      <c r="N287" s="749"/>
      <c r="O287" s="749"/>
      <c r="P287" s="749"/>
    </row>
    <row r="288">
      <c r="A288" s="749"/>
      <c r="B288" s="749"/>
      <c r="C288" s="749"/>
      <c r="D288" s="749"/>
      <c r="E288" s="749"/>
      <c r="F288" s="749"/>
      <c r="G288" s="749"/>
      <c r="H288" s="749"/>
      <c r="I288" s="749"/>
      <c r="J288" s="749"/>
      <c r="K288" s="749"/>
      <c r="L288" s="749"/>
      <c r="M288" s="749"/>
      <c r="N288" s="749"/>
      <c r="O288" s="749"/>
      <c r="P288" s="749"/>
    </row>
    <row r="289">
      <c r="A289" s="749"/>
      <c r="B289" s="749"/>
      <c r="C289" s="749"/>
      <c r="D289" s="749"/>
      <c r="E289" s="749"/>
      <c r="F289" s="749"/>
      <c r="G289" s="749"/>
      <c r="H289" s="749"/>
      <c r="I289" s="749"/>
      <c r="J289" s="749"/>
      <c r="K289" s="749"/>
      <c r="L289" s="749"/>
      <c r="M289" s="749"/>
      <c r="N289" s="749"/>
      <c r="O289" s="749"/>
      <c r="P289" s="749"/>
    </row>
    <row r="290">
      <c r="A290" s="749"/>
      <c r="B290" s="749"/>
      <c r="C290" s="749"/>
      <c r="D290" s="749"/>
      <c r="E290" s="749"/>
      <c r="F290" s="749"/>
      <c r="G290" s="749"/>
      <c r="H290" s="749"/>
      <c r="I290" s="749"/>
      <c r="J290" s="749"/>
      <c r="K290" s="749"/>
      <c r="L290" s="749"/>
      <c r="M290" s="749"/>
      <c r="N290" s="749"/>
      <c r="O290" s="749"/>
      <c r="P290" s="749"/>
    </row>
    <row r="291">
      <c r="A291" s="749"/>
      <c r="B291" s="749"/>
      <c r="C291" s="749"/>
      <c r="D291" s="749"/>
      <c r="E291" s="749"/>
      <c r="F291" s="749"/>
      <c r="G291" s="749"/>
      <c r="H291" s="749"/>
      <c r="I291" s="749"/>
      <c r="J291" s="749"/>
      <c r="K291" s="749"/>
      <c r="L291" s="749"/>
      <c r="M291" s="749"/>
      <c r="N291" s="749"/>
      <c r="O291" s="749"/>
      <c r="P291" s="749"/>
    </row>
    <row r="292">
      <c r="A292" s="749"/>
      <c r="B292" s="749"/>
      <c r="C292" s="749"/>
      <c r="D292" s="749"/>
      <c r="E292" s="749"/>
      <c r="F292" s="749"/>
      <c r="G292" s="749"/>
      <c r="H292" s="749"/>
      <c r="I292" s="749"/>
      <c r="J292" s="749"/>
      <c r="K292" s="749"/>
      <c r="L292" s="749"/>
      <c r="M292" s="749"/>
      <c r="N292" s="749"/>
      <c r="O292" s="749"/>
      <c r="P292" s="749"/>
    </row>
    <row r="293">
      <c r="A293" s="749"/>
      <c r="B293" s="749"/>
      <c r="C293" s="749"/>
      <c r="D293" s="749"/>
      <c r="E293" s="749"/>
      <c r="F293" s="749"/>
      <c r="G293" s="749"/>
      <c r="H293" s="749"/>
      <c r="I293" s="749"/>
      <c r="J293" s="749"/>
      <c r="K293" s="749"/>
      <c r="L293" s="749"/>
      <c r="M293" s="749"/>
      <c r="N293" s="749"/>
      <c r="O293" s="749"/>
      <c r="P293" s="749"/>
    </row>
    <row r="294">
      <c r="A294" s="749"/>
      <c r="B294" s="749"/>
      <c r="C294" s="749"/>
      <c r="D294" s="749"/>
      <c r="E294" s="749"/>
      <c r="F294" s="749"/>
      <c r="G294" s="749"/>
      <c r="H294" s="749"/>
      <c r="I294" s="749"/>
      <c r="J294" s="749"/>
      <c r="K294" s="749"/>
      <c r="L294" s="749"/>
      <c r="M294" s="749"/>
      <c r="N294" s="749"/>
      <c r="O294" s="749"/>
      <c r="P294" s="749"/>
    </row>
    <row r="295">
      <c r="A295" s="749"/>
      <c r="B295" s="749"/>
      <c r="C295" s="749"/>
      <c r="D295" s="749"/>
      <c r="E295" s="749"/>
      <c r="F295" s="749"/>
      <c r="G295" s="749"/>
      <c r="H295" s="749"/>
      <c r="I295" s="749"/>
      <c r="J295" s="749"/>
      <c r="K295" s="749"/>
      <c r="L295" s="749"/>
      <c r="M295" s="749"/>
      <c r="N295" s="749"/>
      <c r="O295" s="749"/>
      <c r="P295" s="749"/>
    </row>
    <row r="296">
      <c r="A296" s="749"/>
      <c r="B296" s="749"/>
      <c r="C296" s="749"/>
      <c r="D296" s="749"/>
      <c r="E296" s="749"/>
      <c r="F296" s="749"/>
      <c r="G296" s="749"/>
      <c r="H296" s="749"/>
      <c r="I296" s="749"/>
      <c r="J296" s="749"/>
      <c r="K296" s="749"/>
      <c r="L296" s="749"/>
      <c r="M296" s="749"/>
      <c r="N296" s="749"/>
      <c r="O296" s="749"/>
      <c r="P296" s="749"/>
    </row>
    <row r="297">
      <c r="A297" s="749"/>
      <c r="B297" s="749"/>
      <c r="C297" s="749"/>
      <c r="D297" s="749"/>
      <c r="E297" s="749"/>
      <c r="F297" s="749"/>
      <c r="G297" s="749"/>
      <c r="H297" s="749"/>
      <c r="I297" s="749"/>
      <c r="J297" s="749"/>
      <c r="K297" s="749"/>
      <c r="L297" s="749"/>
      <c r="M297" s="749"/>
      <c r="N297" s="749"/>
      <c r="O297" s="749"/>
      <c r="P297" s="749"/>
    </row>
    <row r="298">
      <c r="A298" s="749"/>
      <c r="B298" s="749"/>
      <c r="C298" s="749"/>
      <c r="D298" s="749"/>
      <c r="E298" s="749"/>
      <c r="F298" s="749"/>
      <c r="G298" s="749"/>
      <c r="H298" s="749"/>
      <c r="I298" s="749"/>
      <c r="J298" s="749"/>
      <c r="K298" s="749"/>
      <c r="L298" s="749"/>
      <c r="M298" s="749"/>
      <c r="N298" s="749"/>
      <c r="O298" s="749"/>
      <c r="P298" s="749"/>
    </row>
    <row r="299">
      <c r="A299" s="749"/>
      <c r="B299" s="749"/>
      <c r="C299" s="749"/>
      <c r="D299" s="749"/>
      <c r="E299" s="749"/>
      <c r="F299" s="749"/>
      <c r="G299" s="749"/>
      <c r="H299" s="749"/>
      <c r="I299" s="749"/>
      <c r="J299" s="749"/>
      <c r="K299" s="749"/>
      <c r="L299" s="749"/>
      <c r="M299" s="749"/>
      <c r="N299" s="749"/>
      <c r="O299" s="749"/>
      <c r="P299" s="749"/>
    </row>
    <row r="300">
      <c r="A300" s="749"/>
      <c r="B300" s="749"/>
      <c r="C300" s="749"/>
      <c r="D300" s="749"/>
      <c r="E300" s="749"/>
      <c r="F300" s="749"/>
      <c r="G300" s="749"/>
      <c r="H300" s="749"/>
      <c r="I300" s="749"/>
      <c r="J300" s="749"/>
      <c r="K300" s="749"/>
      <c r="L300" s="749"/>
      <c r="M300" s="749"/>
      <c r="N300" s="749"/>
      <c r="O300" s="749"/>
      <c r="P300" s="749"/>
    </row>
    <row r="301">
      <c r="A301" s="749"/>
      <c r="B301" s="749"/>
      <c r="C301" s="749"/>
      <c r="D301" s="749"/>
      <c r="E301" s="749"/>
      <c r="F301" s="749"/>
      <c r="G301" s="749"/>
      <c r="H301" s="749"/>
      <c r="I301" s="749"/>
      <c r="J301" s="749"/>
      <c r="K301" s="749"/>
      <c r="L301" s="749"/>
      <c r="M301" s="749"/>
      <c r="N301" s="749"/>
      <c r="O301" s="749"/>
      <c r="P301" s="749"/>
    </row>
    <row r="302">
      <c r="A302" s="749"/>
      <c r="B302" s="749"/>
      <c r="C302" s="749"/>
      <c r="D302" s="749"/>
      <c r="E302" s="749"/>
      <c r="F302" s="749"/>
      <c r="G302" s="749"/>
      <c r="H302" s="749"/>
      <c r="I302" s="749"/>
      <c r="J302" s="749"/>
      <c r="K302" s="749"/>
      <c r="L302" s="749"/>
      <c r="M302" s="749"/>
      <c r="N302" s="749"/>
      <c r="O302" s="749"/>
      <c r="P302" s="749"/>
    </row>
    <row r="303">
      <c r="A303" s="749"/>
      <c r="B303" s="749"/>
      <c r="C303" s="749"/>
      <c r="D303" s="749"/>
      <c r="E303" s="749"/>
      <c r="F303" s="749"/>
      <c r="G303" s="749"/>
      <c r="H303" s="749"/>
      <c r="I303" s="749"/>
      <c r="J303" s="749"/>
      <c r="K303" s="749"/>
      <c r="L303" s="749"/>
      <c r="M303" s="749"/>
      <c r="N303" s="749"/>
      <c r="O303" s="749"/>
      <c r="P303" s="749"/>
    </row>
    <row r="304">
      <c r="A304" s="749"/>
      <c r="B304" s="749"/>
      <c r="C304" s="749"/>
      <c r="D304" s="749"/>
      <c r="E304" s="749"/>
      <c r="F304" s="749"/>
      <c r="G304" s="749"/>
      <c r="H304" s="749"/>
      <c r="I304" s="749"/>
      <c r="J304" s="749"/>
      <c r="K304" s="749"/>
      <c r="L304" s="749"/>
      <c r="M304" s="749"/>
      <c r="N304" s="749"/>
      <c r="O304" s="749"/>
      <c r="P304" s="749"/>
    </row>
    <row r="305">
      <c r="A305" s="749"/>
      <c r="B305" s="749"/>
      <c r="C305" s="749"/>
      <c r="D305" s="749"/>
      <c r="E305" s="749"/>
      <c r="F305" s="749"/>
      <c r="G305" s="749"/>
      <c r="H305" s="749"/>
      <c r="I305" s="749"/>
      <c r="J305" s="749"/>
      <c r="K305" s="749"/>
      <c r="L305" s="749"/>
      <c r="M305" s="749"/>
      <c r="N305" s="749"/>
      <c r="O305" s="749"/>
      <c r="P305" s="749"/>
    </row>
    <row r="306">
      <c r="A306" s="749"/>
      <c r="B306" s="749"/>
      <c r="C306" s="749"/>
      <c r="D306" s="749"/>
      <c r="E306" s="749"/>
      <c r="F306" s="749"/>
      <c r="G306" s="749"/>
      <c r="H306" s="749"/>
      <c r="I306" s="749"/>
      <c r="J306" s="749"/>
      <c r="K306" s="749"/>
      <c r="L306" s="749"/>
      <c r="M306" s="749"/>
      <c r="N306" s="749"/>
      <c r="O306" s="749"/>
      <c r="P306" s="749"/>
    </row>
    <row r="307">
      <c r="A307" s="749"/>
      <c r="B307" s="749"/>
      <c r="C307" s="749"/>
      <c r="D307" s="749"/>
      <c r="E307" s="749"/>
      <c r="F307" s="749"/>
      <c r="G307" s="749"/>
      <c r="H307" s="749"/>
      <c r="I307" s="749"/>
      <c r="J307" s="749"/>
      <c r="K307" s="749"/>
      <c r="L307" s="749"/>
      <c r="M307" s="749"/>
      <c r="N307" s="749"/>
      <c r="O307" s="749"/>
      <c r="P307" s="749"/>
    </row>
    <row r="308">
      <c r="A308" s="749"/>
      <c r="B308" s="749"/>
      <c r="C308" s="749"/>
      <c r="D308" s="749"/>
      <c r="E308" s="749"/>
      <c r="F308" s="749"/>
      <c r="G308" s="749"/>
      <c r="H308" s="749"/>
      <c r="I308" s="749"/>
      <c r="J308" s="749"/>
      <c r="K308" s="749"/>
      <c r="L308" s="749"/>
      <c r="M308" s="749"/>
      <c r="N308" s="749"/>
      <c r="O308" s="749"/>
      <c r="P308" s="749"/>
    </row>
    <row r="309">
      <c r="A309" s="749"/>
      <c r="B309" s="749"/>
      <c r="C309" s="749"/>
      <c r="D309" s="749"/>
      <c r="E309" s="749"/>
      <c r="F309" s="749"/>
      <c r="G309" s="749"/>
      <c r="H309" s="749"/>
      <c r="I309" s="749"/>
      <c r="J309" s="749"/>
      <c r="K309" s="749"/>
      <c r="L309" s="749"/>
      <c r="M309" s="749"/>
      <c r="N309" s="749"/>
      <c r="O309" s="749"/>
      <c r="P309" s="749"/>
    </row>
    <row r="310">
      <c r="A310" s="749"/>
      <c r="B310" s="749"/>
      <c r="C310" s="749"/>
      <c r="D310" s="749"/>
      <c r="E310" s="749"/>
      <c r="F310" s="749"/>
      <c r="G310" s="749"/>
      <c r="H310" s="749"/>
      <c r="I310" s="749"/>
      <c r="J310" s="749"/>
      <c r="K310" s="749"/>
      <c r="L310" s="749"/>
      <c r="M310" s="749"/>
      <c r="N310" s="749"/>
      <c r="O310" s="749"/>
      <c r="P310" s="749"/>
    </row>
    <row r="311">
      <c r="A311" s="749"/>
      <c r="B311" s="749"/>
      <c r="C311" s="749"/>
      <c r="D311" s="749"/>
      <c r="E311" s="749"/>
      <c r="F311" s="749"/>
      <c r="G311" s="749"/>
      <c r="H311" s="749"/>
      <c r="I311" s="749"/>
      <c r="J311" s="749"/>
      <c r="K311" s="749"/>
      <c r="L311" s="749"/>
      <c r="M311" s="749"/>
      <c r="N311" s="749"/>
      <c r="O311" s="749"/>
      <c r="P311" s="749"/>
    </row>
    <row r="312">
      <c r="A312" s="749"/>
      <c r="B312" s="749"/>
      <c r="C312" s="749"/>
      <c r="D312" s="749"/>
      <c r="E312" s="749"/>
      <c r="F312" s="749"/>
      <c r="G312" s="749"/>
      <c r="H312" s="749"/>
      <c r="I312" s="749"/>
      <c r="J312" s="749"/>
      <c r="K312" s="749"/>
      <c r="L312" s="749"/>
      <c r="M312" s="749"/>
      <c r="N312" s="749"/>
      <c r="O312" s="749"/>
      <c r="P312" s="749"/>
    </row>
    <row r="313">
      <c r="A313" s="749"/>
      <c r="B313" s="749"/>
      <c r="C313" s="749"/>
      <c r="D313" s="749"/>
      <c r="E313" s="749"/>
      <c r="F313" s="749"/>
      <c r="G313" s="749"/>
      <c r="H313" s="749"/>
      <c r="I313" s="749"/>
      <c r="J313" s="749"/>
      <c r="K313" s="749"/>
      <c r="L313" s="749"/>
      <c r="M313" s="749"/>
      <c r="N313" s="749"/>
      <c r="O313" s="749"/>
      <c r="P313" s="749"/>
    </row>
    <row r="314">
      <c r="A314" s="749"/>
      <c r="B314" s="749"/>
      <c r="C314" s="749"/>
      <c r="D314" s="749"/>
      <c r="E314" s="749"/>
      <c r="F314" s="749"/>
      <c r="G314" s="749"/>
      <c r="H314" s="749"/>
      <c r="I314" s="749"/>
      <c r="J314" s="749"/>
      <c r="K314" s="749"/>
      <c r="L314" s="749"/>
      <c r="M314" s="749"/>
      <c r="N314" s="749"/>
      <c r="O314" s="749"/>
      <c r="P314" s="749"/>
    </row>
    <row r="315">
      <c r="A315" s="749"/>
      <c r="B315" s="749"/>
      <c r="C315" s="749"/>
      <c r="D315" s="749"/>
      <c r="E315" s="749"/>
      <c r="F315" s="749"/>
      <c r="G315" s="749"/>
      <c r="H315" s="749"/>
      <c r="I315" s="749"/>
      <c r="J315" s="749"/>
      <c r="K315" s="749"/>
      <c r="L315" s="749"/>
      <c r="M315" s="749"/>
      <c r="N315" s="749"/>
      <c r="O315" s="749"/>
      <c r="P315" s="749"/>
    </row>
    <row r="316">
      <c r="A316" s="749"/>
      <c r="B316" s="749"/>
      <c r="C316" s="749"/>
      <c r="D316" s="749"/>
      <c r="E316" s="749"/>
      <c r="F316" s="749"/>
      <c r="G316" s="749"/>
      <c r="H316" s="749"/>
      <c r="I316" s="749"/>
      <c r="J316" s="749"/>
      <c r="K316" s="749"/>
      <c r="L316" s="749"/>
      <c r="M316" s="749"/>
      <c r="N316" s="749"/>
      <c r="O316" s="749"/>
      <c r="P316" s="749"/>
    </row>
    <row r="317">
      <c r="A317" s="749"/>
      <c r="B317" s="749"/>
      <c r="C317" s="749"/>
      <c r="D317" s="749"/>
      <c r="E317" s="749"/>
      <c r="F317" s="749"/>
      <c r="G317" s="749"/>
      <c r="H317" s="749"/>
      <c r="I317" s="749"/>
      <c r="J317" s="749"/>
      <c r="K317" s="749"/>
      <c r="L317" s="749"/>
      <c r="M317" s="749"/>
      <c r="N317" s="749"/>
      <c r="O317" s="749"/>
      <c r="P317" s="749"/>
    </row>
    <row r="318">
      <c r="A318" s="749"/>
      <c r="B318" s="749"/>
      <c r="C318" s="749"/>
      <c r="D318" s="749"/>
      <c r="E318" s="749"/>
      <c r="F318" s="749"/>
      <c r="G318" s="749"/>
      <c r="H318" s="749"/>
      <c r="I318" s="749"/>
      <c r="J318" s="749"/>
      <c r="K318" s="749"/>
      <c r="L318" s="749"/>
      <c r="M318" s="749"/>
      <c r="N318" s="749"/>
      <c r="O318" s="749"/>
      <c r="P318" s="749"/>
    </row>
    <row r="319">
      <c r="A319" s="749"/>
      <c r="B319" s="749"/>
      <c r="C319" s="749"/>
      <c r="D319" s="749"/>
      <c r="E319" s="749"/>
      <c r="F319" s="749"/>
      <c r="G319" s="749"/>
      <c r="H319" s="749"/>
      <c r="I319" s="749"/>
      <c r="J319" s="749"/>
      <c r="K319" s="749"/>
      <c r="L319" s="749"/>
      <c r="M319" s="749"/>
      <c r="N319" s="749"/>
      <c r="O319" s="749"/>
      <c r="P319" s="749"/>
    </row>
    <row r="320">
      <c r="A320" s="749"/>
      <c r="B320" s="749"/>
      <c r="C320" s="749"/>
      <c r="D320" s="749"/>
      <c r="E320" s="749"/>
      <c r="F320" s="749"/>
      <c r="G320" s="749"/>
      <c r="H320" s="749"/>
      <c r="I320" s="749"/>
      <c r="J320" s="749"/>
      <c r="K320" s="749"/>
      <c r="L320" s="749"/>
      <c r="M320" s="749"/>
      <c r="N320" s="749"/>
      <c r="O320" s="749"/>
      <c r="P320" s="749"/>
    </row>
    <row r="321">
      <c r="A321" s="749"/>
      <c r="B321" s="749"/>
      <c r="C321" s="749"/>
      <c r="D321" s="749"/>
      <c r="E321" s="749"/>
      <c r="F321" s="749"/>
      <c r="G321" s="749"/>
      <c r="H321" s="749"/>
      <c r="I321" s="749"/>
      <c r="J321" s="749"/>
      <c r="K321" s="749"/>
      <c r="L321" s="749"/>
      <c r="M321" s="749"/>
      <c r="N321" s="749"/>
      <c r="O321" s="749"/>
      <c r="P321" s="749"/>
    </row>
    <row r="322">
      <c r="A322" s="749"/>
      <c r="B322" s="749"/>
      <c r="C322" s="749"/>
      <c r="D322" s="749"/>
      <c r="E322" s="749"/>
      <c r="F322" s="749"/>
      <c r="G322" s="749"/>
      <c r="H322" s="749"/>
      <c r="I322" s="749"/>
      <c r="J322" s="749"/>
      <c r="K322" s="749"/>
      <c r="L322" s="749"/>
      <c r="M322" s="749"/>
      <c r="N322" s="749"/>
      <c r="O322" s="749"/>
      <c r="P322" s="749"/>
    </row>
    <row r="323">
      <c r="A323" s="749"/>
      <c r="B323" s="749"/>
      <c r="C323" s="749"/>
      <c r="D323" s="749"/>
      <c r="E323" s="749"/>
      <c r="F323" s="749"/>
      <c r="G323" s="749"/>
      <c r="H323" s="749"/>
      <c r="I323" s="749"/>
      <c r="J323" s="749"/>
      <c r="K323" s="749"/>
      <c r="L323" s="749"/>
      <c r="M323" s="749"/>
      <c r="N323" s="749"/>
      <c r="O323" s="749"/>
      <c r="P323" s="749"/>
    </row>
    <row r="324">
      <c r="A324" s="749"/>
      <c r="B324" s="749"/>
      <c r="C324" s="749"/>
      <c r="D324" s="749"/>
      <c r="E324" s="749"/>
      <c r="F324" s="749"/>
      <c r="G324" s="749"/>
      <c r="H324" s="749"/>
      <c r="I324" s="749"/>
      <c r="J324" s="749"/>
      <c r="K324" s="749"/>
      <c r="L324" s="749"/>
      <c r="M324" s="749"/>
      <c r="N324" s="749"/>
      <c r="O324" s="749"/>
      <c r="P324" s="749"/>
    </row>
    <row r="325">
      <c r="A325" s="749"/>
      <c r="B325" s="749"/>
      <c r="C325" s="749"/>
      <c r="D325" s="749"/>
      <c r="E325" s="749"/>
      <c r="F325" s="749"/>
      <c r="G325" s="749"/>
      <c r="H325" s="749"/>
      <c r="I325" s="749"/>
      <c r="J325" s="749"/>
      <c r="K325" s="749"/>
      <c r="L325" s="749"/>
      <c r="M325" s="749"/>
      <c r="N325" s="749"/>
      <c r="O325" s="749"/>
      <c r="P325" s="749"/>
    </row>
    <row r="326">
      <c r="A326" s="749"/>
      <c r="B326" s="749"/>
      <c r="C326" s="749"/>
      <c r="D326" s="749"/>
      <c r="E326" s="749"/>
      <c r="F326" s="749"/>
      <c r="G326" s="749"/>
      <c r="H326" s="749"/>
      <c r="I326" s="749"/>
      <c r="J326" s="749"/>
      <c r="K326" s="749"/>
      <c r="L326" s="749"/>
      <c r="M326" s="749"/>
      <c r="N326" s="749"/>
      <c r="O326" s="749"/>
      <c r="P326" s="749"/>
    </row>
    <row r="327">
      <c r="A327" s="749"/>
      <c r="B327" s="749"/>
      <c r="C327" s="749"/>
      <c r="D327" s="749"/>
      <c r="E327" s="749"/>
      <c r="F327" s="749"/>
      <c r="G327" s="749"/>
      <c r="H327" s="749"/>
      <c r="I327" s="749"/>
      <c r="J327" s="749"/>
      <c r="K327" s="749"/>
      <c r="L327" s="749"/>
      <c r="M327" s="749"/>
      <c r="N327" s="749"/>
      <c r="O327" s="749"/>
      <c r="P327" s="749"/>
    </row>
    <row r="328">
      <c r="A328" s="749"/>
      <c r="B328" s="749"/>
      <c r="C328" s="749"/>
      <c r="D328" s="749"/>
      <c r="E328" s="749"/>
      <c r="F328" s="749"/>
      <c r="G328" s="749"/>
      <c r="H328" s="749"/>
      <c r="I328" s="749"/>
      <c r="J328" s="749"/>
      <c r="K328" s="749"/>
      <c r="L328" s="749"/>
      <c r="M328" s="749"/>
      <c r="N328" s="749"/>
      <c r="O328" s="749"/>
      <c r="P328" s="749"/>
    </row>
    <row r="329">
      <c r="A329" s="749"/>
      <c r="B329" s="749"/>
      <c r="C329" s="749"/>
      <c r="D329" s="749"/>
      <c r="E329" s="749"/>
      <c r="F329" s="749"/>
      <c r="G329" s="749"/>
      <c r="H329" s="749"/>
      <c r="I329" s="749"/>
      <c r="J329" s="749"/>
      <c r="K329" s="749"/>
      <c r="L329" s="749"/>
      <c r="M329" s="749"/>
      <c r="N329" s="749"/>
      <c r="O329" s="749"/>
      <c r="P329" s="749"/>
    </row>
    <row r="330">
      <c r="A330" s="749"/>
      <c r="B330" s="749"/>
      <c r="C330" s="749"/>
      <c r="D330" s="749"/>
      <c r="E330" s="749"/>
      <c r="F330" s="749"/>
      <c r="G330" s="749"/>
      <c r="H330" s="749"/>
      <c r="I330" s="749"/>
      <c r="J330" s="749"/>
      <c r="K330" s="749"/>
      <c r="L330" s="749"/>
      <c r="M330" s="749"/>
      <c r="N330" s="749"/>
      <c r="O330" s="749"/>
      <c r="P330" s="749"/>
    </row>
    <row r="331">
      <c r="A331" s="749"/>
      <c r="B331" s="749"/>
      <c r="C331" s="749"/>
      <c r="D331" s="749"/>
      <c r="E331" s="749"/>
      <c r="F331" s="749"/>
      <c r="G331" s="749"/>
      <c r="H331" s="749"/>
      <c r="I331" s="749"/>
      <c r="J331" s="749"/>
      <c r="K331" s="749"/>
      <c r="L331" s="749"/>
      <c r="M331" s="749"/>
      <c r="N331" s="749"/>
      <c r="O331" s="749"/>
      <c r="P331" s="749"/>
    </row>
    <row r="332">
      <c r="A332" s="749"/>
      <c r="B332" s="749"/>
      <c r="C332" s="749"/>
      <c r="D332" s="749"/>
      <c r="E332" s="749"/>
      <c r="F332" s="749"/>
      <c r="G332" s="749"/>
      <c r="H332" s="749"/>
      <c r="I332" s="749"/>
      <c r="J332" s="749"/>
      <c r="K332" s="749"/>
      <c r="L332" s="749"/>
      <c r="M332" s="749"/>
      <c r="N332" s="749"/>
      <c r="O332" s="749"/>
      <c r="P332" s="749"/>
    </row>
    <row r="333">
      <c r="A333" s="749"/>
      <c r="B333" s="749"/>
      <c r="C333" s="749"/>
      <c r="D333" s="749"/>
      <c r="E333" s="749"/>
      <c r="F333" s="749"/>
      <c r="G333" s="749"/>
      <c r="H333" s="749"/>
      <c r="I333" s="749"/>
      <c r="J333" s="749"/>
      <c r="K333" s="749"/>
      <c r="L333" s="749"/>
      <c r="M333" s="749"/>
      <c r="N333" s="749"/>
      <c r="O333" s="749"/>
      <c r="P333" s="749"/>
    </row>
    <row r="334">
      <c r="A334" s="749"/>
      <c r="B334" s="749"/>
      <c r="C334" s="749"/>
      <c r="D334" s="749"/>
      <c r="E334" s="749"/>
      <c r="F334" s="749"/>
      <c r="G334" s="749"/>
      <c r="H334" s="749"/>
      <c r="I334" s="749"/>
      <c r="J334" s="749"/>
      <c r="K334" s="749"/>
      <c r="L334" s="749"/>
      <c r="M334" s="749"/>
      <c r="N334" s="749"/>
      <c r="O334" s="749"/>
      <c r="P334" s="749"/>
    </row>
    <row r="335">
      <c r="A335" s="749"/>
      <c r="B335" s="749"/>
      <c r="C335" s="749"/>
      <c r="D335" s="749"/>
      <c r="E335" s="749"/>
      <c r="F335" s="749"/>
      <c r="G335" s="749"/>
      <c r="H335" s="749"/>
      <c r="I335" s="749"/>
      <c r="J335" s="749"/>
      <c r="K335" s="749"/>
      <c r="L335" s="749"/>
      <c r="M335" s="749"/>
      <c r="N335" s="749"/>
      <c r="O335" s="749"/>
      <c r="P335" s="749"/>
    </row>
    <row r="336">
      <c r="A336" s="749"/>
      <c r="B336" s="749"/>
      <c r="C336" s="749"/>
      <c r="D336" s="749"/>
      <c r="E336" s="749"/>
      <c r="F336" s="749"/>
      <c r="G336" s="749"/>
      <c r="H336" s="749"/>
      <c r="I336" s="749"/>
      <c r="J336" s="749"/>
      <c r="K336" s="749"/>
      <c r="L336" s="749"/>
      <c r="M336" s="749"/>
      <c r="N336" s="749"/>
      <c r="O336" s="749"/>
      <c r="P336" s="749"/>
    </row>
    <row r="337">
      <c r="A337" s="749"/>
      <c r="B337" s="749"/>
      <c r="C337" s="749"/>
      <c r="D337" s="749"/>
      <c r="E337" s="749"/>
      <c r="F337" s="749"/>
      <c r="G337" s="749"/>
      <c r="H337" s="749"/>
      <c r="I337" s="749"/>
      <c r="J337" s="749"/>
      <c r="K337" s="749"/>
      <c r="L337" s="749"/>
      <c r="M337" s="749"/>
      <c r="N337" s="749"/>
      <c r="O337" s="749"/>
      <c r="P337" s="749"/>
    </row>
    <row r="338">
      <c r="A338" s="749"/>
      <c r="B338" s="749"/>
      <c r="C338" s="749"/>
      <c r="D338" s="749"/>
      <c r="E338" s="749"/>
      <c r="F338" s="749"/>
      <c r="G338" s="749"/>
      <c r="H338" s="749"/>
      <c r="I338" s="749"/>
      <c r="J338" s="749"/>
      <c r="K338" s="749"/>
      <c r="L338" s="749"/>
      <c r="M338" s="749"/>
      <c r="N338" s="749"/>
      <c r="O338" s="749"/>
      <c r="P338" s="749"/>
    </row>
    <row r="339">
      <c r="A339" s="749"/>
      <c r="B339" s="749"/>
      <c r="C339" s="749"/>
      <c r="D339" s="749"/>
      <c r="E339" s="749"/>
      <c r="F339" s="749"/>
      <c r="G339" s="749"/>
      <c r="H339" s="749"/>
      <c r="I339" s="749"/>
      <c r="J339" s="749"/>
      <c r="K339" s="749"/>
      <c r="L339" s="749"/>
      <c r="M339" s="749"/>
      <c r="N339" s="749"/>
      <c r="O339" s="749"/>
      <c r="P339" s="749"/>
    </row>
    <row r="340">
      <c r="A340" s="749"/>
      <c r="B340" s="749"/>
      <c r="C340" s="749"/>
      <c r="D340" s="749"/>
      <c r="E340" s="749"/>
      <c r="F340" s="749"/>
      <c r="G340" s="749"/>
      <c r="H340" s="749"/>
      <c r="I340" s="749"/>
      <c r="J340" s="749"/>
      <c r="K340" s="749"/>
      <c r="L340" s="749"/>
      <c r="M340" s="749"/>
      <c r="N340" s="749"/>
      <c r="O340" s="749"/>
      <c r="P340" s="749"/>
    </row>
    <row r="341">
      <c r="A341" s="749"/>
      <c r="B341" s="749"/>
      <c r="C341" s="749"/>
      <c r="D341" s="749"/>
      <c r="E341" s="749"/>
      <c r="F341" s="749"/>
      <c r="G341" s="749"/>
      <c r="H341" s="749"/>
      <c r="I341" s="749"/>
      <c r="J341" s="749"/>
      <c r="K341" s="749"/>
      <c r="L341" s="749"/>
      <c r="M341" s="749"/>
      <c r="N341" s="749"/>
      <c r="O341" s="749"/>
      <c r="P341" s="749"/>
    </row>
    <row r="342">
      <c r="A342" s="749"/>
      <c r="B342" s="749"/>
      <c r="C342" s="749"/>
      <c r="D342" s="749"/>
      <c r="E342" s="749"/>
      <c r="F342" s="749"/>
      <c r="G342" s="749"/>
      <c r="H342" s="749"/>
      <c r="I342" s="749"/>
      <c r="J342" s="749"/>
      <c r="K342" s="749"/>
      <c r="L342" s="749"/>
      <c r="M342" s="749"/>
      <c r="N342" s="749"/>
      <c r="O342" s="749"/>
      <c r="P342" s="749"/>
    </row>
    <row r="343">
      <c r="A343" s="749"/>
      <c r="B343" s="749"/>
      <c r="C343" s="749"/>
      <c r="D343" s="749"/>
      <c r="E343" s="749"/>
      <c r="F343" s="749"/>
      <c r="G343" s="749"/>
      <c r="H343" s="749"/>
      <c r="I343" s="749"/>
      <c r="J343" s="749"/>
      <c r="K343" s="749"/>
      <c r="L343" s="749"/>
      <c r="M343" s="749"/>
      <c r="N343" s="749"/>
      <c r="O343" s="749"/>
      <c r="P343" s="749"/>
    </row>
    <row r="344">
      <c r="A344" s="749"/>
      <c r="B344" s="749"/>
      <c r="C344" s="749"/>
      <c r="D344" s="749"/>
      <c r="E344" s="749"/>
      <c r="F344" s="749"/>
      <c r="G344" s="749"/>
      <c r="H344" s="749"/>
      <c r="I344" s="749"/>
      <c r="J344" s="749"/>
      <c r="K344" s="749"/>
      <c r="L344" s="749"/>
      <c r="M344" s="749"/>
      <c r="N344" s="749"/>
      <c r="O344" s="749"/>
      <c r="P344" s="749"/>
    </row>
    <row r="345">
      <c r="A345" s="749"/>
      <c r="B345" s="749"/>
      <c r="C345" s="749"/>
      <c r="D345" s="749"/>
      <c r="E345" s="749"/>
      <c r="F345" s="749"/>
      <c r="G345" s="749"/>
      <c r="H345" s="749"/>
      <c r="I345" s="749"/>
      <c r="J345" s="749"/>
      <c r="K345" s="749"/>
      <c r="L345" s="749"/>
      <c r="M345" s="749"/>
      <c r="N345" s="749"/>
      <c r="O345" s="749"/>
      <c r="P345" s="749"/>
    </row>
    <row r="346">
      <c r="A346" s="749"/>
      <c r="B346" s="749"/>
      <c r="C346" s="749"/>
      <c r="D346" s="749"/>
      <c r="E346" s="749"/>
      <c r="F346" s="749"/>
      <c r="G346" s="749"/>
      <c r="H346" s="749"/>
      <c r="I346" s="749"/>
      <c r="J346" s="749"/>
      <c r="K346" s="749"/>
      <c r="L346" s="749"/>
      <c r="M346" s="749"/>
      <c r="N346" s="749"/>
      <c r="O346" s="749"/>
      <c r="P346" s="749"/>
    </row>
    <row r="347">
      <c r="A347" s="749"/>
      <c r="B347" s="749"/>
      <c r="C347" s="749"/>
      <c r="D347" s="749"/>
      <c r="E347" s="749"/>
      <c r="F347" s="749"/>
      <c r="G347" s="749"/>
      <c r="H347" s="749"/>
      <c r="I347" s="749"/>
      <c r="J347" s="749"/>
      <c r="K347" s="749"/>
      <c r="L347" s="749"/>
      <c r="M347" s="749"/>
      <c r="N347" s="749"/>
      <c r="O347" s="749"/>
      <c r="P347" s="749"/>
    </row>
    <row r="348">
      <c r="A348" s="749"/>
      <c r="B348" s="749"/>
      <c r="C348" s="749"/>
      <c r="D348" s="749"/>
      <c r="E348" s="749"/>
      <c r="F348" s="749"/>
      <c r="G348" s="749"/>
      <c r="H348" s="749"/>
      <c r="I348" s="749"/>
      <c r="J348" s="749"/>
      <c r="K348" s="749"/>
      <c r="L348" s="749"/>
      <c r="M348" s="749"/>
      <c r="N348" s="749"/>
      <c r="O348" s="749"/>
      <c r="P348" s="749"/>
    </row>
    <row r="349">
      <c r="A349" s="749"/>
      <c r="B349" s="749"/>
      <c r="C349" s="749"/>
      <c r="D349" s="749"/>
      <c r="E349" s="749"/>
      <c r="F349" s="749"/>
      <c r="G349" s="749"/>
      <c r="H349" s="749"/>
      <c r="I349" s="749"/>
      <c r="J349" s="749"/>
      <c r="K349" s="749"/>
      <c r="L349" s="749"/>
      <c r="M349" s="749"/>
      <c r="N349" s="749"/>
      <c r="O349" s="749"/>
      <c r="P349" s="749"/>
    </row>
    <row r="350">
      <c r="A350" s="749"/>
      <c r="B350" s="749"/>
      <c r="C350" s="749"/>
      <c r="D350" s="749"/>
      <c r="E350" s="749"/>
      <c r="F350" s="749"/>
      <c r="G350" s="749"/>
      <c r="H350" s="749"/>
      <c r="I350" s="749"/>
      <c r="J350" s="749"/>
      <c r="K350" s="749"/>
      <c r="L350" s="749"/>
      <c r="M350" s="749"/>
      <c r="N350" s="749"/>
      <c r="O350" s="749"/>
      <c r="P350" s="749"/>
    </row>
    <row r="351">
      <c r="A351" s="749"/>
      <c r="B351" s="749"/>
      <c r="C351" s="749"/>
      <c r="D351" s="749"/>
      <c r="E351" s="749"/>
      <c r="F351" s="749"/>
      <c r="G351" s="749"/>
      <c r="H351" s="749"/>
      <c r="I351" s="749"/>
      <c r="J351" s="749"/>
      <c r="K351" s="749"/>
      <c r="L351" s="749"/>
      <c r="M351" s="749"/>
      <c r="N351" s="749"/>
      <c r="O351" s="749"/>
      <c r="P351" s="749"/>
    </row>
    <row r="352">
      <c r="A352" s="749"/>
      <c r="B352" s="749"/>
      <c r="C352" s="749"/>
      <c r="D352" s="749"/>
      <c r="E352" s="749"/>
      <c r="F352" s="749"/>
      <c r="G352" s="749"/>
      <c r="H352" s="749"/>
      <c r="I352" s="749"/>
      <c r="J352" s="749"/>
      <c r="K352" s="749"/>
      <c r="L352" s="749"/>
      <c r="M352" s="749"/>
      <c r="N352" s="749"/>
      <c r="O352" s="749"/>
      <c r="P352" s="749"/>
    </row>
    <row r="353">
      <c r="A353" s="749"/>
      <c r="B353" s="749"/>
      <c r="C353" s="749"/>
      <c r="D353" s="749"/>
      <c r="E353" s="749"/>
      <c r="F353" s="749"/>
      <c r="G353" s="749"/>
      <c r="H353" s="749"/>
      <c r="I353" s="749"/>
      <c r="J353" s="749"/>
      <c r="K353" s="749"/>
      <c r="L353" s="749"/>
      <c r="M353" s="749"/>
      <c r="N353" s="749"/>
      <c r="O353" s="749"/>
      <c r="P353" s="749"/>
    </row>
    <row r="354">
      <c r="A354" s="749"/>
      <c r="B354" s="749"/>
      <c r="C354" s="749"/>
      <c r="D354" s="749"/>
      <c r="E354" s="749"/>
      <c r="F354" s="749"/>
      <c r="G354" s="749"/>
      <c r="H354" s="749"/>
      <c r="I354" s="749"/>
      <c r="J354" s="749"/>
      <c r="K354" s="749"/>
      <c r="L354" s="749"/>
      <c r="M354" s="749"/>
      <c r="N354" s="749"/>
      <c r="O354" s="749"/>
      <c r="P354" s="749"/>
    </row>
    <row r="355">
      <c r="A355" s="749"/>
      <c r="B355" s="749"/>
      <c r="C355" s="749"/>
      <c r="D355" s="749"/>
      <c r="E355" s="749"/>
      <c r="F355" s="749"/>
      <c r="G355" s="749"/>
      <c r="H355" s="749"/>
      <c r="I355" s="749"/>
      <c r="J355" s="749"/>
      <c r="K355" s="749"/>
      <c r="L355" s="749"/>
      <c r="M355" s="749"/>
      <c r="N355" s="749"/>
      <c r="O355" s="749"/>
      <c r="P355" s="749"/>
    </row>
    <row r="356">
      <c r="A356" s="749"/>
      <c r="B356" s="749"/>
      <c r="C356" s="749"/>
      <c r="D356" s="749"/>
      <c r="E356" s="749"/>
      <c r="F356" s="749"/>
      <c r="G356" s="749"/>
      <c r="H356" s="749"/>
      <c r="I356" s="749"/>
      <c r="J356" s="749"/>
      <c r="K356" s="749"/>
      <c r="L356" s="749"/>
      <c r="M356" s="749"/>
      <c r="N356" s="749"/>
      <c r="O356" s="749"/>
      <c r="P356" s="749"/>
    </row>
    <row r="357">
      <c r="A357" s="749"/>
      <c r="B357" s="749"/>
      <c r="C357" s="749"/>
      <c r="D357" s="749"/>
      <c r="E357" s="749"/>
      <c r="F357" s="749"/>
      <c r="G357" s="749"/>
      <c r="H357" s="749"/>
      <c r="I357" s="749"/>
      <c r="J357" s="749"/>
      <c r="K357" s="749"/>
      <c r="L357" s="749"/>
      <c r="M357" s="749"/>
      <c r="N357" s="749"/>
      <c r="O357" s="749"/>
      <c r="P357" s="749"/>
    </row>
    <row r="358">
      <c r="A358" s="749"/>
      <c r="B358" s="749"/>
      <c r="C358" s="749"/>
      <c r="D358" s="749"/>
      <c r="E358" s="749"/>
      <c r="F358" s="749"/>
      <c r="G358" s="749"/>
      <c r="H358" s="749"/>
      <c r="I358" s="749"/>
      <c r="J358" s="749"/>
      <c r="K358" s="749"/>
      <c r="L358" s="749"/>
      <c r="M358" s="749"/>
      <c r="N358" s="749"/>
      <c r="O358" s="749"/>
      <c r="P358" s="749"/>
    </row>
    <row r="359">
      <c r="A359" s="749"/>
      <c r="B359" s="749"/>
      <c r="C359" s="749"/>
      <c r="D359" s="749"/>
      <c r="E359" s="749"/>
      <c r="F359" s="749"/>
      <c r="G359" s="749"/>
      <c r="H359" s="749"/>
      <c r="I359" s="749"/>
      <c r="J359" s="749"/>
      <c r="K359" s="749"/>
      <c r="L359" s="749"/>
      <c r="M359" s="749"/>
      <c r="N359" s="749"/>
      <c r="O359" s="749"/>
      <c r="P359" s="749"/>
    </row>
    <row r="360">
      <c r="A360" s="749"/>
      <c r="B360" s="749"/>
      <c r="C360" s="749"/>
      <c r="D360" s="749"/>
      <c r="E360" s="749"/>
      <c r="F360" s="749"/>
      <c r="G360" s="749"/>
      <c r="H360" s="749"/>
      <c r="I360" s="749"/>
      <c r="J360" s="749"/>
      <c r="K360" s="749"/>
      <c r="L360" s="749"/>
      <c r="M360" s="749"/>
      <c r="N360" s="749"/>
      <c r="O360" s="749"/>
      <c r="P360" s="749"/>
    </row>
    <row r="361">
      <c r="A361" s="749"/>
      <c r="B361" s="749"/>
      <c r="C361" s="749"/>
      <c r="D361" s="749"/>
      <c r="E361" s="749"/>
      <c r="F361" s="749"/>
      <c r="G361" s="749"/>
      <c r="H361" s="749"/>
      <c r="I361" s="749"/>
      <c r="J361" s="749"/>
      <c r="K361" s="749"/>
      <c r="L361" s="749"/>
      <c r="M361" s="749"/>
      <c r="N361" s="749"/>
      <c r="O361" s="749"/>
      <c r="P361" s="749"/>
    </row>
    <row r="362">
      <c r="A362" s="749"/>
      <c r="B362" s="749"/>
      <c r="C362" s="749"/>
      <c r="D362" s="749"/>
      <c r="E362" s="749"/>
      <c r="F362" s="749"/>
      <c r="G362" s="749"/>
      <c r="H362" s="749"/>
      <c r="I362" s="749"/>
      <c r="J362" s="749"/>
      <c r="K362" s="749"/>
      <c r="L362" s="749"/>
      <c r="M362" s="749"/>
      <c r="N362" s="749"/>
      <c r="O362" s="749"/>
      <c r="P362" s="749"/>
    </row>
    <row r="363">
      <c r="A363" s="749"/>
      <c r="B363" s="749"/>
      <c r="C363" s="749"/>
      <c r="D363" s="749"/>
      <c r="E363" s="749"/>
      <c r="F363" s="749"/>
      <c r="G363" s="749"/>
      <c r="H363" s="749"/>
      <c r="I363" s="749"/>
      <c r="J363" s="749"/>
      <c r="K363" s="749"/>
      <c r="L363" s="749"/>
      <c r="M363" s="749"/>
      <c r="N363" s="749"/>
      <c r="O363" s="749"/>
      <c r="P363" s="749"/>
    </row>
    <row r="364">
      <c r="A364" s="749"/>
      <c r="B364" s="749"/>
      <c r="C364" s="749"/>
      <c r="D364" s="749"/>
      <c r="E364" s="749"/>
      <c r="F364" s="749"/>
      <c r="G364" s="749"/>
      <c r="H364" s="749"/>
      <c r="I364" s="749"/>
      <c r="J364" s="749"/>
      <c r="K364" s="749"/>
      <c r="L364" s="749"/>
      <c r="M364" s="749"/>
      <c r="N364" s="749"/>
      <c r="O364" s="749"/>
      <c r="P364" s="749"/>
    </row>
    <row r="365">
      <c r="A365" s="749"/>
      <c r="B365" s="749"/>
      <c r="C365" s="749"/>
      <c r="D365" s="749"/>
      <c r="E365" s="749"/>
      <c r="F365" s="749"/>
      <c r="G365" s="749"/>
      <c r="H365" s="749"/>
      <c r="I365" s="749"/>
      <c r="J365" s="749"/>
      <c r="K365" s="749"/>
      <c r="L365" s="749"/>
      <c r="M365" s="749"/>
      <c r="N365" s="749"/>
      <c r="O365" s="749"/>
      <c r="P365" s="749"/>
    </row>
    <row r="366">
      <c r="A366" s="749"/>
      <c r="B366" s="749"/>
      <c r="C366" s="749"/>
      <c r="D366" s="749"/>
      <c r="E366" s="749"/>
      <c r="F366" s="749"/>
      <c r="G366" s="749"/>
      <c r="H366" s="749"/>
      <c r="I366" s="749"/>
      <c r="J366" s="749"/>
      <c r="K366" s="749"/>
      <c r="L366" s="749"/>
      <c r="M366" s="749"/>
      <c r="N366" s="749"/>
      <c r="O366" s="749"/>
      <c r="P366" s="749"/>
    </row>
    <row r="367">
      <c r="A367" s="749"/>
      <c r="B367" s="749"/>
      <c r="C367" s="749"/>
      <c r="D367" s="749"/>
      <c r="E367" s="749"/>
      <c r="F367" s="749"/>
      <c r="G367" s="749"/>
      <c r="H367" s="749"/>
      <c r="I367" s="749"/>
      <c r="J367" s="749"/>
      <c r="K367" s="749"/>
      <c r="L367" s="749"/>
      <c r="M367" s="749"/>
      <c r="N367" s="749"/>
      <c r="O367" s="749"/>
      <c r="P367" s="749"/>
    </row>
    <row r="368">
      <c r="A368" s="749"/>
      <c r="B368" s="749"/>
      <c r="C368" s="749"/>
      <c r="D368" s="749"/>
      <c r="E368" s="749"/>
      <c r="F368" s="749"/>
      <c r="G368" s="749"/>
      <c r="H368" s="749"/>
      <c r="I368" s="749"/>
      <c r="J368" s="749"/>
      <c r="K368" s="749"/>
      <c r="L368" s="749"/>
      <c r="M368" s="749"/>
      <c r="N368" s="749"/>
      <c r="O368" s="749"/>
      <c r="P368" s="749"/>
    </row>
    <row r="369">
      <c r="A369" s="749"/>
      <c r="B369" s="749"/>
      <c r="C369" s="749"/>
      <c r="D369" s="749"/>
      <c r="E369" s="749"/>
      <c r="F369" s="749"/>
      <c r="G369" s="749"/>
      <c r="H369" s="749"/>
      <c r="I369" s="749"/>
      <c r="J369" s="749"/>
      <c r="K369" s="749"/>
      <c r="L369" s="749"/>
      <c r="M369" s="749"/>
      <c r="N369" s="749"/>
      <c r="O369" s="749"/>
      <c r="P369" s="749"/>
    </row>
    <row r="370">
      <c r="A370" s="749"/>
      <c r="B370" s="749"/>
      <c r="C370" s="749"/>
      <c r="D370" s="749"/>
      <c r="E370" s="749"/>
      <c r="F370" s="749"/>
      <c r="G370" s="749"/>
      <c r="H370" s="749"/>
      <c r="I370" s="749"/>
      <c r="J370" s="749"/>
      <c r="K370" s="749"/>
      <c r="L370" s="749"/>
      <c r="M370" s="749"/>
      <c r="N370" s="749"/>
      <c r="O370" s="749"/>
      <c r="P370" s="749"/>
    </row>
    <row r="371">
      <c r="A371" s="749"/>
      <c r="B371" s="749"/>
      <c r="C371" s="749"/>
      <c r="D371" s="749"/>
      <c r="E371" s="749"/>
      <c r="F371" s="749"/>
      <c r="G371" s="749"/>
      <c r="H371" s="749"/>
      <c r="I371" s="749"/>
      <c r="J371" s="749"/>
      <c r="K371" s="749"/>
      <c r="L371" s="749"/>
      <c r="M371" s="749"/>
      <c r="N371" s="749"/>
      <c r="O371" s="749"/>
      <c r="P371" s="749"/>
    </row>
    <row r="372">
      <c r="A372" s="749"/>
      <c r="B372" s="749"/>
      <c r="C372" s="749"/>
      <c r="D372" s="749"/>
      <c r="E372" s="749"/>
      <c r="F372" s="749"/>
      <c r="G372" s="749"/>
      <c r="H372" s="749"/>
      <c r="I372" s="749"/>
      <c r="J372" s="749"/>
      <c r="K372" s="749"/>
      <c r="L372" s="749"/>
      <c r="M372" s="749"/>
      <c r="N372" s="749"/>
      <c r="O372" s="749"/>
      <c r="P372" s="749"/>
    </row>
    <row r="373">
      <c r="A373" s="749"/>
      <c r="B373" s="749"/>
      <c r="C373" s="749"/>
      <c r="D373" s="749"/>
      <c r="E373" s="749"/>
      <c r="F373" s="749"/>
      <c r="G373" s="749"/>
      <c r="H373" s="749"/>
      <c r="I373" s="749"/>
      <c r="J373" s="749"/>
      <c r="K373" s="749"/>
      <c r="L373" s="749"/>
      <c r="M373" s="749"/>
      <c r="N373" s="749"/>
      <c r="O373" s="749"/>
      <c r="P373" s="749"/>
    </row>
    <row r="374">
      <c r="A374" s="749"/>
      <c r="B374" s="749"/>
      <c r="C374" s="749"/>
      <c r="D374" s="749"/>
      <c r="E374" s="749"/>
      <c r="F374" s="749"/>
      <c r="G374" s="749"/>
      <c r="H374" s="749"/>
      <c r="I374" s="749"/>
      <c r="J374" s="749"/>
      <c r="K374" s="749"/>
      <c r="L374" s="749"/>
      <c r="M374" s="749"/>
      <c r="N374" s="749"/>
      <c r="O374" s="749"/>
      <c r="P374" s="749"/>
    </row>
    <row r="375">
      <c r="A375" s="749"/>
      <c r="B375" s="749"/>
      <c r="C375" s="749"/>
      <c r="D375" s="749"/>
      <c r="E375" s="749"/>
      <c r="F375" s="749"/>
      <c r="G375" s="749"/>
      <c r="H375" s="749"/>
      <c r="I375" s="749"/>
      <c r="J375" s="749"/>
      <c r="K375" s="749"/>
      <c r="L375" s="749"/>
      <c r="M375" s="749"/>
      <c r="N375" s="749"/>
      <c r="O375" s="749"/>
      <c r="P375" s="749"/>
    </row>
    <row r="376">
      <c r="A376" s="749"/>
      <c r="B376" s="749"/>
      <c r="C376" s="749"/>
      <c r="D376" s="749"/>
      <c r="E376" s="749"/>
      <c r="F376" s="749"/>
      <c r="G376" s="749"/>
      <c r="H376" s="749"/>
      <c r="I376" s="749"/>
      <c r="J376" s="749"/>
      <c r="K376" s="749"/>
      <c r="L376" s="749"/>
      <c r="M376" s="749"/>
      <c r="N376" s="749"/>
      <c r="O376" s="749"/>
      <c r="P376" s="749"/>
    </row>
    <row r="377">
      <c r="A377" s="749"/>
      <c r="B377" s="749"/>
      <c r="C377" s="749"/>
      <c r="D377" s="749"/>
      <c r="E377" s="749"/>
      <c r="F377" s="749"/>
      <c r="G377" s="749"/>
      <c r="H377" s="749"/>
      <c r="I377" s="749"/>
      <c r="J377" s="749"/>
      <c r="K377" s="749"/>
      <c r="L377" s="749"/>
      <c r="M377" s="749"/>
      <c r="N377" s="749"/>
      <c r="O377" s="749"/>
      <c r="P377" s="749"/>
    </row>
    <row r="378">
      <c r="A378" s="749"/>
      <c r="B378" s="749"/>
      <c r="C378" s="749"/>
      <c r="D378" s="749"/>
      <c r="E378" s="749"/>
      <c r="F378" s="749"/>
      <c r="G378" s="749"/>
      <c r="H378" s="749"/>
      <c r="I378" s="749"/>
      <c r="J378" s="749"/>
      <c r="K378" s="749"/>
      <c r="L378" s="749"/>
      <c r="M378" s="749"/>
      <c r="N378" s="749"/>
      <c r="O378" s="749"/>
      <c r="P378" s="749"/>
    </row>
    <row r="379">
      <c r="A379" s="749"/>
      <c r="B379" s="749"/>
      <c r="C379" s="749"/>
      <c r="D379" s="749"/>
      <c r="E379" s="749"/>
      <c r="F379" s="749"/>
      <c r="G379" s="749"/>
      <c r="H379" s="749"/>
      <c r="I379" s="749"/>
      <c r="J379" s="749"/>
      <c r="K379" s="749"/>
      <c r="L379" s="749"/>
      <c r="M379" s="749"/>
      <c r="N379" s="749"/>
      <c r="O379" s="749"/>
      <c r="P379" s="749"/>
    </row>
    <row r="380">
      <c r="A380" s="749"/>
      <c r="B380" s="749"/>
      <c r="C380" s="749"/>
      <c r="D380" s="749"/>
      <c r="E380" s="749"/>
      <c r="F380" s="749"/>
      <c r="G380" s="749"/>
      <c r="H380" s="749"/>
      <c r="I380" s="749"/>
      <c r="J380" s="749"/>
      <c r="K380" s="749"/>
      <c r="L380" s="749"/>
      <c r="M380" s="749"/>
      <c r="N380" s="749"/>
      <c r="O380" s="749"/>
      <c r="P380" s="749"/>
    </row>
    <row r="381">
      <c r="A381" s="749"/>
      <c r="B381" s="749"/>
      <c r="C381" s="749"/>
      <c r="D381" s="749"/>
      <c r="E381" s="749"/>
      <c r="F381" s="749"/>
      <c r="G381" s="749"/>
      <c r="H381" s="749"/>
      <c r="I381" s="749"/>
      <c r="J381" s="749"/>
      <c r="K381" s="749"/>
      <c r="L381" s="749"/>
      <c r="M381" s="749"/>
      <c r="N381" s="749"/>
      <c r="O381" s="749"/>
      <c r="P381" s="749"/>
    </row>
    <row r="382">
      <c r="A382" s="749"/>
      <c r="B382" s="749"/>
      <c r="C382" s="749"/>
      <c r="D382" s="749"/>
      <c r="E382" s="749"/>
      <c r="F382" s="749"/>
      <c r="G382" s="749"/>
      <c r="H382" s="749"/>
      <c r="I382" s="749"/>
      <c r="J382" s="749"/>
      <c r="K382" s="749"/>
      <c r="L382" s="749"/>
      <c r="M382" s="749"/>
      <c r="N382" s="749"/>
      <c r="O382" s="749"/>
      <c r="P382" s="749"/>
    </row>
    <row r="383">
      <c r="A383" s="749"/>
      <c r="B383" s="749"/>
      <c r="C383" s="749"/>
      <c r="D383" s="749"/>
      <c r="E383" s="749"/>
      <c r="F383" s="749"/>
      <c r="G383" s="749"/>
      <c r="H383" s="749"/>
      <c r="I383" s="749"/>
      <c r="J383" s="749"/>
      <c r="K383" s="749"/>
      <c r="L383" s="749"/>
      <c r="M383" s="749"/>
      <c r="N383" s="749"/>
      <c r="O383" s="749"/>
      <c r="P383" s="749"/>
    </row>
    <row r="384">
      <c r="A384" s="749"/>
      <c r="B384" s="749"/>
      <c r="C384" s="749"/>
      <c r="D384" s="749"/>
      <c r="E384" s="749"/>
      <c r="F384" s="749"/>
      <c r="G384" s="749"/>
      <c r="H384" s="749"/>
      <c r="I384" s="749"/>
      <c r="J384" s="749"/>
      <c r="K384" s="749"/>
      <c r="L384" s="749"/>
      <c r="M384" s="749"/>
      <c r="N384" s="749"/>
      <c r="O384" s="749"/>
      <c r="P384" s="749"/>
    </row>
    <row r="385">
      <c r="A385" s="749"/>
      <c r="B385" s="749"/>
      <c r="C385" s="749"/>
      <c r="D385" s="749"/>
      <c r="E385" s="749"/>
      <c r="F385" s="749"/>
      <c r="G385" s="749"/>
      <c r="H385" s="749"/>
      <c r="I385" s="749"/>
      <c r="J385" s="749"/>
      <c r="K385" s="749"/>
      <c r="L385" s="749"/>
      <c r="M385" s="749"/>
      <c r="N385" s="749"/>
      <c r="O385" s="749"/>
      <c r="P385" s="749"/>
    </row>
    <row r="386">
      <c r="A386" s="749"/>
      <c r="B386" s="749"/>
      <c r="C386" s="749"/>
      <c r="D386" s="749"/>
      <c r="E386" s="749"/>
      <c r="F386" s="749"/>
      <c r="G386" s="749"/>
      <c r="H386" s="749"/>
      <c r="I386" s="749"/>
      <c r="J386" s="749"/>
      <c r="K386" s="749"/>
      <c r="L386" s="749"/>
      <c r="M386" s="749"/>
      <c r="N386" s="749"/>
      <c r="O386" s="749"/>
      <c r="P386" s="749"/>
    </row>
    <row r="387">
      <c r="A387" s="749"/>
      <c r="B387" s="749"/>
      <c r="C387" s="749"/>
      <c r="D387" s="749"/>
      <c r="E387" s="749"/>
      <c r="F387" s="749"/>
      <c r="G387" s="749"/>
      <c r="H387" s="749"/>
      <c r="I387" s="749"/>
      <c r="J387" s="749"/>
      <c r="K387" s="749"/>
      <c r="L387" s="749"/>
      <c r="M387" s="749"/>
      <c r="N387" s="749"/>
      <c r="O387" s="749"/>
      <c r="P387" s="749"/>
    </row>
    <row r="388">
      <c r="A388" s="749"/>
      <c r="B388" s="749"/>
      <c r="C388" s="749"/>
      <c r="D388" s="749"/>
      <c r="E388" s="749"/>
      <c r="F388" s="749"/>
      <c r="G388" s="749"/>
      <c r="H388" s="749"/>
      <c r="I388" s="749"/>
      <c r="J388" s="749"/>
      <c r="K388" s="749"/>
      <c r="L388" s="749"/>
      <c r="M388" s="749"/>
      <c r="N388" s="749"/>
      <c r="O388" s="749"/>
      <c r="P388" s="749"/>
    </row>
    <row r="389">
      <c r="A389" s="749"/>
      <c r="B389" s="749"/>
      <c r="C389" s="749"/>
      <c r="D389" s="749"/>
      <c r="E389" s="749"/>
      <c r="F389" s="749"/>
      <c r="G389" s="749"/>
      <c r="H389" s="749"/>
      <c r="I389" s="749"/>
      <c r="J389" s="749"/>
      <c r="K389" s="749"/>
      <c r="L389" s="749"/>
      <c r="M389" s="749"/>
      <c r="N389" s="749"/>
      <c r="O389" s="749"/>
      <c r="P389" s="749"/>
    </row>
    <row r="390">
      <c r="A390" s="749"/>
      <c r="B390" s="749"/>
      <c r="C390" s="749"/>
      <c r="D390" s="749"/>
      <c r="E390" s="749"/>
      <c r="F390" s="749"/>
      <c r="G390" s="749"/>
      <c r="H390" s="749"/>
      <c r="I390" s="749"/>
      <c r="J390" s="749"/>
      <c r="K390" s="749"/>
      <c r="L390" s="749"/>
      <c r="M390" s="749"/>
      <c r="N390" s="749"/>
      <c r="O390" s="749"/>
      <c r="P390" s="749"/>
    </row>
    <row r="391">
      <c r="A391" s="749"/>
      <c r="B391" s="749"/>
      <c r="C391" s="749"/>
      <c r="D391" s="749"/>
      <c r="E391" s="749"/>
      <c r="F391" s="749"/>
      <c r="G391" s="749"/>
      <c r="H391" s="749"/>
      <c r="I391" s="749"/>
      <c r="J391" s="749"/>
      <c r="K391" s="749"/>
      <c r="L391" s="749"/>
      <c r="M391" s="749"/>
      <c r="N391" s="749"/>
      <c r="O391" s="749"/>
      <c r="P391" s="749"/>
    </row>
    <row r="392">
      <c r="A392" s="749"/>
      <c r="B392" s="749"/>
      <c r="C392" s="749"/>
      <c r="D392" s="749"/>
      <c r="E392" s="749"/>
      <c r="F392" s="749"/>
      <c r="G392" s="749"/>
      <c r="H392" s="749"/>
      <c r="I392" s="749"/>
      <c r="J392" s="749"/>
      <c r="K392" s="749"/>
      <c r="L392" s="749"/>
      <c r="M392" s="749"/>
      <c r="N392" s="749"/>
      <c r="O392" s="749"/>
      <c r="P392" s="749"/>
    </row>
    <row r="393">
      <c r="A393" s="749"/>
      <c r="B393" s="749"/>
      <c r="C393" s="749"/>
      <c r="D393" s="749"/>
      <c r="E393" s="749"/>
      <c r="F393" s="749"/>
      <c r="G393" s="749"/>
      <c r="H393" s="749"/>
      <c r="I393" s="749"/>
      <c r="J393" s="749"/>
      <c r="K393" s="749"/>
      <c r="L393" s="749"/>
      <c r="M393" s="749"/>
      <c r="N393" s="749"/>
      <c r="O393" s="749"/>
      <c r="P393" s="749"/>
    </row>
    <row r="394">
      <c r="A394" s="749"/>
      <c r="B394" s="749"/>
      <c r="C394" s="749"/>
      <c r="D394" s="749"/>
      <c r="E394" s="749"/>
      <c r="F394" s="749"/>
      <c r="G394" s="749"/>
      <c r="H394" s="749"/>
      <c r="I394" s="749"/>
      <c r="J394" s="749"/>
      <c r="K394" s="749"/>
      <c r="L394" s="749"/>
      <c r="M394" s="749"/>
      <c r="N394" s="749"/>
      <c r="O394" s="749"/>
      <c r="P394" s="749"/>
    </row>
    <row r="395">
      <c r="A395" s="749"/>
      <c r="B395" s="749"/>
      <c r="C395" s="749"/>
      <c r="D395" s="749"/>
      <c r="E395" s="749"/>
      <c r="F395" s="749"/>
      <c r="G395" s="749"/>
      <c r="H395" s="749"/>
      <c r="I395" s="749"/>
      <c r="J395" s="749"/>
      <c r="K395" s="749"/>
      <c r="L395" s="749"/>
      <c r="M395" s="749"/>
      <c r="N395" s="749"/>
      <c r="O395" s="749"/>
      <c r="P395" s="749"/>
    </row>
    <row r="396">
      <c r="A396" s="749"/>
      <c r="B396" s="749"/>
      <c r="C396" s="749"/>
      <c r="D396" s="749"/>
      <c r="E396" s="749"/>
      <c r="F396" s="749"/>
      <c r="G396" s="749"/>
      <c r="H396" s="749"/>
      <c r="I396" s="749"/>
      <c r="J396" s="749"/>
      <c r="K396" s="749"/>
      <c r="L396" s="749"/>
      <c r="M396" s="749"/>
      <c r="N396" s="749"/>
      <c r="O396" s="749"/>
      <c r="P396" s="749"/>
    </row>
    <row r="397">
      <c r="A397" s="749"/>
      <c r="B397" s="749"/>
      <c r="C397" s="749"/>
      <c r="D397" s="749"/>
      <c r="E397" s="749"/>
      <c r="F397" s="749"/>
      <c r="G397" s="749"/>
      <c r="H397" s="749"/>
      <c r="I397" s="749"/>
      <c r="J397" s="749"/>
      <c r="K397" s="749"/>
      <c r="L397" s="749"/>
      <c r="M397" s="749"/>
      <c r="N397" s="749"/>
      <c r="O397" s="749"/>
      <c r="P397" s="749"/>
    </row>
    <row r="398">
      <c r="A398" s="749"/>
      <c r="B398" s="749"/>
      <c r="C398" s="749"/>
      <c r="D398" s="749"/>
      <c r="E398" s="749"/>
      <c r="F398" s="749"/>
      <c r="G398" s="749"/>
      <c r="H398" s="749"/>
      <c r="I398" s="749"/>
      <c r="J398" s="749"/>
      <c r="K398" s="749"/>
      <c r="L398" s="749"/>
      <c r="M398" s="749"/>
      <c r="N398" s="749"/>
      <c r="O398" s="749"/>
      <c r="P398" s="749"/>
    </row>
    <row r="399">
      <c r="A399" s="749"/>
      <c r="B399" s="749"/>
      <c r="C399" s="749"/>
      <c r="D399" s="749"/>
      <c r="E399" s="749"/>
      <c r="F399" s="749"/>
      <c r="G399" s="749"/>
      <c r="H399" s="749"/>
      <c r="I399" s="749"/>
      <c r="J399" s="749"/>
      <c r="K399" s="749"/>
      <c r="L399" s="749"/>
      <c r="M399" s="749"/>
      <c r="N399" s="749"/>
      <c r="O399" s="749"/>
      <c r="P399" s="749"/>
    </row>
    <row r="400">
      <c r="A400" s="749"/>
      <c r="B400" s="749"/>
      <c r="C400" s="749"/>
      <c r="D400" s="749"/>
      <c r="E400" s="749"/>
      <c r="F400" s="749"/>
      <c r="G400" s="749"/>
      <c r="H400" s="749"/>
      <c r="I400" s="749"/>
      <c r="J400" s="749"/>
      <c r="K400" s="749"/>
      <c r="L400" s="749"/>
      <c r="M400" s="749"/>
      <c r="N400" s="749"/>
      <c r="O400" s="749"/>
      <c r="P400" s="749"/>
    </row>
    <row r="401">
      <c r="A401" s="749"/>
      <c r="B401" s="749"/>
      <c r="C401" s="749"/>
      <c r="D401" s="749"/>
      <c r="E401" s="749"/>
      <c r="F401" s="749"/>
      <c r="G401" s="749"/>
      <c r="H401" s="749"/>
      <c r="I401" s="749"/>
      <c r="J401" s="749"/>
      <c r="K401" s="749"/>
      <c r="L401" s="749"/>
      <c r="M401" s="749"/>
      <c r="N401" s="749"/>
      <c r="O401" s="749"/>
      <c r="P401" s="749"/>
    </row>
    <row r="402">
      <c r="A402" s="749"/>
      <c r="B402" s="749"/>
      <c r="C402" s="749"/>
      <c r="D402" s="749"/>
      <c r="E402" s="749"/>
      <c r="F402" s="749"/>
      <c r="G402" s="749"/>
      <c r="H402" s="749"/>
      <c r="I402" s="749"/>
      <c r="J402" s="749"/>
      <c r="K402" s="749"/>
      <c r="L402" s="749"/>
      <c r="M402" s="749"/>
      <c r="N402" s="749"/>
      <c r="O402" s="749"/>
      <c r="P402" s="749"/>
    </row>
    <row r="403">
      <c r="A403" s="749"/>
      <c r="B403" s="749"/>
      <c r="C403" s="749"/>
      <c r="D403" s="749"/>
      <c r="E403" s="749"/>
      <c r="F403" s="749"/>
      <c r="G403" s="749"/>
      <c r="H403" s="749"/>
      <c r="I403" s="749"/>
      <c r="J403" s="749"/>
      <c r="K403" s="749"/>
      <c r="L403" s="749"/>
      <c r="M403" s="749"/>
      <c r="N403" s="749"/>
      <c r="O403" s="749"/>
      <c r="P403" s="749"/>
    </row>
    <row r="404">
      <c r="A404" s="749"/>
      <c r="B404" s="749"/>
      <c r="C404" s="749"/>
      <c r="D404" s="749"/>
      <c r="E404" s="749"/>
      <c r="F404" s="749"/>
      <c r="G404" s="749"/>
      <c r="H404" s="749"/>
      <c r="I404" s="749"/>
      <c r="J404" s="749"/>
      <c r="K404" s="749"/>
      <c r="L404" s="749"/>
      <c r="M404" s="749"/>
      <c r="N404" s="749"/>
      <c r="O404" s="749"/>
      <c r="P404" s="749"/>
    </row>
    <row r="405">
      <c r="A405" s="749"/>
      <c r="B405" s="749"/>
      <c r="C405" s="749"/>
      <c r="D405" s="749"/>
      <c r="E405" s="749"/>
      <c r="F405" s="749"/>
      <c r="G405" s="749"/>
      <c r="H405" s="749"/>
      <c r="I405" s="749"/>
      <c r="J405" s="749"/>
      <c r="K405" s="749"/>
      <c r="L405" s="749"/>
      <c r="M405" s="749"/>
      <c r="N405" s="749"/>
      <c r="O405" s="749"/>
      <c r="P405" s="749"/>
    </row>
    <row r="406">
      <c r="A406" s="749"/>
      <c r="B406" s="749"/>
      <c r="C406" s="749"/>
      <c r="D406" s="749"/>
      <c r="E406" s="749"/>
      <c r="F406" s="749"/>
      <c r="G406" s="749"/>
      <c r="H406" s="749"/>
      <c r="I406" s="749"/>
      <c r="J406" s="749"/>
      <c r="K406" s="749"/>
      <c r="L406" s="749"/>
      <c r="M406" s="749"/>
      <c r="N406" s="749"/>
      <c r="O406" s="749"/>
      <c r="P406" s="749"/>
    </row>
    <row r="407">
      <c r="A407" s="749"/>
      <c r="B407" s="749"/>
      <c r="C407" s="749"/>
      <c r="D407" s="749"/>
      <c r="E407" s="749"/>
      <c r="F407" s="749"/>
      <c r="G407" s="749"/>
      <c r="H407" s="749"/>
      <c r="I407" s="749"/>
      <c r="J407" s="749"/>
      <c r="K407" s="749"/>
      <c r="L407" s="749"/>
      <c r="M407" s="749"/>
      <c r="N407" s="749"/>
      <c r="O407" s="749"/>
      <c r="P407" s="749"/>
    </row>
    <row r="408">
      <c r="A408" s="749"/>
      <c r="B408" s="749"/>
      <c r="C408" s="749"/>
      <c r="D408" s="749"/>
      <c r="E408" s="749"/>
      <c r="F408" s="749"/>
      <c r="G408" s="749"/>
      <c r="H408" s="749"/>
      <c r="I408" s="749"/>
      <c r="J408" s="749"/>
      <c r="K408" s="749"/>
      <c r="L408" s="749"/>
      <c r="M408" s="749"/>
      <c r="N408" s="749"/>
      <c r="O408" s="749"/>
      <c r="P408" s="749"/>
    </row>
    <row r="409">
      <c r="A409" s="749"/>
      <c r="B409" s="749"/>
      <c r="C409" s="749"/>
      <c r="D409" s="749"/>
      <c r="E409" s="749"/>
      <c r="F409" s="749"/>
      <c r="G409" s="749"/>
      <c r="H409" s="749"/>
      <c r="I409" s="749"/>
      <c r="J409" s="749"/>
      <c r="K409" s="749"/>
      <c r="L409" s="749"/>
      <c r="M409" s="749"/>
      <c r="N409" s="749"/>
      <c r="O409" s="749"/>
      <c r="P409" s="749"/>
    </row>
    <row r="410">
      <c r="A410" s="749"/>
      <c r="B410" s="749"/>
      <c r="C410" s="749"/>
      <c r="D410" s="749"/>
      <c r="E410" s="749"/>
      <c r="F410" s="749"/>
      <c r="G410" s="749"/>
      <c r="H410" s="749"/>
      <c r="I410" s="749"/>
      <c r="J410" s="749"/>
      <c r="K410" s="749"/>
      <c r="L410" s="749"/>
      <c r="M410" s="749"/>
      <c r="N410" s="749"/>
      <c r="O410" s="749"/>
      <c r="P410" s="749"/>
    </row>
    <row r="411">
      <c r="A411" s="749"/>
      <c r="B411" s="749"/>
      <c r="C411" s="749"/>
      <c r="D411" s="749"/>
      <c r="E411" s="749"/>
      <c r="F411" s="749"/>
      <c r="G411" s="749"/>
      <c r="H411" s="749"/>
      <c r="I411" s="749"/>
      <c r="J411" s="749"/>
      <c r="K411" s="749"/>
      <c r="L411" s="749"/>
      <c r="M411" s="749"/>
      <c r="N411" s="749"/>
      <c r="O411" s="749"/>
      <c r="P411" s="749"/>
    </row>
    <row r="412">
      <c r="A412" s="749"/>
      <c r="B412" s="749"/>
      <c r="C412" s="749"/>
      <c r="D412" s="749"/>
      <c r="E412" s="749"/>
      <c r="F412" s="749"/>
      <c r="G412" s="749"/>
      <c r="H412" s="749"/>
      <c r="I412" s="749"/>
      <c r="J412" s="749"/>
      <c r="K412" s="749"/>
      <c r="L412" s="749"/>
      <c r="M412" s="749"/>
      <c r="N412" s="749"/>
      <c r="O412" s="749"/>
      <c r="P412" s="749"/>
    </row>
    <row r="413">
      <c r="A413" s="749"/>
      <c r="B413" s="749"/>
      <c r="C413" s="749"/>
      <c r="D413" s="749"/>
      <c r="E413" s="749"/>
      <c r="F413" s="749"/>
      <c r="G413" s="749"/>
      <c r="H413" s="749"/>
      <c r="I413" s="749"/>
      <c r="J413" s="749"/>
      <c r="K413" s="749"/>
      <c r="L413" s="749"/>
      <c r="M413" s="749"/>
      <c r="N413" s="749"/>
      <c r="O413" s="749"/>
      <c r="P413" s="749"/>
    </row>
    <row r="414">
      <c r="A414" s="749"/>
      <c r="B414" s="749"/>
      <c r="C414" s="749"/>
      <c r="D414" s="749"/>
      <c r="E414" s="749"/>
      <c r="F414" s="749"/>
      <c r="G414" s="749"/>
      <c r="H414" s="749"/>
      <c r="I414" s="749"/>
      <c r="J414" s="749"/>
      <c r="K414" s="749"/>
      <c r="L414" s="749"/>
      <c r="M414" s="749"/>
      <c r="N414" s="749"/>
      <c r="O414" s="749"/>
      <c r="P414" s="749"/>
    </row>
    <row r="415">
      <c r="A415" s="749"/>
      <c r="B415" s="749"/>
      <c r="C415" s="749"/>
      <c r="D415" s="749"/>
      <c r="E415" s="749"/>
      <c r="F415" s="749"/>
      <c r="G415" s="749"/>
      <c r="H415" s="749"/>
      <c r="I415" s="749"/>
      <c r="J415" s="749"/>
      <c r="K415" s="749"/>
      <c r="L415" s="749"/>
      <c r="M415" s="749"/>
      <c r="N415" s="749"/>
      <c r="O415" s="749"/>
      <c r="P415" s="749"/>
    </row>
    <row r="416">
      <c r="A416" s="749"/>
      <c r="B416" s="749"/>
      <c r="C416" s="749"/>
      <c r="D416" s="749"/>
      <c r="E416" s="749"/>
      <c r="F416" s="749"/>
      <c r="G416" s="749"/>
      <c r="H416" s="749"/>
      <c r="I416" s="749"/>
      <c r="J416" s="749"/>
      <c r="K416" s="749"/>
      <c r="L416" s="749"/>
      <c r="M416" s="749"/>
      <c r="N416" s="749"/>
      <c r="O416" s="749"/>
      <c r="P416" s="749"/>
    </row>
    <row r="417">
      <c r="A417" s="749"/>
      <c r="B417" s="749"/>
      <c r="C417" s="749"/>
      <c r="D417" s="749"/>
      <c r="E417" s="749"/>
      <c r="F417" s="749"/>
      <c r="G417" s="749"/>
      <c r="H417" s="749"/>
      <c r="I417" s="749"/>
      <c r="J417" s="749"/>
      <c r="K417" s="749"/>
      <c r="L417" s="749"/>
      <c r="M417" s="749"/>
      <c r="N417" s="749"/>
      <c r="O417" s="749"/>
      <c r="P417" s="749"/>
    </row>
    <row r="418">
      <c r="A418" s="749"/>
      <c r="B418" s="749"/>
      <c r="C418" s="749"/>
      <c r="D418" s="749"/>
      <c r="E418" s="749"/>
      <c r="F418" s="749"/>
      <c r="G418" s="749"/>
      <c r="H418" s="749"/>
      <c r="I418" s="749"/>
      <c r="J418" s="749"/>
      <c r="K418" s="749"/>
      <c r="L418" s="749"/>
      <c r="M418" s="749"/>
      <c r="N418" s="749"/>
      <c r="O418" s="749"/>
      <c r="P418" s="749"/>
    </row>
    <row r="419">
      <c r="A419" s="749"/>
      <c r="B419" s="749"/>
      <c r="C419" s="749"/>
      <c r="D419" s="749"/>
      <c r="E419" s="749"/>
      <c r="F419" s="749"/>
      <c r="G419" s="749"/>
      <c r="H419" s="749"/>
      <c r="I419" s="749"/>
      <c r="J419" s="749"/>
      <c r="K419" s="749"/>
      <c r="L419" s="749"/>
      <c r="M419" s="749"/>
      <c r="N419" s="749"/>
      <c r="O419" s="749"/>
      <c r="P419" s="749"/>
    </row>
    <row r="420">
      <c r="A420" s="749"/>
      <c r="B420" s="749"/>
      <c r="C420" s="749"/>
      <c r="D420" s="749"/>
      <c r="E420" s="749"/>
      <c r="F420" s="749"/>
      <c r="G420" s="749"/>
      <c r="H420" s="749"/>
      <c r="I420" s="749"/>
      <c r="J420" s="749"/>
      <c r="K420" s="749"/>
      <c r="L420" s="749"/>
      <c r="M420" s="749"/>
      <c r="N420" s="749"/>
      <c r="O420" s="749"/>
      <c r="P420" s="749"/>
    </row>
    <row r="421">
      <c r="A421" s="749"/>
      <c r="B421" s="749"/>
      <c r="C421" s="749"/>
      <c r="D421" s="749"/>
      <c r="E421" s="749"/>
      <c r="F421" s="749"/>
      <c r="G421" s="749"/>
      <c r="H421" s="749"/>
      <c r="I421" s="749"/>
      <c r="J421" s="749"/>
      <c r="K421" s="749"/>
      <c r="L421" s="749"/>
      <c r="M421" s="749"/>
      <c r="N421" s="749"/>
      <c r="O421" s="749"/>
      <c r="P421" s="749"/>
    </row>
    <row r="422">
      <c r="A422" s="749"/>
      <c r="B422" s="749"/>
      <c r="C422" s="749"/>
      <c r="D422" s="749"/>
      <c r="E422" s="749"/>
      <c r="F422" s="749"/>
      <c r="G422" s="749"/>
      <c r="H422" s="749"/>
      <c r="I422" s="749"/>
      <c r="J422" s="749"/>
      <c r="K422" s="749"/>
      <c r="L422" s="749"/>
      <c r="M422" s="749"/>
      <c r="N422" s="749"/>
      <c r="O422" s="749"/>
      <c r="P422" s="749"/>
    </row>
    <row r="423">
      <c r="A423" s="749"/>
      <c r="B423" s="749"/>
      <c r="C423" s="749"/>
      <c r="D423" s="749"/>
      <c r="E423" s="749"/>
      <c r="F423" s="749"/>
      <c r="G423" s="749"/>
      <c r="H423" s="749"/>
      <c r="I423" s="749"/>
      <c r="J423" s="749"/>
      <c r="K423" s="749"/>
      <c r="L423" s="749"/>
      <c r="M423" s="749"/>
      <c r="N423" s="749"/>
      <c r="O423" s="749"/>
      <c r="P423" s="749"/>
    </row>
    <row r="424">
      <c r="A424" s="749"/>
      <c r="B424" s="749"/>
      <c r="C424" s="749"/>
      <c r="D424" s="749"/>
      <c r="E424" s="749"/>
      <c r="F424" s="749"/>
      <c r="G424" s="749"/>
      <c r="H424" s="749"/>
      <c r="I424" s="749"/>
      <c r="J424" s="749"/>
      <c r="K424" s="749"/>
      <c r="L424" s="749"/>
      <c r="M424" s="749"/>
      <c r="N424" s="749"/>
      <c r="O424" s="749"/>
      <c r="P424" s="749"/>
    </row>
    <row r="425">
      <c r="A425" s="749"/>
      <c r="B425" s="749"/>
      <c r="C425" s="749"/>
      <c r="D425" s="749"/>
      <c r="E425" s="749"/>
      <c r="F425" s="749"/>
      <c r="G425" s="749"/>
      <c r="H425" s="749"/>
      <c r="I425" s="749"/>
      <c r="J425" s="749"/>
      <c r="K425" s="749"/>
      <c r="L425" s="749"/>
      <c r="M425" s="749"/>
      <c r="N425" s="749"/>
      <c r="O425" s="749"/>
      <c r="P425" s="749"/>
    </row>
    <row r="426">
      <c r="A426" s="749"/>
      <c r="B426" s="749"/>
      <c r="C426" s="749"/>
      <c r="D426" s="749"/>
      <c r="E426" s="749"/>
      <c r="F426" s="749"/>
      <c r="G426" s="749"/>
      <c r="H426" s="749"/>
      <c r="I426" s="749"/>
      <c r="J426" s="749"/>
      <c r="K426" s="749"/>
      <c r="L426" s="749"/>
      <c r="M426" s="749"/>
      <c r="N426" s="749"/>
      <c r="O426" s="749"/>
      <c r="P426" s="749"/>
    </row>
    <row r="427">
      <c r="A427" s="749"/>
      <c r="B427" s="749"/>
      <c r="C427" s="749"/>
      <c r="D427" s="749"/>
      <c r="E427" s="749"/>
      <c r="F427" s="749"/>
      <c r="G427" s="749"/>
      <c r="H427" s="749"/>
      <c r="I427" s="749"/>
      <c r="J427" s="749"/>
      <c r="K427" s="749"/>
      <c r="L427" s="749"/>
      <c r="M427" s="749"/>
      <c r="N427" s="749"/>
      <c r="O427" s="749"/>
      <c r="P427" s="749"/>
    </row>
    <row r="428">
      <c r="A428" s="749"/>
      <c r="B428" s="749"/>
      <c r="C428" s="749"/>
      <c r="D428" s="749"/>
      <c r="E428" s="749"/>
      <c r="F428" s="749"/>
      <c r="G428" s="749"/>
      <c r="H428" s="749"/>
      <c r="I428" s="749"/>
      <c r="J428" s="749"/>
      <c r="K428" s="749"/>
      <c r="L428" s="749"/>
      <c r="M428" s="749"/>
      <c r="N428" s="749"/>
      <c r="O428" s="749"/>
      <c r="P428" s="749"/>
    </row>
    <row r="429">
      <c r="A429" s="749"/>
      <c r="B429" s="749"/>
      <c r="C429" s="749"/>
      <c r="D429" s="749"/>
      <c r="E429" s="749"/>
      <c r="F429" s="749"/>
      <c r="G429" s="749"/>
      <c r="H429" s="749"/>
      <c r="I429" s="749"/>
      <c r="J429" s="749"/>
      <c r="K429" s="749"/>
      <c r="L429" s="749"/>
      <c r="M429" s="749"/>
      <c r="N429" s="749"/>
      <c r="O429" s="749"/>
      <c r="P429" s="749"/>
    </row>
    <row r="430">
      <c r="A430" s="749"/>
      <c r="B430" s="749"/>
      <c r="C430" s="749"/>
      <c r="D430" s="749"/>
      <c r="E430" s="749"/>
      <c r="F430" s="749"/>
      <c r="G430" s="749"/>
      <c r="H430" s="749"/>
      <c r="I430" s="749"/>
      <c r="J430" s="749"/>
      <c r="K430" s="749"/>
      <c r="L430" s="749"/>
      <c r="M430" s="749"/>
      <c r="N430" s="749"/>
      <c r="O430" s="749"/>
      <c r="P430" s="749"/>
    </row>
    <row r="431">
      <c r="A431" s="749"/>
      <c r="B431" s="749"/>
      <c r="C431" s="749"/>
      <c r="D431" s="749"/>
      <c r="E431" s="749"/>
      <c r="F431" s="749"/>
      <c r="G431" s="749"/>
      <c r="H431" s="749"/>
      <c r="I431" s="749"/>
      <c r="J431" s="749"/>
      <c r="K431" s="749"/>
      <c r="L431" s="749"/>
      <c r="M431" s="749"/>
      <c r="N431" s="749"/>
      <c r="O431" s="749"/>
      <c r="P431" s="749"/>
    </row>
    <row r="432">
      <c r="A432" s="749"/>
      <c r="B432" s="749"/>
      <c r="C432" s="749"/>
      <c r="D432" s="749"/>
      <c r="E432" s="749"/>
      <c r="F432" s="749"/>
      <c r="G432" s="749"/>
      <c r="H432" s="749"/>
      <c r="I432" s="749"/>
      <c r="J432" s="749"/>
      <c r="K432" s="749"/>
      <c r="L432" s="749"/>
      <c r="M432" s="749"/>
      <c r="N432" s="749"/>
      <c r="O432" s="749"/>
      <c r="P432" s="749"/>
    </row>
    <row r="433">
      <c r="A433" s="749"/>
      <c r="B433" s="749"/>
      <c r="C433" s="749"/>
      <c r="D433" s="749"/>
      <c r="E433" s="749"/>
      <c r="F433" s="749"/>
      <c r="G433" s="749"/>
      <c r="H433" s="749"/>
      <c r="I433" s="749"/>
      <c r="J433" s="749"/>
      <c r="K433" s="749"/>
      <c r="L433" s="749"/>
      <c r="M433" s="749"/>
      <c r="N433" s="749"/>
      <c r="O433" s="749"/>
      <c r="P433" s="749"/>
    </row>
    <row r="434">
      <c r="A434" s="749"/>
      <c r="B434" s="749"/>
      <c r="C434" s="749"/>
      <c r="D434" s="749"/>
      <c r="E434" s="749"/>
      <c r="F434" s="749"/>
      <c r="G434" s="749"/>
      <c r="H434" s="749"/>
      <c r="I434" s="749"/>
      <c r="J434" s="749"/>
      <c r="K434" s="749"/>
      <c r="L434" s="749"/>
      <c r="M434" s="749"/>
      <c r="N434" s="749"/>
      <c r="O434" s="749"/>
      <c r="P434" s="749"/>
    </row>
    <row r="435">
      <c r="A435" s="749"/>
      <c r="B435" s="749"/>
      <c r="C435" s="749"/>
      <c r="D435" s="749"/>
      <c r="E435" s="749"/>
      <c r="F435" s="749"/>
      <c r="G435" s="749"/>
      <c r="H435" s="749"/>
      <c r="I435" s="749"/>
      <c r="J435" s="749"/>
      <c r="K435" s="749"/>
      <c r="L435" s="749"/>
      <c r="M435" s="749"/>
      <c r="N435" s="749"/>
      <c r="O435" s="749"/>
      <c r="P435" s="749"/>
    </row>
    <row r="436">
      <c r="A436" s="749"/>
      <c r="B436" s="749"/>
      <c r="C436" s="749"/>
      <c r="D436" s="749"/>
      <c r="E436" s="749"/>
      <c r="F436" s="749"/>
      <c r="G436" s="749"/>
      <c r="H436" s="749"/>
      <c r="I436" s="749"/>
      <c r="J436" s="749"/>
      <c r="K436" s="749"/>
      <c r="L436" s="749"/>
      <c r="M436" s="749"/>
      <c r="N436" s="749"/>
      <c r="O436" s="749"/>
      <c r="P436" s="749"/>
    </row>
    <row r="437">
      <c r="A437" s="749"/>
      <c r="B437" s="749"/>
      <c r="C437" s="749"/>
      <c r="D437" s="749"/>
      <c r="E437" s="749"/>
      <c r="F437" s="749"/>
      <c r="G437" s="749"/>
      <c r="H437" s="749"/>
      <c r="I437" s="749"/>
      <c r="J437" s="749"/>
      <c r="K437" s="749"/>
      <c r="L437" s="749"/>
      <c r="M437" s="749"/>
      <c r="N437" s="749"/>
      <c r="O437" s="749"/>
      <c r="P437" s="749"/>
    </row>
    <row r="438">
      <c r="A438" s="749"/>
      <c r="B438" s="749"/>
      <c r="C438" s="749"/>
      <c r="D438" s="749"/>
      <c r="E438" s="749"/>
      <c r="F438" s="749"/>
      <c r="G438" s="749"/>
      <c r="H438" s="749"/>
      <c r="I438" s="749"/>
      <c r="J438" s="749"/>
      <c r="K438" s="749"/>
      <c r="L438" s="749"/>
      <c r="M438" s="749"/>
      <c r="N438" s="749"/>
      <c r="O438" s="749"/>
      <c r="P438" s="749"/>
    </row>
    <row r="439">
      <c r="A439" s="749"/>
      <c r="B439" s="749"/>
      <c r="C439" s="749"/>
      <c r="D439" s="749"/>
      <c r="E439" s="749"/>
      <c r="F439" s="749"/>
      <c r="G439" s="749"/>
      <c r="H439" s="749"/>
      <c r="I439" s="749"/>
      <c r="J439" s="749"/>
      <c r="K439" s="749"/>
      <c r="L439" s="749"/>
      <c r="M439" s="749"/>
      <c r="N439" s="749"/>
      <c r="O439" s="749"/>
      <c r="P439" s="749"/>
    </row>
    <row r="440">
      <c r="A440" s="749"/>
      <c r="B440" s="749"/>
      <c r="C440" s="749"/>
      <c r="D440" s="749"/>
      <c r="E440" s="749"/>
      <c r="F440" s="749"/>
      <c r="G440" s="749"/>
      <c r="H440" s="749"/>
      <c r="I440" s="749"/>
      <c r="J440" s="749"/>
      <c r="K440" s="749"/>
      <c r="L440" s="749"/>
      <c r="M440" s="749"/>
      <c r="N440" s="749"/>
      <c r="O440" s="749"/>
      <c r="P440" s="749"/>
    </row>
    <row r="441">
      <c r="A441" s="749"/>
      <c r="B441" s="749"/>
      <c r="C441" s="749"/>
      <c r="D441" s="749"/>
      <c r="E441" s="749"/>
      <c r="F441" s="749"/>
      <c r="G441" s="749"/>
      <c r="H441" s="749"/>
      <c r="I441" s="749"/>
      <c r="J441" s="749"/>
      <c r="K441" s="749"/>
      <c r="L441" s="749"/>
      <c r="M441" s="749"/>
      <c r="N441" s="749"/>
      <c r="O441" s="749"/>
      <c r="P441" s="749"/>
    </row>
    <row r="442">
      <c r="A442" s="749"/>
      <c r="B442" s="749"/>
      <c r="C442" s="749"/>
      <c r="D442" s="749"/>
      <c r="E442" s="749"/>
      <c r="F442" s="749"/>
      <c r="G442" s="749"/>
      <c r="H442" s="749"/>
      <c r="I442" s="749"/>
      <c r="J442" s="749"/>
      <c r="K442" s="749"/>
      <c r="L442" s="749"/>
      <c r="M442" s="749"/>
      <c r="N442" s="749"/>
      <c r="O442" s="749"/>
      <c r="P442" s="749"/>
    </row>
    <row r="443">
      <c r="A443" s="749"/>
      <c r="B443" s="749"/>
      <c r="C443" s="749"/>
      <c r="D443" s="749"/>
      <c r="E443" s="749"/>
      <c r="F443" s="749"/>
      <c r="G443" s="749"/>
      <c r="H443" s="749"/>
      <c r="I443" s="749"/>
      <c r="J443" s="749"/>
      <c r="K443" s="749"/>
      <c r="L443" s="749"/>
      <c r="M443" s="749"/>
      <c r="N443" s="749"/>
      <c r="O443" s="749"/>
      <c r="P443" s="749"/>
    </row>
    <row r="444">
      <c r="A444" s="749"/>
      <c r="B444" s="749"/>
      <c r="C444" s="749"/>
      <c r="D444" s="749"/>
      <c r="E444" s="749"/>
      <c r="F444" s="749"/>
      <c r="G444" s="749"/>
      <c r="H444" s="749"/>
      <c r="I444" s="749"/>
      <c r="J444" s="749"/>
      <c r="K444" s="749"/>
      <c r="L444" s="749"/>
      <c r="M444" s="749"/>
      <c r="N444" s="749"/>
      <c r="O444" s="749"/>
      <c r="P444" s="749"/>
    </row>
    <row r="445">
      <c r="A445" s="749"/>
      <c r="B445" s="749"/>
      <c r="C445" s="749"/>
      <c r="D445" s="749"/>
      <c r="E445" s="749"/>
      <c r="F445" s="749"/>
      <c r="G445" s="749"/>
      <c r="H445" s="749"/>
      <c r="I445" s="749"/>
      <c r="J445" s="749"/>
      <c r="K445" s="749"/>
      <c r="L445" s="749"/>
      <c r="M445" s="749"/>
      <c r="N445" s="749"/>
      <c r="O445" s="749"/>
      <c r="P445" s="749"/>
    </row>
    <row r="446">
      <c r="A446" s="749"/>
      <c r="B446" s="749"/>
      <c r="C446" s="749"/>
      <c r="D446" s="749"/>
      <c r="E446" s="749"/>
      <c r="F446" s="749"/>
      <c r="G446" s="749"/>
      <c r="H446" s="749"/>
      <c r="I446" s="749"/>
      <c r="J446" s="749"/>
      <c r="K446" s="749"/>
      <c r="L446" s="749"/>
      <c r="M446" s="749"/>
      <c r="N446" s="749"/>
      <c r="O446" s="749"/>
      <c r="P446" s="749"/>
    </row>
    <row r="447">
      <c r="A447" s="749"/>
      <c r="B447" s="749"/>
      <c r="C447" s="749"/>
      <c r="D447" s="749"/>
      <c r="E447" s="749"/>
      <c r="F447" s="749"/>
      <c r="G447" s="749"/>
      <c r="H447" s="749"/>
      <c r="I447" s="749"/>
      <c r="J447" s="749"/>
      <c r="K447" s="749"/>
      <c r="L447" s="749"/>
      <c r="M447" s="749"/>
      <c r="N447" s="749"/>
      <c r="O447" s="749"/>
      <c r="P447" s="749"/>
    </row>
    <row r="448">
      <c r="A448" s="749"/>
      <c r="B448" s="749"/>
      <c r="C448" s="749"/>
      <c r="D448" s="749"/>
      <c r="E448" s="749"/>
      <c r="F448" s="749"/>
      <c r="G448" s="749"/>
      <c r="H448" s="749"/>
      <c r="I448" s="749"/>
      <c r="J448" s="749"/>
      <c r="K448" s="749"/>
      <c r="L448" s="749"/>
      <c r="M448" s="749"/>
      <c r="N448" s="749"/>
      <c r="O448" s="749"/>
      <c r="P448" s="749"/>
    </row>
    <row r="449">
      <c r="A449" s="749"/>
      <c r="B449" s="749"/>
      <c r="C449" s="749"/>
      <c r="D449" s="749"/>
      <c r="E449" s="749"/>
      <c r="F449" s="749"/>
      <c r="G449" s="749"/>
      <c r="H449" s="749"/>
      <c r="I449" s="749"/>
      <c r="J449" s="749"/>
      <c r="K449" s="749"/>
      <c r="L449" s="749"/>
      <c r="M449" s="749"/>
      <c r="N449" s="749"/>
      <c r="O449" s="749"/>
      <c r="P449" s="749"/>
    </row>
    <row r="450">
      <c r="A450" s="749"/>
      <c r="B450" s="749"/>
      <c r="C450" s="749"/>
      <c r="D450" s="749"/>
      <c r="E450" s="749"/>
      <c r="F450" s="749"/>
      <c r="G450" s="749"/>
      <c r="H450" s="749"/>
      <c r="I450" s="749"/>
      <c r="J450" s="749"/>
      <c r="K450" s="749"/>
      <c r="L450" s="749"/>
      <c r="M450" s="749"/>
      <c r="N450" s="749"/>
      <c r="O450" s="749"/>
      <c r="P450" s="749"/>
    </row>
    <row r="451">
      <c r="A451" s="749"/>
      <c r="B451" s="749"/>
      <c r="C451" s="749"/>
      <c r="D451" s="749"/>
      <c r="E451" s="749"/>
      <c r="F451" s="749"/>
      <c r="G451" s="749"/>
      <c r="H451" s="749"/>
      <c r="I451" s="749"/>
      <c r="J451" s="749"/>
      <c r="K451" s="749"/>
      <c r="L451" s="749"/>
      <c r="M451" s="749"/>
      <c r="N451" s="749"/>
      <c r="O451" s="749"/>
      <c r="P451" s="749"/>
    </row>
    <row r="452">
      <c r="A452" s="749"/>
      <c r="B452" s="749"/>
      <c r="C452" s="749"/>
      <c r="D452" s="749"/>
      <c r="E452" s="749"/>
      <c r="F452" s="749"/>
      <c r="G452" s="749"/>
      <c r="H452" s="749"/>
      <c r="I452" s="749"/>
      <c r="J452" s="749"/>
      <c r="K452" s="749"/>
      <c r="L452" s="749"/>
      <c r="M452" s="749"/>
      <c r="N452" s="749"/>
      <c r="O452" s="749"/>
      <c r="P452" s="749"/>
    </row>
    <row r="453">
      <c r="A453" s="749"/>
      <c r="B453" s="749"/>
      <c r="C453" s="749"/>
      <c r="D453" s="749"/>
      <c r="E453" s="749"/>
      <c r="F453" s="749"/>
      <c r="G453" s="749"/>
      <c r="H453" s="749"/>
      <c r="I453" s="749"/>
      <c r="J453" s="749"/>
      <c r="K453" s="749"/>
      <c r="L453" s="749"/>
      <c r="M453" s="749"/>
      <c r="N453" s="749"/>
      <c r="O453" s="749"/>
      <c r="P453" s="749"/>
    </row>
    <row r="454">
      <c r="A454" s="749"/>
      <c r="B454" s="749"/>
      <c r="C454" s="749"/>
      <c r="D454" s="749"/>
      <c r="E454" s="749"/>
      <c r="F454" s="749"/>
      <c r="G454" s="749"/>
      <c r="H454" s="749"/>
      <c r="I454" s="749"/>
      <c r="J454" s="749"/>
      <c r="K454" s="749"/>
      <c r="L454" s="749"/>
      <c r="M454" s="749"/>
      <c r="N454" s="749"/>
      <c r="O454" s="749"/>
      <c r="P454" s="749"/>
    </row>
    <row r="455">
      <c r="A455" s="749"/>
      <c r="B455" s="749"/>
      <c r="C455" s="749"/>
      <c r="D455" s="749"/>
      <c r="E455" s="749"/>
      <c r="F455" s="749"/>
      <c r="G455" s="749"/>
      <c r="H455" s="749"/>
      <c r="I455" s="749"/>
      <c r="J455" s="749"/>
      <c r="K455" s="749"/>
      <c r="L455" s="749"/>
      <c r="M455" s="749"/>
      <c r="N455" s="749"/>
      <c r="O455" s="749"/>
      <c r="P455" s="749"/>
    </row>
    <row r="456">
      <c r="A456" s="749"/>
      <c r="B456" s="749"/>
      <c r="C456" s="749"/>
      <c r="D456" s="749"/>
      <c r="E456" s="749"/>
      <c r="F456" s="749"/>
      <c r="G456" s="749"/>
      <c r="H456" s="749"/>
      <c r="I456" s="749"/>
      <c r="J456" s="749"/>
      <c r="K456" s="749"/>
      <c r="L456" s="749"/>
      <c r="M456" s="749"/>
      <c r="N456" s="749"/>
      <c r="O456" s="749"/>
      <c r="P456" s="749"/>
    </row>
    <row r="457">
      <c r="A457" s="749"/>
      <c r="B457" s="749"/>
      <c r="C457" s="749"/>
      <c r="D457" s="749"/>
      <c r="E457" s="749"/>
      <c r="F457" s="749"/>
      <c r="G457" s="749"/>
      <c r="H457" s="749"/>
      <c r="I457" s="749"/>
      <c r="J457" s="749"/>
      <c r="K457" s="749"/>
      <c r="L457" s="749"/>
      <c r="M457" s="749"/>
      <c r="N457" s="749"/>
      <c r="O457" s="749"/>
      <c r="P457" s="749"/>
    </row>
    <row r="458">
      <c r="A458" s="749"/>
      <c r="B458" s="749"/>
      <c r="C458" s="749"/>
      <c r="D458" s="749"/>
      <c r="E458" s="749"/>
      <c r="F458" s="749"/>
      <c r="G458" s="749"/>
      <c r="H458" s="749"/>
      <c r="I458" s="749"/>
      <c r="J458" s="749"/>
      <c r="K458" s="749"/>
      <c r="L458" s="749"/>
      <c r="M458" s="749"/>
      <c r="N458" s="749"/>
      <c r="O458" s="749"/>
      <c r="P458" s="749"/>
    </row>
    <row r="459">
      <c r="A459" s="749"/>
      <c r="B459" s="749"/>
      <c r="C459" s="749"/>
      <c r="D459" s="749"/>
      <c r="E459" s="749"/>
      <c r="F459" s="749"/>
      <c r="G459" s="749"/>
      <c r="H459" s="749"/>
      <c r="I459" s="749"/>
      <c r="J459" s="749"/>
      <c r="K459" s="749"/>
      <c r="L459" s="749"/>
      <c r="M459" s="749"/>
      <c r="N459" s="749"/>
      <c r="O459" s="749"/>
      <c r="P459" s="749"/>
    </row>
    <row r="460">
      <c r="A460" s="749"/>
      <c r="B460" s="749"/>
      <c r="C460" s="749"/>
      <c r="D460" s="749"/>
      <c r="E460" s="749"/>
      <c r="F460" s="749"/>
      <c r="G460" s="749"/>
      <c r="H460" s="749"/>
      <c r="I460" s="749"/>
      <c r="J460" s="749"/>
      <c r="K460" s="749"/>
      <c r="L460" s="749"/>
      <c r="M460" s="749"/>
      <c r="N460" s="749"/>
      <c r="O460" s="749"/>
      <c r="P460" s="749"/>
    </row>
    <row r="461">
      <c r="A461" s="749"/>
      <c r="B461" s="749"/>
      <c r="C461" s="749"/>
      <c r="D461" s="749"/>
      <c r="E461" s="749"/>
      <c r="F461" s="749"/>
      <c r="G461" s="749"/>
      <c r="H461" s="749"/>
      <c r="I461" s="749"/>
      <c r="J461" s="749"/>
      <c r="K461" s="749"/>
      <c r="L461" s="749"/>
      <c r="M461" s="749"/>
      <c r="N461" s="749"/>
      <c r="O461" s="749"/>
      <c r="P461" s="749"/>
    </row>
    <row r="462">
      <c r="A462" s="749"/>
      <c r="B462" s="749"/>
      <c r="C462" s="749"/>
      <c r="D462" s="749"/>
      <c r="E462" s="749"/>
      <c r="F462" s="749"/>
      <c r="G462" s="749"/>
      <c r="H462" s="749"/>
      <c r="I462" s="749"/>
      <c r="J462" s="749"/>
      <c r="K462" s="749"/>
      <c r="L462" s="749"/>
      <c r="M462" s="749"/>
      <c r="N462" s="749"/>
      <c r="O462" s="749"/>
      <c r="P462" s="749"/>
    </row>
    <row r="463">
      <c r="A463" s="749"/>
      <c r="B463" s="749"/>
      <c r="C463" s="749"/>
      <c r="D463" s="749"/>
      <c r="E463" s="749"/>
      <c r="F463" s="749"/>
      <c r="G463" s="749"/>
      <c r="H463" s="749"/>
      <c r="I463" s="749"/>
      <c r="J463" s="749"/>
      <c r="K463" s="749"/>
      <c r="L463" s="749"/>
      <c r="M463" s="749"/>
      <c r="N463" s="749"/>
      <c r="O463" s="749"/>
      <c r="P463" s="749"/>
    </row>
    <row r="464">
      <c r="A464" s="749"/>
      <c r="B464" s="749"/>
      <c r="C464" s="749"/>
      <c r="D464" s="749"/>
      <c r="E464" s="749"/>
      <c r="F464" s="749"/>
      <c r="G464" s="749"/>
      <c r="H464" s="749"/>
      <c r="I464" s="749"/>
      <c r="J464" s="749"/>
      <c r="K464" s="749"/>
      <c r="L464" s="749"/>
      <c r="M464" s="749"/>
      <c r="N464" s="749"/>
      <c r="O464" s="749"/>
      <c r="P464" s="749"/>
    </row>
    <row r="465">
      <c r="A465" s="749"/>
      <c r="B465" s="749"/>
      <c r="C465" s="749"/>
      <c r="D465" s="749"/>
      <c r="E465" s="749"/>
      <c r="F465" s="749"/>
      <c r="G465" s="749"/>
      <c r="H465" s="749"/>
      <c r="I465" s="749"/>
      <c r="J465" s="749"/>
      <c r="K465" s="749"/>
      <c r="L465" s="749"/>
      <c r="M465" s="749"/>
      <c r="N465" s="749"/>
      <c r="O465" s="749"/>
      <c r="P465" s="749"/>
    </row>
    <row r="466">
      <c r="A466" s="749"/>
      <c r="B466" s="749"/>
      <c r="C466" s="749"/>
      <c r="D466" s="749"/>
      <c r="E466" s="749"/>
      <c r="F466" s="749"/>
      <c r="G466" s="749"/>
      <c r="H466" s="749"/>
      <c r="I466" s="749"/>
      <c r="J466" s="749"/>
      <c r="K466" s="749"/>
      <c r="L466" s="749"/>
      <c r="M466" s="749"/>
      <c r="N466" s="749"/>
      <c r="O466" s="749"/>
      <c r="P466" s="749"/>
    </row>
    <row r="467">
      <c r="A467" s="749"/>
      <c r="B467" s="749"/>
      <c r="C467" s="749"/>
      <c r="D467" s="749"/>
      <c r="E467" s="749"/>
      <c r="F467" s="749"/>
      <c r="G467" s="749"/>
      <c r="H467" s="749"/>
      <c r="I467" s="749"/>
      <c r="J467" s="749"/>
      <c r="K467" s="749"/>
      <c r="L467" s="749"/>
      <c r="M467" s="749"/>
      <c r="N467" s="749"/>
      <c r="O467" s="749"/>
      <c r="P467" s="749"/>
    </row>
    <row r="468">
      <c r="A468" s="749"/>
      <c r="B468" s="749"/>
      <c r="C468" s="749"/>
      <c r="D468" s="749"/>
      <c r="E468" s="749"/>
      <c r="F468" s="749"/>
      <c r="G468" s="749"/>
      <c r="H468" s="749"/>
      <c r="I468" s="749"/>
      <c r="J468" s="749"/>
      <c r="K468" s="749"/>
      <c r="L468" s="749"/>
      <c r="M468" s="749"/>
      <c r="N468" s="749"/>
      <c r="O468" s="749"/>
      <c r="P468" s="749"/>
    </row>
    <row r="469">
      <c r="A469" s="749"/>
      <c r="B469" s="749"/>
      <c r="C469" s="749"/>
      <c r="D469" s="749"/>
      <c r="E469" s="749"/>
      <c r="F469" s="749"/>
      <c r="G469" s="749"/>
      <c r="H469" s="749"/>
      <c r="I469" s="749"/>
      <c r="J469" s="749"/>
      <c r="K469" s="749"/>
      <c r="L469" s="749"/>
      <c r="M469" s="749"/>
      <c r="N469" s="749"/>
      <c r="O469" s="749"/>
      <c r="P469" s="749"/>
    </row>
    <row r="470">
      <c r="A470" s="749"/>
      <c r="B470" s="749"/>
      <c r="C470" s="749"/>
      <c r="D470" s="749"/>
      <c r="E470" s="749"/>
      <c r="F470" s="749"/>
      <c r="G470" s="749"/>
      <c r="H470" s="749"/>
      <c r="I470" s="749"/>
      <c r="J470" s="749"/>
      <c r="K470" s="749"/>
      <c r="L470" s="749"/>
      <c r="M470" s="749"/>
      <c r="N470" s="749"/>
      <c r="O470" s="749"/>
      <c r="P470" s="749"/>
    </row>
    <row r="471">
      <c r="A471" s="749"/>
      <c r="B471" s="749"/>
      <c r="C471" s="749"/>
      <c r="D471" s="749"/>
      <c r="E471" s="749"/>
      <c r="F471" s="749"/>
      <c r="G471" s="749"/>
      <c r="H471" s="749"/>
      <c r="I471" s="749"/>
      <c r="J471" s="749"/>
      <c r="K471" s="749"/>
      <c r="L471" s="749"/>
      <c r="M471" s="749"/>
      <c r="N471" s="749"/>
      <c r="O471" s="749"/>
      <c r="P471" s="749"/>
    </row>
    <row r="472">
      <c r="A472" s="749"/>
      <c r="B472" s="749"/>
      <c r="C472" s="749"/>
      <c r="D472" s="749"/>
      <c r="E472" s="749"/>
      <c r="F472" s="749"/>
      <c r="G472" s="749"/>
      <c r="H472" s="749"/>
      <c r="I472" s="749"/>
      <c r="J472" s="749"/>
      <c r="K472" s="749"/>
      <c r="L472" s="749"/>
      <c r="M472" s="749"/>
      <c r="N472" s="749"/>
      <c r="O472" s="749"/>
      <c r="P472" s="749"/>
    </row>
    <row r="473">
      <c r="A473" s="749"/>
      <c r="B473" s="749"/>
      <c r="C473" s="749"/>
      <c r="D473" s="749"/>
      <c r="E473" s="749"/>
      <c r="F473" s="749"/>
      <c r="G473" s="749"/>
      <c r="H473" s="749"/>
      <c r="I473" s="749"/>
      <c r="J473" s="749"/>
      <c r="K473" s="749"/>
      <c r="L473" s="749"/>
      <c r="M473" s="749"/>
      <c r="N473" s="749"/>
      <c r="O473" s="749"/>
      <c r="P473" s="749"/>
    </row>
    <row r="474">
      <c r="A474" s="749"/>
      <c r="B474" s="749"/>
      <c r="C474" s="749"/>
      <c r="D474" s="749"/>
      <c r="E474" s="749"/>
      <c r="F474" s="749"/>
      <c r="G474" s="749"/>
      <c r="H474" s="749"/>
      <c r="I474" s="749"/>
      <c r="J474" s="749"/>
      <c r="K474" s="749"/>
      <c r="L474" s="749"/>
      <c r="M474" s="749"/>
      <c r="N474" s="749"/>
      <c r="O474" s="749"/>
      <c r="P474" s="749"/>
    </row>
    <row r="475">
      <c r="A475" s="749"/>
      <c r="B475" s="749"/>
      <c r="C475" s="749"/>
      <c r="D475" s="749"/>
      <c r="E475" s="749"/>
      <c r="F475" s="749"/>
      <c r="G475" s="749"/>
      <c r="H475" s="749"/>
      <c r="I475" s="749"/>
      <c r="J475" s="749"/>
      <c r="K475" s="749"/>
      <c r="L475" s="749"/>
      <c r="M475" s="749"/>
      <c r="N475" s="749"/>
      <c r="O475" s="749"/>
      <c r="P475" s="749"/>
    </row>
    <row r="476">
      <c r="A476" s="749"/>
      <c r="B476" s="749"/>
      <c r="C476" s="749"/>
      <c r="D476" s="749"/>
      <c r="E476" s="749"/>
      <c r="F476" s="749"/>
      <c r="G476" s="749"/>
      <c r="H476" s="749"/>
      <c r="I476" s="749"/>
      <c r="J476" s="749"/>
      <c r="K476" s="749"/>
      <c r="L476" s="749"/>
      <c r="M476" s="749"/>
      <c r="N476" s="749"/>
      <c r="O476" s="749"/>
      <c r="P476" s="749"/>
    </row>
    <row r="477">
      <c r="A477" s="749"/>
      <c r="B477" s="749"/>
      <c r="C477" s="749"/>
      <c r="D477" s="749"/>
      <c r="E477" s="749"/>
      <c r="F477" s="749"/>
      <c r="G477" s="749"/>
      <c r="H477" s="749"/>
      <c r="I477" s="749"/>
      <c r="J477" s="749"/>
      <c r="K477" s="749"/>
      <c r="L477" s="749"/>
      <c r="M477" s="749"/>
      <c r="N477" s="749"/>
      <c r="O477" s="749"/>
      <c r="P477" s="749"/>
    </row>
    <row r="478">
      <c r="A478" s="749"/>
      <c r="B478" s="749"/>
      <c r="C478" s="749"/>
      <c r="D478" s="749"/>
      <c r="E478" s="749"/>
      <c r="F478" s="749"/>
      <c r="G478" s="749"/>
      <c r="H478" s="749"/>
      <c r="I478" s="749"/>
      <c r="J478" s="749"/>
      <c r="K478" s="749"/>
      <c r="L478" s="749"/>
      <c r="M478" s="749"/>
      <c r="N478" s="749"/>
      <c r="O478" s="749"/>
      <c r="P478" s="749"/>
    </row>
    <row r="479">
      <c r="A479" s="749"/>
      <c r="B479" s="749"/>
      <c r="C479" s="749"/>
      <c r="D479" s="749"/>
      <c r="E479" s="749"/>
      <c r="F479" s="749"/>
      <c r="G479" s="749"/>
      <c r="H479" s="749"/>
      <c r="I479" s="749"/>
      <c r="J479" s="749"/>
      <c r="K479" s="749"/>
      <c r="L479" s="749"/>
      <c r="M479" s="749"/>
      <c r="N479" s="749"/>
      <c r="O479" s="749"/>
      <c r="P479" s="749"/>
    </row>
    <row r="480">
      <c r="A480" s="749"/>
      <c r="B480" s="749"/>
      <c r="C480" s="749"/>
      <c r="D480" s="749"/>
      <c r="E480" s="749"/>
      <c r="F480" s="749"/>
      <c r="G480" s="749"/>
      <c r="H480" s="749"/>
      <c r="I480" s="749"/>
      <c r="J480" s="749"/>
      <c r="K480" s="749"/>
      <c r="L480" s="749"/>
      <c r="M480" s="749"/>
      <c r="N480" s="749"/>
      <c r="O480" s="749"/>
      <c r="P480" s="749"/>
    </row>
    <row r="481">
      <c r="A481" s="749"/>
      <c r="B481" s="749"/>
      <c r="C481" s="749"/>
      <c r="D481" s="749"/>
      <c r="E481" s="749"/>
      <c r="F481" s="749"/>
      <c r="G481" s="749"/>
      <c r="H481" s="749"/>
      <c r="I481" s="749"/>
      <c r="J481" s="749"/>
      <c r="K481" s="749"/>
      <c r="L481" s="749"/>
      <c r="M481" s="749"/>
      <c r="N481" s="749"/>
      <c r="O481" s="749"/>
      <c r="P481" s="749"/>
    </row>
    <row r="482">
      <c r="A482" s="749"/>
      <c r="B482" s="749"/>
      <c r="C482" s="749"/>
      <c r="D482" s="749"/>
      <c r="E482" s="749"/>
      <c r="F482" s="749"/>
      <c r="G482" s="749"/>
      <c r="H482" s="749"/>
      <c r="I482" s="749"/>
      <c r="J482" s="749"/>
      <c r="K482" s="749"/>
      <c r="L482" s="749"/>
      <c r="M482" s="749"/>
      <c r="N482" s="749"/>
      <c r="O482" s="749"/>
      <c r="P482" s="749"/>
    </row>
    <row r="483">
      <c r="A483" s="749"/>
      <c r="B483" s="749"/>
      <c r="C483" s="749"/>
      <c r="D483" s="749"/>
      <c r="E483" s="749"/>
      <c r="F483" s="749"/>
      <c r="G483" s="749"/>
      <c r="H483" s="749"/>
      <c r="I483" s="749"/>
      <c r="J483" s="749"/>
      <c r="K483" s="749"/>
      <c r="L483" s="749"/>
      <c r="M483" s="749"/>
      <c r="N483" s="749"/>
      <c r="O483" s="749"/>
      <c r="P483" s="749"/>
    </row>
    <row r="484">
      <c r="A484" s="749"/>
      <c r="B484" s="749"/>
      <c r="C484" s="749"/>
      <c r="D484" s="749"/>
      <c r="E484" s="749"/>
      <c r="F484" s="749"/>
      <c r="G484" s="749"/>
      <c r="H484" s="749"/>
      <c r="I484" s="749"/>
      <c r="J484" s="749"/>
      <c r="K484" s="749"/>
      <c r="L484" s="749"/>
      <c r="M484" s="749"/>
      <c r="N484" s="749"/>
      <c r="O484" s="749"/>
      <c r="P484" s="749"/>
    </row>
    <row r="485">
      <c r="A485" s="749"/>
      <c r="B485" s="749"/>
      <c r="C485" s="749"/>
      <c r="D485" s="749"/>
      <c r="E485" s="749"/>
      <c r="F485" s="749"/>
      <c r="G485" s="749"/>
      <c r="H485" s="749"/>
      <c r="I485" s="749"/>
      <c r="J485" s="749"/>
      <c r="K485" s="749"/>
      <c r="L485" s="749"/>
      <c r="M485" s="749"/>
      <c r="N485" s="749"/>
      <c r="O485" s="749"/>
      <c r="P485" s="749"/>
    </row>
    <row r="486">
      <c r="A486" s="749"/>
      <c r="B486" s="749"/>
      <c r="C486" s="749"/>
      <c r="D486" s="749"/>
      <c r="E486" s="749"/>
      <c r="F486" s="749"/>
      <c r="G486" s="749"/>
      <c r="H486" s="749"/>
      <c r="I486" s="749"/>
      <c r="J486" s="749"/>
      <c r="K486" s="749"/>
      <c r="L486" s="749"/>
      <c r="M486" s="749"/>
      <c r="N486" s="749"/>
      <c r="O486" s="749"/>
      <c r="P486" s="749"/>
    </row>
    <row r="487">
      <c r="A487" s="749"/>
      <c r="B487" s="749"/>
      <c r="C487" s="749"/>
      <c r="D487" s="749"/>
      <c r="E487" s="749"/>
      <c r="F487" s="749"/>
      <c r="G487" s="749"/>
      <c r="H487" s="749"/>
      <c r="I487" s="749"/>
      <c r="J487" s="749"/>
      <c r="K487" s="749"/>
      <c r="L487" s="749"/>
      <c r="M487" s="749"/>
      <c r="N487" s="749"/>
      <c r="O487" s="749"/>
      <c r="P487" s="749"/>
    </row>
    <row r="488">
      <c r="A488" s="749"/>
      <c r="B488" s="749"/>
      <c r="C488" s="749"/>
      <c r="D488" s="749"/>
      <c r="E488" s="749"/>
      <c r="F488" s="749"/>
      <c r="G488" s="749"/>
      <c r="H488" s="749"/>
      <c r="I488" s="749"/>
      <c r="J488" s="749"/>
      <c r="K488" s="749"/>
      <c r="L488" s="749"/>
      <c r="M488" s="749"/>
      <c r="N488" s="749"/>
      <c r="O488" s="749"/>
      <c r="P488" s="749"/>
    </row>
    <row r="489">
      <c r="A489" s="749"/>
      <c r="B489" s="749"/>
      <c r="C489" s="749"/>
      <c r="D489" s="749"/>
      <c r="E489" s="749"/>
      <c r="F489" s="749"/>
      <c r="G489" s="749"/>
      <c r="H489" s="749"/>
      <c r="I489" s="749"/>
      <c r="J489" s="749"/>
      <c r="K489" s="749"/>
      <c r="L489" s="749"/>
      <c r="M489" s="749"/>
      <c r="N489" s="749"/>
      <c r="O489" s="749"/>
      <c r="P489" s="749"/>
    </row>
    <row r="490">
      <c r="A490" s="749"/>
      <c r="B490" s="749"/>
      <c r="C490" s="749"/>
      <c r="D490" s="749"/>
      <c r="E490" s="749"/>
      <c r="F490" s="749"/>
      <c r="G490" s="749"/>
      <c r="H490" s="749"/>
      <c r="I490" s="749"/>
      <c r="J490" s="749"/>
      <c r="K490" s="749"/>
      <c r="L490" s="749"/>
      <c r="M490" s="749"/>
      <c r="N490" s="749"/>
      <c r="O490" s="749"/>
      <c r="P490" s="749"/>
    </row>
    <row r="491">
      <c r="A491" s="749"/>
      <c r="B491" s="749"/>
      <c r="C491" s="749"/>
      <c r="D491" s="749"/>
      <c r="E491" s="749"/>
      <c r="F491" s="749"/>
      <c r="G491" s="749"/>
      <c r="H491" s="749"/>
      <c r="I491" s="749"/>
      <c r="J491" s="749"/>
      <c r="K491" s="749"/>
      <c r="L491" s="749"/>
      <c r="M491" s="749"/>
      <c r="N491" s="749"/>
      <c r="O491" s="749"/>
      <c r="P491" s="749"/>
    </row>
    <row r="492">
      <c r="A492" s="749"/>
      <c r="B492" s="749"/>
      <c r="C492" s="749"/>
      <c r="D492" s="749"/>
      <c r="E492" s="749"/>
      <c r="F492" s="749"/>
      <c r="G492" s="749"/>
      <c r="H492" s="749"/>
      <c r="I492" s="749"/>
      <c r="J492" s="749"/>
      <c r="K492" s="749"/>
      <c r="L492" s="749"/>
      <c r="M492" s="749"/>
      <c r="N492" s="749"/>
      <c r="O492" s="749"/>
      <c r="P492" s="749"/>
    </row>
    <row r="493">
      <c r="A493" s="749"/>
      <c r="B493" s="749"/>
      <c r="C493" s="749"/>
      <c r="D493" s="749"/>
      <c r="E493" s="749"/>
      <c r="F493" s="749"/>
      <c r="G493" s="749"/>
      <c r="H493" s="749"/>
      <c r="I493" s="749"/>
      <c r="J493" s="749"/>
      <c r="K493" s="749"/>
      <c r="L493" s="749"/>
      <c r="M493" s="749"/>
      <c r="N493" s="749"/>
      <c r="O493" s="749"/>
      <c r="P493" s="749"/>
    </row>
    <row r="494">
      <c r="A494" s="749"/>
      <c r="B494" s="749"/>
      <c r="C494" s="749"/>
      <c r="D494" s="749"/>
      <c r="E494" s="749"/>
      <c r="F494" s="749"/>
      <c r="G494" s="749"/>
      <c r="H494" s="749"/>
      <c r="I494" s="749"/>
      <c r="J494" s="749"/>
      <c r="K494" s="749"/>
      <c r="L494" s="749"/>
      <c r="M494" s="749"/>
      <c r="N494" s="749"/>
      <c r="O494" s="749"/>
      <c r="P494" s="749"/>
    </row>
    <row r="495">
      <c r="A495" s="749"/>
      <c r="B495" s="749"/>
      <c r="C495" s="749"/>
      <c r="D495" s="749"/>
      <c r="E495" s="749"/>
      <c r="F495" s="749"/>
      <c r="G495" s="749"/>
      <c r="H495" s="749"/>
      <c r="I495" s="749"/>
      <c r="J495" s="749"/>
      <c r="K495" s="749"/>
      <c r="L495" s="749"/>
      <c r="M495" s="749"/>
      <c r="N495" s="749"/>
      <c r="O495" s="749"/>
      <c r="P495" s="749"/>
    </row>
    <row r="496">
      <c r="A496" s="749"/>
      <c r="B496" s="749"/>
      <c r="C496" s="749"/>
      <c r="D496" s="749"/>
      <c r="E496" s="749"/>
      <c r="F496" s="749"/>
      <c r="G496" s="749"/>
      <c r="H496" s="749"/>
      <c r="I496" s="749"/>
      <c r="J496" s="749"/>
      <c r="K496" s="749"/>
      <c r="L496" s="749"/>
      <c r="M496" s="749"/>
      <c r="N496" s="749"/>
      <c r="O496" s="749"/>
      <c r="P496" s="749"/>
    </row>
    <row r="497">
      <c r="A497" s="749"/>
      <c r="B497" s="749"/>
      <c r="C497" s="749"/>
      <c r="D497" s="749"/>
      <c r="E497" s="749"/>
      <c r="F497" s="749"/>
      <c r="G497" s="749"/>
      <c r="H497" s="749"/>
      <c r="I497" s="749"/>
      <c r="J497" s="749"/>
      <c r="K497" s="749"/>
      <c r="L497" s="749"/>
      <c r="M497" s="749"/>
      <c r="N497" s="749"/>
      <c r="O497" s="749"/>
      <c r="P497" s="749"/>
    </row>
    <row r="498">
      <c r="A498" s="749"/>
      <c r="B498" s="749"/>
      <c r="C498" s="749"/>
      <c r="D498" s="749"/>
      <c r="E498" s="749"/>
      <c r="F498" s="749"/>
      <c r="G498" s="749"/>
      <c r="H498" s="749"/>
      <c r="I498" s="749"/>
      <c r="J498" s="749"/>
      <c r="K498" s="749"/>
      <c r="L498" s="749"/>
      <c r="M498" s="749"/>
      <c r="N498" s="749"/>
      <c r="O498" s="749"/>
      <c r="P498" s="749"/>
    </row>
    <row r="499">
      <c r="A499" s="749"/>
      <c r="B499" s="749"/>
      <c r="C499" s="749"/>
      <c r="D499" s="749"/>
      <c r="E499" s="749"/>
      <c r="F499" s="749"/>
      <c r="G499" s="749"/>
      <c r="H499" s="749"/>
      <c r="I499" s="749"/>
      <c r="J499" s="749"/>
      <c r="K499" s="749"/>
      <c r="L499" s="749"/>
      <c r="M499" s="749"/>
      <c r="N499" s="749"/>
      <c r="O499" s="749"/>
      <c r="P499" s="749"/>
    </row>
    <row r="500">
      <c r="A500" s="749"/>
      <c r="B500" s="749"/>
      <c r="C500" s="749"/>
      <c r="D500" s="749"/>
      <c r="E500" s="749"/>
      <c r="F500" s="749"/>
      <c r="G500" s="749"/>
      <c r="H500" s="749"/>
      <c r="I500" s="749"/>
      <c r="J500" s="749"/>
      <c r="K500" s="749"/>
      <c r="L500" s="749"/>
      <c r="M500" s="749"/>
      <c r="N500" s="749"/>
      <c r="O500" s="749"/>
      <c r="P500" s="749"/>
    </row>
    <row r="501">
      <c r="A501" s="749"/>
      <c r="B501" s="749"/>
      <c r="C501" s="749"/>
      <c r="D501" s="749"/>
      <c r="E501" s="749"/>
      <c r="F501" s="749"/>
      <c r="G501" s="749"/>
      <c r="H501" s="749"/>
      <c r="I501" s="749"/>
      <c r="J501" s="749"/>
      <c r="K501" s="749"/>
      <c r="L501" s="749"/>
      <c r="M501" s="749"/>
      <c r="N501" s="749"/>
      <c r="O501" s="749"/>
      <c r="P501" s="749"/>
    </row>
    <row r="502">
      <c r="A502" s="749"/>
      <c r="B502" s="749"/>
      <c r="C502" s="749"/>
      <c r="D502" s="749"/>
      <c r="E502" s="749"/>
      <c r="F502" s="749"/>
      <c r="G502" s="749"/>
      <c r="H502" s="749"/>
      <c r="I502" s="749"/>
      <c r="J502" s="749"/>
      <c r="K502" s="749"/>
      <c r="L502" s="749"/>
      <c r="M502" s="749"/>
      <c r="N502" s="749"/>
      <c r="O502" s="749"/>
      <c r="P502" s="749"/>
    </row>
    <row r="503">
      <c r="A503" s="749"/>
      <c r="B503" s="749"/>
      <c r="C503" s="749"/>
      <c r="D503" s="749"/>
      <c r="E503" s="749"/>
      <c r="F503" s="749"/>
      <c r="G503" s="749"/>
      <c r="H503" s="749"/>
      <c r="I503" s="749"/>
      <c r="J503" s="749"/>
      <c r="K503" s="749"/>
      <c r="L503" s="749"/>
      <c r="M503" s="749"/>
      <c r="N503" s="749"/>
      <c r="O503" s="749"/>
      <c r="P503" s="749"/>
    </row>
    <row r="504">
      <c r="A504" s="749"/>
      <c r="B504" s="749"/>
      <c r="C504" s="749"/>
      <c r="D504" s="749"/>
      <c r="E504" s="749"/>
      <c r="F504" s="749"/>
      <c r="G504" s="749"/>
      <c r="H504" s="749"/>
      <c r="I504" s="749"/>
      <c r="J504" s="749"/>
      <c r="K504" s="749"/>
      <c r="L504" s="749"/>
      <c r="M504" s="749"/>
      <c r="N504" s="749"/>
      <c r="O504" s="749"/>
      <c r="P504" s="749"/>
    </row>
    <row r="505">
      <c r="A505" s="749"/>
      <c r="B505" s="749"/>
      <c r="C505" s="749"/>
      <c r="D505" s="749"/>
      <c r="E505" s="749"/>
      <c r="F505" s="749"/>
      <c r="G505" s="749"/>
      <c r="H505" s="749"/>
      <c r="I505" s="749"/>
      <c r="J505" s="749"/>
      <c r="K505" s="749"/>
      <c r="L505" s="749"/>
      <c r="M505" s="749"/>
      <c r="N505" s="749"/>
      <c r="O505" s="749"/>
      <c r="P505" s="749"/>
    </row>
    <row r="506">
      <c r="A506" s="749"/>
      <c r="B506" s="749"/>
      <c r="C506" s="749"/>
      <c r="D506" s="749"/>
      <c r="E506" s="749"/>
      <c r="F506" s="749"/>
      <c r="G506" s="749"/>
      <c r="H506" s="749"/>
      <c r="I506" s="749"/>
      <c r="J506" s="749"/>
      <c r="K506" s="749"/>
      <c r="L506" s="749"/>
      <c r="M506" s="749"/>
      <c r="N506" s="749"/>
      <c r="O506" s="749"/>
      <c r="P506" s="749"/>
    </row>
    <row r="507">
      <c r="A507" s="749"/>
      <c r="B507" s="749"/>
      <c r="C507" s="749"/>
      <c r="D507" s="749"/>
      <c r="E507" s="749"/>
      <c r="F507" s="749"/>
      <c r="G507" s="749"/>
      <c r="H507" s="749"/>
      <c r="I507" s="749"/>
      <c r="J507" s="749"/>
      <c r="K507" s="749"/>
      <c r="L507" s="749"/>
      <c r="M507" s="749"/>
      <c r="N507" s="749"/>
      <c r="O507" s="749"/>
      <c r="P507" s="749"/>
    </row>
    <row r="508">
      <c r="A508" s="749"/>
      <c r="B508" s="749"/>
      <c r="C508" s="749"/>
      <c r="D508" s="749"/>
      <c r="E508" s="749"/>
      <c r="F508" s="749"/>
      <c r="G508" s="749"/>
      <c r="H508" s="749"/>
      <c r="I508" s="749"/>
      <c r="J508" s="749"/>
      <c r="K508" s="749"/>
      <c r="L508" s="749"/>
      <c r="M508" s="749"/>
      <c r="N508" s="749"/>
      <c r="O508" s="749"/>
      <c r="P508" s="749"/>
    </row>
    <row r="509">
      <c r="A509" s="749"/>
      <c r="B509" s="749"/>
      <c r="C509" s="749"/>
      <c r="D509" s="749"/>
      <c r="E509" s="749"/>
      <c r="F509" s="749"/>
      <c r="G509" s="749"/>
      <c r="H509" s="749"/>
      <c r="I509" s="749"/>
      <c r="J509" s="749"/>
      <c r="K509" s="749"/>
      <c r="L509" s="749"/>
      <c r="M509" s="749"/>
      <c r="N509" s="749"/>
      <c r="O509" s="749"/>
      <c r="P509" s="749"/>
    </row>
    <row r="510">
      <c r="A510" s="749"/>
      <c r="B510" s="749"/>
      <c r="C510" s="749"/>
      <c r="D510" s="749"/>
      <c r="E510" s="749"/>
      <c r="F510" s="749"/>
      <c r="G510" s="749"/>
      <c r="H510" s="749"/>
      <c r="I510" s="749"/>
      <c r="J510" s="749"/>
      <c r="K510" s="749"/>
      <c r="L510" s="749"/>
      <c r="M510" s="749"/>
      <c r="N510" s="749"/>
      <c r="O510" s="749"/>
      <c r="P510" s="749"/>
    </row>
    <row r="511">
      <c r="A511" s="749"/>
      <c r="B511" s="749"/>
      <c r="C511" s="749"/>
      <c r="D511" s="749"/>
      <c r="E511" s="749"/>
      <c r="F511" s="749"/>
      <c r="G511" s="749"/>
      <c r="H511" s="749"/>
      <c r="I511" s="749"/>
      <c r="J511" s="749"/>
      <c r="K511" s="749"/>
      <c r="L511" s="749"/>
      <c r="M511" s="749"/>
      <c r="N511" s="749"/>
      <c r="O511" s="749"/>
      <c r="P511" s="749"/>
    </row>
    <row r="512">
      <c r="A512" s="749"/>
      <c r="B512" s="749"/>
      <c r="C512" s="749"/>
      <c r="D512" s="749"/>
      <c r="E512" s="749"/>
      <c r="F512" s="749"/>
      <c r="G512" s="749"/>
      <c r="H512" s="749"/>
      <c r="I512" s="749"/>
      <c r="J512" s="749"/>
      <c r="K512" s="749"/>
      <c r="L512" s="749"/>
      <c r="M512" s="749"/>
      <c r="N512" s="749"/>
      <c r="O512" s="749"/>
      <c r="P512" s="749"/>
    </row>
    <row r="513">
      <c r="A513" s="749"/>
      <c r="B513" s="749"/>
      <c r="C513" s="749"/>
      <c r="D513" s="749"/>
      <c r="E513" s="749"/>
      <c r="F513" s="749"/>
      <c r="G513" s="749"/>
      <c r="H513" s="749"/>
      <c r="I513" s="749"/>
      <c r="J513" s="749"/>
      <c r="K513" s="749"/>
      <c r="L513" s="749"/>
      <c r="M513" s="749"/>
      <c r="N513" s="749"/>
      <c r="O513" s="749"/>
      <c r="P513" s="749"/>
    </row>
    <row r="514">
      <c r="A514" s="749"/>
      <c r="B514" s="749"/>
      <c r="C514" s="749"/>
      <c r="D514" s="749"/>
      <c r="E514" s="749"/>
      <c r="F514" s="749"/>
      <c r="G514" s="749"/>
      <c r="H514" s="749"/>
      <c r="I514" s="749"/>
      <c r="J514" s="749"/>
      <c r="K514" s="749"/>
      <c r="L514" s="749"/>
      <c r="M514" s="749"/>
      <c r="N514" s="749"/>
      <c r="O514" s="749"/>
      <c r="P514" s="749"/>
    </row>
    <row r="515">
      <c r="A515" s="749"/>
      <c r="B515" s="749"/>
      <c r="C515" s="749"/>
      <c r="D515" s="749"/>
      <c r="E515" s="749"/>
      <c r="F515" s="749"/>
      <c r="G515" s="749"/>
      <c r="H515" s="749"/>
      <c r="I515" s="749"/>
      <c r="J515" s="749"/>
      <c r="K515" s="749"/>
      <c r="L515" s="749"/>
      <c r="M515" s="749"/>
      <c r="N515" s="749"/>
      <c r="O515" s="749"/>
      <c r="P515" s="749"/>
    </row>
    <row r="516">
      <c r="A516" s="749"/>
      <c r="B516" s="749"/>
      <c r="C516" s="749"/>
      <c r="D516" s="749"/>
      <c r="E516" s="749"/>
      <c r="F516" s="749"/>
      <c r="G516" s="749"/>
      <c r="H516" s="749"/>
      <c r="I516" s="749"/>
      <c r="J516" s="749"/>
      <c r="K516" s="749"/>
      <c r="L516" s="749"/>
      <c r="M516" s="749"/>
      <c r="N516" s="749"/>
      <c r="O516" s="749"/>
      <c r="P516" s="749"/>
    </row>
    <row r="517">
      <c r="A517" s="749"/>
      <c r="B517" s="749"/>
      <c r="C517" s="749"/>
      <c r="D517" s="749"/>
      <c r="E517" s="749"/>
      <c r="F517" s="749"/>
      <c r="G517" s="749"/>
      <c r="H517" s="749"/>
      <c r="I517" s="749"/>
      <c r="J517" s="749"/>
      <c r="K517" s="749"/>
      <c r="L517" s="749"/>
      <c r="M517" s="749"/>
      <c r="N517" s="749"/>
      <c r="O517" s="749"/>
      <c r="P517" s="749"/>
    </row>
    <row r="518">
      <c r="A518" s="749"/>
      <c r="B518" s="749"/>
      <c r="C518" s="749"/>
      <c r="D518" s="749"/>
      <c r="E518" s="749"/>
      <c r="F518" s="749"/>
      <c r="G518" s="749"/>
      <c r="H518" s="749"/>
      <c r="I518" s="749"/>
      <c r="J518" s="749"/>
      <c r="K518" s="749"/>
      <c r="L518" s="749"/>
      <c r="M518" s="749"/>
      <c r="N518" s="749"/>
      <c r="O518" s="749"/>
      <c r="P518" s="749"/>
    </row>
    <row r="519">
      <c r="A519" s="749"/>
      <c r="B519" s="749"/>
      <c r="C519" s="749"/>
      <c r="D519" s="749"/>
      <c r="E519" s="749"/>
      <c r="F519" s="749"/>
      <c r="G519" s="749"/>
      <c r="H519" s="749"/>
      <c r="I519" s="749"/>
      <c r="J519" s="749"/>
      <c r="K519" s="749"/>
      <c r="L519" s="749"/>
      <c r="M519" s="749"/>
      <c r="N519" s="749"/>
      <c r="O519" s="749"/>
      <c r="P519" s="749"/>
    </row>
    <row r="520">
      <c r="A520" s="749"/>
      <c r="B520" s="749"/>
      <c r="C520" s="749"/>
      <c r="D520" s="749"/>
      <c r="E520" s="749"/>
      <c r="F520" s="749"/>
      <c r="G520" s="749"/>
      <c r="H520" s="749"/>
      <c r="I520" s="749"/>
      <c r="J520" s="749"/>
      <c r="K520" s="749"/>
      <c r="L520" s="749"/>
      <c r="M520" s="749"/>
      <c r="N520" s="749"/>
      <c r="O520" s="749"/>
      <c r="P520" s="749"/>
    </row>
    <row r="521">
      <c r="A521" s="749"/>
      <c r="B521" s="749"/>
      <c r="C521" s="749"/>
      <c r="D521" s="749"/>
      <c r="E521" s="749"/>
      <c r="F521" s="749"/>
      <c r="G521" s="749"/>
      <c r="H521" s="749"/>
      <c r="I521" s="749"/>
      <c r="J521" s="749"/>
      <c r="K521" s="749"/>
      <c r="L521" s="749"/>
      <c r="M521" s="749"/>
      <c r="N521" s="749"/>
      <c r="O521" s="749"/>
      <c r="P521" s="749"/>
    </row>
    <row r="522">
      <c r="A522" s="749"/>
      <c r="B522" s="749"/>
      <c r="C522" s="749"/>
      <c r="D522" s="749"/>
      <c r="E522" s="749"/>
      <c r="F522" s="749"/>
      <c r="G522" s="749"/>
      <c r="H522" s="749"/>
      <c r="I522" s="749"/>
      <c r="J522" s="749"/>
      <c r="K522" s="749"/>
      <c r="L522" s="749"/>
      <c r="M522" s="749"/>
      <c r="N522" s="749"/>
      <c r="O522" s="749"/>
      <c r="P522" s="749"/>
    </row>
    <row r="523">
      <c r="A523" s="749"/>
      <c r="B523" s="749"/>
      <c r="C523" s="749"/>
      <c r="D523" s="749"/>
      <c r="E523" s="749"/>
      <c r="F523" s="749"/>
      <c r="G523" s="749"/>
      <c r="H523" s="749"/>
      <c r="I523" s="749"/>
      <c r="J523" s="749"/>
      <c r="K523" s="749"/>
      <c r="L523" s="749"/>
      <c r="M523" s="749"/>
      <c r="N523" s="749"/>
      <c r="O523" s="749"/>
      <c r="P523" s="749"/>
    </row>
    <row r="524">
      <c r="A524" s="749"/>
      <c r="B524" s="749"/>
      <c r="C524" s="749"/>
      <c r="D524" s="749"/>
      <c r="E524" s="749"/>
      <c r="F524" s="749"/>
      <c r="G524" s="749"/>
      <c r="H524" s="749"/>
      <c r="I524" s="749"/>
      <c r="J524" s="749"/>
      <c r="K524" s="749"/>
      <c r="L524" s="749"/>
      <c r="M524" s="749"/>
      <c r="N524" s="749"/>
      <c r="O524" s="749"/>
      <c r="P524" s="749"/>
    </row>
    <row r="525">
      <c r="A525" s="749"/>
      <c r="B525" s="749"/>
      <c r="C525" s="749"/>
      <c r="D525" s="749"/>
      <c r="E525" s="749"/>
      <c r="F525" s="749"/>
      <c r="G525" s="749"/>
      <c r="H525" s="749"/>
      <c r="I525" s="749"/>
      <c r="J525" s="749"/>
      <c r="K525" s="749"/>
      <c r="L525" s="749"/>
      <c r="M525" s="749"/>
      <c r="N525" s="749"/>
      <c r="O525" s="749"/>
      <c r="P525" s="749"/>
    </row>
    <row r="526">
      <c r="A526" s="749"/>
      <c r="B526" s="749"/>
      <c r="C526" s="749"/>
      <c r="D526" s="749"/>
      <c r="E526" s="749"/>
      <c r="F526" s="749"/>
      <c r="G526" s="749"/>
      <c r="H526" s="749"/>
      <c r="I526" s="749"/>
      <c r="J526" s="749"/>
      <c r="K526" s="749"/>
      <c r="L526" s="749"/>
      <c r="M526" s="749"/>
      <c r="N526" s="749"/>
      <c r="O526" s="749"/>
      <c r="P526" s="749"/>
    </row>
    <row r="527">
      <c r="A527" s="749"/>
      <c r="B527" s="749"/>
      <c r="C527" s="749"/>
      <c r="D527" s="749"/>
      <c r="E527" s="749"/>
      <c r="F527" s="749"/>
      <c r="G527" s="749"/>
      <c r="H527" s="749"/>
      <c r="I527" s="749"/>
      <c r="J527" s="749"/>
      <c r="K527" s="749"/>
      <c r="L527" s="749"/>
      <c r="M527" s="749"/>
      <c r="N527" s="749"/>
      <c r="O527" s="749"/>
      <c r="P527" s="749"/>
    </row>
    <row r="528">
      <c r="A528" s="749"/>
      <c r="B528" s="749"/>
      <c r="C528" s="749"/>
      <c r="D528" s="749"/>
      <c r="E528" s="749"/>
      <c r="F528" s="749"/>
      <c r="G528" s="749"/>
      <c r="H528" s="749"/>
      <c r="I528" s="749"/>
      <c r="J528" s="749"/>
      <c r="K528" s="749"/>
      <c r="L528" s="749"/>
      <c r="M528" s="749"/>
      <c r="N528" s="749"/>
      <c r="O528" s="749"/>
      <c r="P528" s="749"/>
    </row>
    <row r="529">
      <c r="A529" s="749"/>
      <c r="B529" s="749"/>
      <c r="C529" s="749"/>
      <c r="D529" s="749"/>
      <c r="E529" s="749"/>
      <c r="F529" s="749"/>
      <c r="G529" s="749"/>
      <c r="H529" s="749"/>
      <c r="I529" s="749"/>
      <c r="J529" s="749"/>
      <c r="K529" s="749"/>
      <c r="L529" s="749"/>
      <c r="M529" s="749"/>
      <c r="N529" s="749"/>
      <c r="O529" s="749"/>
      <c r="P529" s="749"/>
    </row>
    <row r="530">
      <c r="A530" s="749"/>
      <c r="B530" s="749"/>
      <c r="C530" s="749"/>
      <c r="D530" s="749"/>
      <c r="E530" s="749"/>
      <c r="F530" s="749"/>
      <c r="G530" s="749"/>
      <c r="H530" s="749"/>
      <c r="I530" s="749"/>
      <c r="J530" s="749"/>
      <c r="K530" s="749"/>
      <c r="L530" s="749"/>
      <c r="M530" s="749"/>
      <c r="N530" s="749"/>
      <c r="O530" s="749"/>
      <c r="P530" s="749"/>
    </row>
    <row r="531">
      <c r="A531" s="749"/>
      <c r="B531" s="749"/>
      <c r="C531" s="749"/>
      <c r="D531" s="749"/>
      <c r="E531" s="749"/>
      <c r="F531" s="749"/>
      <c r="G531" s="749"/>
      <c r="H531" s="749"/>
      <c r="I531" s="749"/>
      <c r="J531" s="749"/>
      <c r="K531" s="749"/>
      <c r="L531" s="749"/>
      <c r="M531" s="749"/>
      <c r="N531" s="749"/>
      <c r="O531" s="749"/>
      <c r="P531" s="749"/>
    </row>
    <row r="532">
      <c r="A532" s="749"/>
      <c r="B532" s="749"/>
      <c r="C532" s="749"/>
      <c r="D532" s="749"/>
      <c r="E532" s="749"/>
      <c r="F532" s="749"/>
      <c r="G532" s="749"/>
      <c r="H532" s="749"/>
      <c r="I532" s="749"/>
      <c r="J532" s="749"/>
      <c r="K532" s="749"/>
      <c r="L532" s="749"/>
      <c r="M532" s="749"/>
      <c r="N532" s="749"/>
      <c r="O532" s="749"/>
      <c r="P532" s="749"/>
    </row>
    <row r="533">
      <c r="A533" s="749"/>
      <c r="B533" s="749"/>
      <c r="C533" s="749"/>
      <c r="D533" s="749"/>
      <c r="E533" s="749"/>
      <c r="F533" s="749"/>
      <c r="G533" s="749"/>
      <c r="H533" s="749"/>
      <c r="I533" s="749"/>
      <c r="J533" s="749"/>
      <c r="K533" s="749"/>
      <c r="L533" s="749"/>
      <c r="M533" s="749"/>
      <c r="N533" s="749"/>
      <c r="O533" s="749"/>
      <c r="P533" s="749"/>
    </row>
    <row r="534">
      <c r="A534" s="749"/>
      <c r="B534" s="749"/>
      <c r="C534" s="749"/>
      <c r="D534" s="749"/>
      <c r="E534" s="749"/>
      <c r="F534" s="749"/>
      <c r="G534" s="749"/>
      <c r="H534" s="749"/>
      <c r="I534" s="749"/>
      <c r="J534" s="749"/>
      <c r="K534" s="749"/>
      <c r="L534" s="749"/>
      <c r="M534" s="749"/>
      <c r="N534" s="749"/>
      <c r="O534" s="749"/>
      <c r="P534" s="749"/>
    </row>
    <row r="535">
      <c r="A535" s="749"/>
      <c r="B535" s="749"/>
      <c r="C535" s="749"/>
      <c r="D535" s="749"/>
      <c r="E535" s="749"/>
      <c r="F535" s="749"/>
      <c r="G535" s="749"/>
      <c r="H535" s="749"/>
      <c r="I535" s="749"/>
      <c r="J535" s="749"/>
      <c r="K535" s="749"/>
      <c r="L535" s="749"/>
      <c r="M535" s="749"/>
      <c r="N535" s="749"/>
      <c r="O535" s="749"/>
      <c r="P535" s="749"/>
    </row>
    <row r="536">
      <c r="A536" s="749"/>
      <c r="B536" s="749"/>
      <c r="C536" s="749"/>
      <c r="D536" s="749"/>
      <c r="E536" s="749"/>
      <c r="F536" s="749"/>
      <c r="G536" s="749"/>
      <c r="H536" s="749"/>
      <c r="I536" s="749"/>
      <c r="J536" s="749"/>
      <c r="K536" s="749"/>
      <c r="L536" s="749"/>
      <c r="M536" s="749"/>
      <c r="N536" s="749"/>
      <c r="O536" s="749"/>
      <c r="P536" s="749"/>
    </row>
    <row r="537">
      <c r="A537" s="749"/>
      <c r="B537" s="749"/>
      <c r="C537" s="749"/>
      <c r="D537" s="749"/>
      <c r="E537" s="749"/>
      <c r="F537" s="749"/>
      <c r="G537" s="749"/>
      <c r="H537" s="749"/>
      <c r="I537" s="749"/>
      <c r="J537" s="749"/>
      <c r="K537" s="749"/>
      <c r="L537" s="749"/>
      <c r="M537" s="749"/>
      <c r="N537" s="749"/>
      <c r="O537" s="749"/>
      <c r="P537" s="749"/>
    </row>
    <row r="538">
      <c r="A538" s="749"/>
      <c r="B538" s="749"/>
      <c r="C538" s="749"/>
      <c r="D538" s="749"/>
      <c r="E538" s="749"/>
      <c r="F538" s="749"/>
      <c r="G538" s="749"/>
      <c r="H538" s="749"/>
      <c r="I538" s="749"/>
      <c r="J538" s="749"/>
      <c r="K538" s="749"/>
      <c r="L538" s="749"/>
      <c r="M538" s="749"/>
      <c r="N538" s="749"/>
      <c r="O538" s="749"/>
      <c r="P538" s="749"/>
    </row>
    <row r="539">
      <c r="A539" s="749"/>
      <c r="B539" s="749"/>
      <c r="C539" s="749"/>
      <c r="D539" s="749"/>
      <c r="E539" s="749"/>
      <c r="F539" s="749"/>
      <c r="G539" s="749"/>
      <c r="H539" s="749"/>
      <c r="I539" s="749"/>
      <c r="J539" s="749"/>
      <c r="K539" s="749"/>
      <c r="L539" s="749"/>
      <c r="M539" s="749"/>
      <c r="N539" s="749"/>
      <c r="O539" s="749"/>
      <c r="P539" s="749"/>
    </row>
    <row r="540">
      <c r="A540" s="749"/>
      <c r="B540" s="749"/>
      <c r="C540" s="749"/>
      <c r="D540" s="749"/>
      <c r="E540" s="749"/>
      <c r="F540" s="749"/>
      <c r="G540" s="749"/>
      <c r="H540" s="749"/>
      <c r="I540" s="749"/>
      <c r="J540" s="749"/>
      <c r="K540" s="749"/>
      <c r="L540" s="749"/>
      <c r="M540" s="749"/>
      <c r="N540" s="749"/>
      <c r="O540" s="749"/>
      <c r="P540" s="749"/>
    </row>
    <row r="541">
      <c r="A541" s="749"/>
      <c r="B541" s="749"/>
      <c r="C541" s="749"/>
      <c r="D541" s="749"/>
      <c r="E541" s="749"/>
      <c r="F541" s="749"/>
      <c r="G541" s="749"/>
      <c r="H541" s="749"/>
      <c r="I541" s="749"/>
      <c r="J541" s="749"/>
      <c r="K541" s="749"/>
      <c r="L541" s="749"/>
      <c r="M541" s="749"/>
      <c r="N541" s="749"/>
      <c r="O541" s="749"/>
      <c r="P541" s="749"/>
    </row>
    <row r="542">
      <c r="A542" s="749"/>
      <c r="B542" s="749"/>
      <c r="C542" s="749"/>
      <c r="D542" s="749"/>
      <c r="E542" s="749"/>
      <c r="F542" s="749"/>
      <c r="G542" s="749"/>
      <c r="H542" s="749"/>
      <c r="I542" s="749"/>
      <c r="J542" s="749"/>
      <c r="K542" s="749"/>
      <c r="L542" s="749"/>
      <c r="M542" s="749"/>
      <c r="N542" s="749"/>
      <c r="O542" s="749"/>
      <c r="P542" s="749"/>
    </row>
    <row r="543">
      <c r="A543" s="749"/>
      <c r="B543" s="749"/>
      <c r="C543" s="749"/>
      <c r="D543" s="749"/>
      <c r="E543" s="749"/>
      <c r="F543" s="749"/>
      <c r="G543" s="749"/>
      <c r="H543" s="749"/>
      <c r="I543" s="749"/>
      <c r="J543" s="749"/>
      <c r="K543" s="749"/>
      <c r="L543" s="749"/>
      <c r="M543" s="749"/>
      <c r="N543" s="749"/>
      <c r="O543" s="749"/>
      <c r="P543" s="749"/>
    </row>
    <row r="544">
      <c r="A544" s="749"/>
      <c r="B544" s="749"/>
      <c r="C544" s="749"/>
      <c r="D544" s="749"/>
      <c r="E544" s="749"/>
      <c r="F544" s="749"/>
      <c r="G544" s="749"/>
      <c r="H544" s="749"/>
      <c r="I544" s="749"/>
      <c r="J544" s="749"/>
      <c r="K544" s="749"/>
      <c r="L544" s="749"/>
      <c r="M544" s="749"/>
      <c r="N544" s="749"/>
      <c r="O544" s="749"/>
      <c r="P544" s="749"/>
    </row>
    <row r="545">
      <c r="A545" s="749"/>
      <c r="B545" s="749"/>
      <c r="C545" s="749"/>
      <c r="D545" s="749"/>
      <c r="E545" s="749"/>
      <c r="F545" s="749"/>
      <c r="G545" s="749"/>
      <c r="H545" s="749"/>
      <c r="I545" s="749"/>
      <c r="J545" s="749"/>
      <c r="K545" s="749"/>
      <c r="L545" s="749"/>
      <c r="M545" s="749"/>
      <c r="N545" s="749"/>
      <c r="O545" s="749"/>
      <c r="P545" s="749"/>
    </row>
    <row r="546">
      <c r="A546" s="749"/>
      <c r="B546" s="749"/>
      <c r="C546" s="749"/>
      <c r="D546" s="749"/>
      <c r="E546" s="749"/>
      <c r="F546" s="749"/>
      <c r="G546" s="749"/>
      <c r="H546" s="749"/>
      <c r="I546" s="749"/>
      <c r="J546" s="749"/>
      <c r="K546" s="749"/>
      <c r="L546" s="749"/>
      <c r="M546" s="749"/>
      <c r="N546" s="749"/>
      <c r="O546" s="749"/>
      <c r="P546" s="749"/>
    </row>
    <row r="547">
      <c r="A547" s="749"/>
      <c r="B547" s="749"/>
      <c r="C547" s="749"/>
      <c r="D547" s="749"/>
      <c r="E547" s="749"/>
      <c r="F547" s="749"/>
      <c r="G547" s="749"/>
      <c r="H547" s="749"/>
      <c r="I547" s="749"/>
      <c r="J547" s="749"/>
      <c r="K547" s="749"/>
      <c r="L547" s="749"/>
      <c r="M547" s="749"/>
      <c r="N547" s="749"/>
      <c r="O547" s="749"/>
      <c r="P547" s="749"/>
    </row>
    <row r="548">
      <c r="A548" s="749"/>
      <c r="B548" s="749"/>
      <c r="C548" s="749"/>
      <c r="D548" s="749"/>
      <c r="E548" s="749"/>
      <c r="F548" s="749"/>
      <c r="G548" s="749"/>
      <c r="H548" s="749"/>
      <c r="I548" s="749"/>
      <c r="J548" s="749"/>
      <c r="K548" s="749"/>
      <c r="L548" s="749"/>
      <c r="M548" s="749"/>
      <c r="N548" s="749"/>
      <c r="O548" s="749"/>
      <c r="P548" s="749"/>
    </row>
    <row r="549">
      <c r="A549" s="749"/>
      <c r="B549" s="749"/>
      <c r="C549" s="749"/>
      <c r="D549" s="749"/>
      <c r="E549" s="749"/>
      <c r="F549" s="749"/>
      <c r="G549" s="749"/>
      <c r="H549" s="749"/>
      <c r="I549" s="749"/>
      <c r="J549" s="749"/>
      <c r="K549" s="749"/>
      <c r="L549" s="749"/>
      <c r="M549" s="749"/>
      <c r="N549" s="749"/>
      <c r="O549" s="749"/>
      <c r="P549" s="749"/>
    </row>
    <row r="550">
      <c r="A550" s="749"/>
      <c r="B550" s="749"/>
      <c r="C550" s="749"/>
      <c r="D550" s="749"/>
      <c r="E550" s="749"/>
      <c r="F550" s="749"/>
      <c r="G550" s="749"/>
      <c r="H550" s="749"/>
      <c r="I550" s="749"/>
      <c r="J550" s="749"/>
      <c r="K550" s="749"/>
      <c r="L550" s="749"/>
      <c r="M550" s="749"/>
      <c r="N550" s="749"/>
      <c r="O550" s="749"/>
      <c r="P550" s="749"/>
    </row>
    <row r="551">
      <c r="A551" s="749"/>
      <c r="B551" s="749"/>
      <c r="C551" s="749"/>
      <c r="D551" s="749"/>
      <c r="E551" s="749"/>
      <c r="F551" s="749"/>
      <c r="G551" s="749"/>
      <c r="H551" s="749"/>
      <c r="I551" s="749"/>
      <c r="J551" s="749"/>
      <c r="K551" s="749"/>
      <c r="L551" s="749"/>
      <c r="M551" s="749"/>
      <c r="N551" s="749"/>
      <c r="O551" s="749"/>
      <c r="P551" s="749"/>
    </row>
    <row r="552">
      <c r="A552" s="749"/>
      <c r="B552" s="749"/>
      <c r="C552" s="749"/>
      <c r="D552" s="749"/>
      <c r="E552" s="749"/>
      <c r="F552" s="749"/>
      <c r="G552" s="749"/>
      <c r="H552" s="749"/>
      <c r="I552" s="749"/>
      <c r="J552" s="749"/>
      <c r="K552" s="749"/>
      <c r="L552" s="749"/>
      <c r="M552" s="749"/>
      <c r="N552" s="749"/>
      <c r="O552" s="749"/>
      <c r="P552" s="749"/>
    </row>
    <row r="553">
      <c r="A553" s="749"/>
      <c r="B553" s="749"/>
      <c r="C553" s="749"/>
      <c r="D553" s="749"/>
      <c r="E553" s="749"/>
      <c r="F553" s="749"/>
      <c r="G553" s="749"/>
      <c r="H553" s="749"/>
      <c r="I553" s="749"/>
      <c r="J553" s="749"/>
      <c r="K553" s="749"/>
      <c r="L553" s="749"/>
      <c r="M553" s="749"/>
      <c r="N553" s="749"/>
      <c r="O553" s="749"/>
      <c r="P553" s="749"/>
    </row>
    <row r="554">
      <c r="A554" s="749"/>
      <c r="B554" s="749"/>
      <c r="C554" s="749"/>
      <c r="D554" s="749"/>
      <c r="E554" s="749"/>
      <c r="F554" s="749"/>
      <c r="G554" s="749"/>
      <c r="H554" s="749"/>
      <c r="I554" s="749"/>
      <c r="J554" s="749"/>
      <c r="K554" s="749"/>
      <c r="L554" s="749"/>
      <c r="M554" s="749"/>
      <c r="N554" s="749"/>
      <c r="O554" s="749"/>
      <c r="P554" s="749"/>
    </row>
    <row r="555">
      <c r="A555" s="749"/>
      <c r="B555" s="749"/>
      <c r="C555" s="749"/>
      <c r="D555" s="749"/>
      <c r="E555" s="749"/>
      <c r="F555" s="749"/>
      <c r="G555" s="749"/>
      <c r="H555" s="749"/>
      <c r="I555" s="749"/>
      <c r="J555" s="749"/>
      <c r="K555" s="749"/>
      <c r="L555" s="749"/>
      <c r="M555" s="749"/>
      <c r="N555" s="749"/>
      <c r="O555" s="749"/>
      <c r="P555" s="749"/>
    </row>
    <row r="556">
      <c r="A556" s="749"/>
      <c r="B556" s="749"/>
      <c r="C556" s="749"/>
      <c r="D556" s="749"/>
      <c r="E556" s="749"/>
      <c r="F556" s="749"/>
      <c r="G556" s="749"/>
      <c r="H556" s="749"/>
      <c r="I556" s="749"/>
      <c r="J556" s="749"/>
      <c r="K556" s="749"/>
      <c r="L556" s="749"/>
      <c r="M556" s="749"/>
      <c r="N556" s="749"/>
      <c r="O556" s="749"/>
      <c r="P556" s="749"/>
    </row>
    <row r="557">
      <c r="A557" s="749"/>
      <c r="B557" s="749"/>
      <c r="C557" s="749"/>
      <c r="D557" s="749"/>
      <c r="E557" s="749"/>
      <c r="F557" s="749"/>
      <c r="G557" s="749"/>
      <c r="H557" s="749"/>
      <c r="I557" s="749"/>
      <c r="J557" s="749"/>
      <c r="K557" s="749"/>
      <c r="L557" s="749"/>
      <c r="M557" s="749"/>
      <c r="N557" s="749"/>
      <c r="O557" s="749"/>
      <c r="P557" s="749"/>
    </row>
    <row r="558">
      <c r="A558" s="749"/>
      <c r="B558" s="749"/>
      <c r="C558" s="749"/>
      <c r="D558" s="749"/>
      <c r="E558" s="749"/>
      <c r="F558" s="749"/>
      <c r="G558" s="749"/>
      <c r="H558" s="749"/>
      <c r="I558" s="749"/>
      <c r="J558" s="749"/>
      <c r="K558" s="749"/>
      <c r="L558" s="749"/>
      <c r="M558" s="749"/>
      <c r="N558" s="749"/>
      <c r="O558" s="749"/>
      <c r="P558" s="749"/>
    </row>
    <row r="559">
      <c r="A559" s="749"/>
      <c r="B559" s="749"/>
      <c r="C559" s="749"/>
      <c r="D559" s="749"/>
      <c r="E559" s="749"/>
      <c r="F559" s="749"/>
      <c r="G559" s="749"/>
      <c r="H559" s="749"/>
      <c r="I559" s="749"/>
      <c r="J559" s="749"/>
      <c r="K559" s="749"/>
      <c r="L559" s="749"/>
      <c r="M559" s="749"/>
      <c r="N559" s="749"/>
      <c r="O559" s="749"/>
      <c r="P559" s="749"/>
    </row>
    <row r="560">
      <c r="A560" s="749"/>
      <c r="B560" s="749"/>
      <c r="C560" s="749"/>
      <c r="D560" s="749"/>
      <c r="E560" s="749"/>
      <c r="F560" s="749"/>
      <c r="G560" s="749"/>
      <c r="H560" s="749"/>
      <c r="I560" s="749"/>
      <c r="J560" s="749"/>
      <c r="K560" s="749"/>
      <c r="L560" s="749"/>
      <c r="M560" s="749"/>
      <c r="N560" s="749"/>
      <c r="O560" s="749"/>
      <c r="P560" s="749"/>
    </row>
    <row r="561">
      <c r="A561" s="749"/>
      <c r="B561" s="749"/>
      <c r="C561" s="749"/>
      <c r="D561" s="749"/>
      <c r="E561" s="749"/>
      <c r="F561" s="749"/>
      <c r="G561" s="749"/>
      <c r="H561" s="749"/>
      <c r="I561" s="749"/>
      <c r="J561" s="749"/>
      <c r="K561" s="749"/>
      <c r="L561" s="749"/>
      <c r="M561" s="749"/>
      <c r="N561" s="749"/>
      <c r="O561" s="749"/>
      <c r="P561" s="749"/>
    </row>
    <row r="562">
      <c r="A562" s="749"/>
      <c r="B562" s="749"/>
      <c r="C562" s="749"/>
      <c r="D562" s="749"/>
      <c r="E562" s="749"/>
      <c r="F562" s="749"/>
      <c r="G562" s="749"/>
      <c r="H562" s="749"/>
      <c r="I562" s="749"/>
      <c r="J562" s="749"/>
      <c r="K562" s="749"/>
      <c r="L562" s="749"/>
      <c r="M562" s="749"/>
      <c r="N562" s="749"/>
      <c r="O562" s="749"/>
      <c r="P562" s="749"/>
    </row>
    <row r="563">
      <c r="A563" s="749"/>
      <c r="B563" s="749"/>
      <c r="C563" s="749"/>
      <c r="D563" s="749"/>
      <c r="E563" s="749"/>
      <c r="F563" s="749"/>
      <c r="G563" s="749"/>
      <c r="H563" s="749"/>
      <c r="I563" s="749"/>
      <c r="J563" s="749"/>
      <c r="K563" s="749"/>
      <c r="L563" s="749"/>
      <c r="M563" s="749"/>
      <c r="N563" s="749"/>
      <c r="O563" s="749"/>
      <c r="P563" s="749"/>
    </row>
    <row r="564">
      <c r="A564" s="749"/>
      <c r="B564" s="749"/>
      <c r="C564" s="749"/>
      <c r="D564" s="749"/>
      <c r="E564" s="749"/>
      <c r="F564" s="749"/>
      <c r="G564" s="749"/>
      <c r="H564" s="749"/>
      <c r="I564" s="749"/>
      <c r="J564" s="749"/>
      <c r="K564" s="749"/>
      <c r="L564" s="749"/>
      <c r="M564" s="749"/>
      <c r="N564" s="749"/>
      <c r="O564" s="749"/>
      <c r="P564" s="749"/>
    </row>
    <row r="565">
      <c r="A565" s="749"/>
      <c r="B565" s="749"/>
      <c r="C565" s="749"/>
      <c r="D565" s="749"/>
      <c r="E565" s="749"/>
      <c r="F565" s="749"/>
      <c r="G565" s="749"/>
      <c r="H565" s="749"/>
      <c r="I565" s="749"/>
      <c r="J565" s="749"/>
      <c r="K565" s="749"/>
      <c r="L565" s="749"/>
      <c r="M565" s="749"/>
      <c r="N565" s="749"/>
      <c r="O565" s="749"/>
      <c r="P565" s="749"/>
    </row>
    <row r="566">
      <c r="A566" s="749"/>
      <c r="B566" s="749"/>
      <c r="C566" s="749"/>
      <c r="D566" s="749"/>
      <c r="E566" s="749"/>
      <c r="F566" s="749"/>
      <c r="G566" s="749"/>
      <c r="H566" s="749"/>
      <c r="I566" s="749"/>
      <c r="J566" s="749"/>
      <c r="K566" s="749"/>
      <c r="L566" s="749"/>
      <c r="M566" s="749"/>
      <c r="N566" s="749"/>
      <c r="O566" s="749"/>
      <c r="P566" s="749"/>
    </row>
    <row r="567">
      <c r="A567" s="749"/>
      <c r="B567" s="749"/>
      <c r="C567" s="749"/>
      <c r="D567" s="749"/>
      <c r="E567" s="749"/>
      <c r="F567" s="749"/>
      <c r="G567" s="749"/>
      <c r="H567" s="749"/>
      <c r="I567" s="749"/>
      <c r="J567" s="749"/>
      <c r="K567" s="749"/>
      <c r="L567" s="749"/>
      <c r="M567" s="749"/>
      <c r="N567" s="749"/>
      <c r="O567" s="749"/>
      <c r="P567" s="749"/>
    </row>
    <row r="568">
      <c r="A568" s="749"/>
      <c r="B568" s="749"/>
      <c r="C568" s="749"/>
      <c r="D568" s="749"/>
      <c r="E568" s="749"/>
      <c r="F568" s="749"/>
      <c r="G568" s="749"/>
      <c r="H568" s="749"/>
      <c r="I568" s="749"/>
      <c r="J568" s="749"/>
      <c r="K568" s="749"/>
      <c r="L568" s="749"/>
      <c r="M568" s="749"/>
      <c r="N568" s="749"/>
      <c r="O568" s="749"/>
      <c r="P568" s="749"/>
    </row>
    <row r="569">
      <c r="A569" s="749"/>
      <c r="B569" s="749"/>
      <c r="C569" s="749"/>
      <c r="D569" s="749"/>
      <c r="E569" s="749"/>
      <c r="F569" s="749"/>
      <c r="G569" s="749"/>
      <c r="H569" s="749"/>
      <c r="I569" s="749"/>
      <c r="J569" s="749"/>
      <c r="K569" s="749"/>
      <c r="L569" s="749"/>
      <c r="M569" s="749"/>
      <c r="N569" s="749"/>
      <c r="O569" s="749"/>
      <c r="P569" s="749"/>
    </row>
    <row r="570">
      <c r="A570" s="749"/>
      <c r="B570" s="749"/>
      <c r="C570" s="749"/>
      <c r="D570" s="749"/>
      <c r="E570" s="749"/>
      <c r="F570" s="749"/>
      <c r="G570" s="749"/>
      <c r="H570" s="749"/>
      <c r="I570" s="749"/>
      <c r="J570" s="749"/>
      <c r="K570" s="749"/>
      <c r="L570" s="749"/>
      <c r="M570" s="749"/>
      <c r="N570" s="749"/>
      <c r="O570" s="749"/>
      <c r="P570" s="749"/>
    </row>
    <row r="571">
      <c r="A571" s="749"/>
      <c r="B571" s="749"/>
      <c r="C571" s="749"/>
      <c r="D571" s="749"/>
      <c r="E571" s="749"/>
      <c r="F571" s="749"/>
      <c r="G571" s="749"/>
      <c r="H571" s="749"/>
      <c r="I571" s="749"/>
      <c r="J571" s="749"/>
      <c r="K571" s="749"/>
      <c r="L571" s="749"/>
      <c r="M571" s="749"/>
      <c r="N571" s="749"/>
      <c r="O571" s="749"/>
      <c r="P571" s="749"/>
    </row>
    <row r="572">
      <c r="A572" s="749"/>
      <c r="B572" s="749"/>
      <c r="C572" s="749"/>
      <c r="D572" s="749"/>
      <c r="E572" s="749"/>
      <c r="F572" s="749"/>
      <c r="G572" s="749"/>
      <c r="H572" s="749"/>
      <c r="I572" s="749"/>
      <c r="J572" s="749"/>
      <c r="K572" s="749"/>
      <c r="L572" s="749"/>
      <c r="M572" s="749"/>
      <c r="N572" s="749"/>
      <c r="O572" s="749"/>
      <c r="P572" s="749"/>
    </row>
    <row r="573">
      <c r="A573" s="749"/>
      <c r="B573" s="749"/>
      <c r="C573" s="749"/>
      <c r="D573" s="749"/>
      <c r="E573" s="749"/>
      <c r="F573" s="749"/>
      <c r="G573" s="749"/>
      <c r="H573" s="749"/>
      <c r="I573" s="749"/>
      <c r="J573" s="749"/>
      <c r="K573" s="749"/>
      <c r="L573" s="749"/>
      <c r="M573" s="749"/>
      <c r="N573" s="749"/>
      <c r="O573" s="749"/>
      <c r="P573" s="749"/>
    </row>
    <row r="574">
      <c r="A574" s="749"/>
      <c r="B574" s="749"/>
      <c r="C574" s="749"/>
      <c r="D574" s="749"/>
      <c r="E574" s="749"/>
      <c r="F574" s="749"/>
      <c r="G574" s="749"/>
      <c r="H574" s="749"/>
      <c r="I574" s="749"/>
      <c r="J574" s="749"/>
      <c r="K574" s="749"/>
      <c r="L574" s="749"/>
      <c r="M574" s="749"/>
      <c r="N574" s="749"/>
      <c r="O574" s="749"/>
      <c r="P574" s="749"/>
    </row>
    <row r="575">
      <c r="A575" s="749"/>
      <c r="B575" s="749"/>
      <c r="C575" s="749"/>
      <c r="D575" s="749"/>
      <c r="E575" s="749"/>
      <c r="F575" s="749"/>
      <c r="G575" s="749"/>
      <c r="H575" s="749"/>
      <c r="I575" s="749"/>
      <c r="J575" s="749"/>
      <c r="K575" s="749"/>
      <c r="L575" s="749"/>
      <c r="M575" s="749"/>
      <c r="N575" s="749"/>
      <c r="O575" s="749"/>
      <c r="P575" s="749"/>
    </row>
    <row r="576">
      <c r="A576" s="749"/>
      <c r="B576" s="749"/>
      <c r="C576" s="749"/>
      <c r="D576" s="749"/>
      <c r="E576" s="749"/>
      <c r="F576" s="749"/>
      <c r="G576" s="749"/>
      <c r="H576" s="749"/>
      <c r="I576" s="749"/>
      <c r="J576" s="749"/>
      <c r="K576" s="749"/>
      <c r="L576" s="749"/>
      <c r="M576" s="749"/>
      <c r="N576" s="749"/>
      <c r="O576" s="749"/>
      <c r="P576" s="749"/>
    </row>
    <row r="577">
      <c r="A577" s="749"/>
      <c r="B577" s="749"/>
      <c r="C577" s="749"/>
      <c r="D577" s="749"/>
      <c r="E577" s="749"/>
      <c r="F577" s="749"/>
      <c r="G577" s="749"/>
      <c r="H577" s="749"/>
      <c r="I577" s="749"/>
      <c r="J577" s="749"/>
      <c r="K577" s="749"/>
      <c r="L577" s="749"/>
      <c r="M577" s="749"/>
      <c r="N577" s="749"/>
      <c r="O577" s="749"/>
      <c r="P577" s="749"/>
    </row>
    <row r="578">
      <c r="A578" s="749"/>
      <c r="B578" s="749"/>
      <c r="C578" s="749"/>
      <c r="D578" s="749"/>
      <c r="E578" s="749"/>
      <c r="F578" s="749"/>
      <c r="G578" s="749"/>
      <c r="H578" s="749"/>
      <c r="I578" s="749"/>
      <c r="J578" s="749"/>
      <c r="K578" s="749"/>
      <c r="L578" s="749"/>
      <c r="M578" s="749"/>
      <c r="N578" s="749"/>
      <c r="O578" s="749"/>
      <c r="P578" s="749"/>
    </row>
    <row r="579">
      <c r="A579" s="749"/>
      <c r="B579" s="749"/>
      <c r="C579" s="749"/>
      <c r="D579" s="749"/>
      <c r="E579" s="749"/>
      <c r="F579" s="749"/>
      <c r="G579" s="749"/>
      <c r="H579" s="749"/>
      <c r="I579" s="749"/>
      <c r="J579" s="749"/>
      <c r="K579" s="749"/>
      <c r="L579" s="749"/>
      <c r="M579" s="749"/>
      <c r="N579" s="749"/>
      <c r="O579" s="749"/>
      <c r="P579" s="749"/>
    </row>
    <row r="580">
      <c r="A580" s="749"/>
      <c r="B580" s="749"/>
      <c r="C580" s="749"/>
      <c r="D580" s="749"/>
      <c r="E580" s="749"/>
      <c r="F580" s="749"/>
      <c r="G580" s="749"/>
      <c r="H580" s="749"/>
      <c r="I580" s="749"/>
      <c r="J580" s="749"/>
      <c r="K580" s="749"/>
      <c r="L580" s="749"/>
      <c r="M580" s="749"/>
      <c r="N580" s="749"/>
      <c r="O580" s="749"/>
      <c r="P580" s="749"/>
    </row>
    <row r="581">
      <c r="A581" s="749"/>
      <c r="B581" s="749"/>
      <c r="C581" s="749"/>
      <c r="D581" s="749"/>
      <c r="E581" s="749"/>
      <c r="F581" s="749"/>
      <c r="G581" s="749"/>
      <c r="H581" s="749"/>
      <c r="I581" s="749"/>
      <c r="J581" s="749"/>
      <c r="K581" s="749"/>
      <c r="L581" s="749"/>
      <c r="M581" s="749"/>
      <c r="N581" s="749"/>
      <c r="O581" s="749"/>
      <c r="P581" s="749"/>
    </row>
    <row r="582">
      <c r="A582" s="749"/>
      <c r="B582" s="749"/>
      <c r="C582" s="749"/>
      <c r="D582" s="749"/>
      <c r="E582" s="749"/>
      <c r="F582" s="749"/>
      <c r="G582" s="749"/>
      <c r="H582" s="749"/>
      <c r="I582" s="749"/>
      <c r="J582" s="749"/>
      <c r="K582" s="749"/>
      <c r="L582" s="749"/>
      <c r="M582" s="749"/>
      <c r="N582" s="749"/>
      <c r="O582" s="749"/>
      <c r="P582" s="749"/>
    </row>
    <row r="583">
      <c r="A583" s="749"/>
      <c r="B583" s="749"/>
      <c r="C583" s="749"/>
      <c r="D583" s="749"/>
      <c r="E583" s="749"/>
      <c r="F583" s="749"/>
      <c r="G583" s="749"/>
      <c r="H583" s="749"/>
      <c r="I583" s="749"/>
      <c r="J583" s="749"/>
      <c r="K583" s="749"/>
      <c r="L583" s="749"/>
      <c r="M583" s="749"/>
      <c r="N583" s="749"/>
      <c r="O583" s="749"/>
      <c r="P583" s="749"/>
    </row>
    <row r="584">
      <c r="A584" s="749"/>
      <c r="B584" s="749"/>
      <c r="C584" s="749"/>
      <c r="D584" s="749"/>
      <c r="E584" s="749"/>
      <c r="F584" s="749"/>
      <c r="G584" s="749"/>
      <c r="H584" s="749"/>
      <c r="I584" s="749"/>
      <c r="J584" s="749"/>
      <c r="K584" s="749"/>
      <c r="L584" s="749"/>
      <c r="M584" s="749"/>
      <c r="N584" s="749"/>
      <c r="O584" s="749"/>
      <c r="P584" s="749"/>
    </row>
    <row r="585">
      <c r="A585" s="749"/>
      <c r="B585" s="749"/>
      <c r="C585" s="749"/>
      <c r="D585" s="749"/>
      <c r="E585" s="749"/>
      <c r="F585" s="749"/>
      <c r="G585" s="749"/>
      <c r="H585" s="749"/>
      <c r="I585" s="749"/>
      <c r="J585" s="749"/>
      <c r="K585" s="749"/>
      <c r="L585" s="749"/>
      <c r="M585" s="749"/>
      <c r="N585" s="749"/>
      <c r="O585" s="749"/>
      <c r="P585" s="749"/>
    </row>
    <row r="586">
      <c r="A586" s="749"/>
      <c r="B586" s="749"/>
      <c r="C586" s="749"/>
      <c r="D586" s="749"/>
      <c r="E586" s="749"/>
      <c r="F586" s="749"/>
      <c r="G586" s="749"/>
      <c r="H586" s="749"/>
      <c r="I586" s="749"/>
      <c r="J586" s="749"/>
      <c r="K586" s="749"/>
      <c r="L586" s="749"/>
      <c r="M586" s="749"/>
      <c r="N586" s="749"/>
      <c r="O586" s="749"/>
      <c r="P586" s="749"/>
    </row>
    <row r="587">
      <c r="A587" s="749"/>
      <c r="B587" s="749"/>
      <c r="C587" s="749"/>
      <c r="D587" s="749"/>
      <c r="E587" s="749"/>
      <c r="F587" s="749"/>
      <c r="G587" s="749"/>
      <c r="H587" s="749"/>
      <c r="I587" s="749"/>
      <c r="J587" s="749"/>
      <c r="K587" s="749"/>
      <c r="L587" s="749"/>
      <c r="M587" s="749"/>
      <c r="N587" s="749"/>
      <c r="O587" s="749"/>
      <c r="P587" s="749"/>
    </row>
    <row r="588">
      <c r="A588" s="749"/>
      <c r="B588" s="749"/>
      <c r="C588" s="749"/>
      <c r="D588" s="749"/>
      <c r="E588" s="749"/>
      <c r="F588" s="749"/>
      <c r="G588" s="749"/>
      <c r="H588" s="749"/>
      <c r="I588" s="749"/>
      <c r="J588" s="749"/>
      <c r="K588" s="749"/>
      <c r="L588" s="749"/>
      <c r="M588" s="749"/>
      <c r="N588" s="749"/>
      <c r="O588" s="749"/>
      <c r="P588" s="749"/>
    </row>
    <row r="589">
      <c r="A589" s="749"/>
      <c r="B589" s="749"/>
      <c r="C589" s="749"/>
      <c r="D589" s="749"/>
      <c r="E589" s="749"/>
      <c r="F589" s="749"/>
      <c r="G589" s="749"/>
      <c r="H589" s="749"/>
      <c r="I589" s="749"/>
      <c r="J589" s="749"/>
      <c r="K589" s="749"/>
      <c r="L589" s="749"/>
      <c r="M589" s="749"/>
      <c r="N589" s="749"/>
      <c r="O589" s="749"/>
      <c r="P589" s="749"/>
    </row>
    <row r="590">
      <c r="A590" s="749"/>
      <c r="B590" s="749"/>
      <c r="C590" s="749"/>
      <c r="D590" s="749"/>
      <c r="E590" s="749"/>
      <c r="F590" s="749"/>
      <c r="G590" s="749"/>
      <c r="H590" s="749"/>
      <c r="I590" s="749"/>
      <c r="J590" s="749"/>
      <c r="K590" s="749"/>
      <c r="L590" s="749"/>
      <c r="M590" s="749"/>
      <c r="N590" s="749"/>
      <c r="O590" s="749"/>
      <c r="P590" s="749"/>
    </row>
    <row r="591">
      <c r="A591" s="749"/>
      <c r="B591" s="749"/>
      <c r="C591" s="749"/>
      <c r="D591" s="749"/>
      <c r="E591" s="749"/>
      <c r="F591" s="749"/>
      <c r="G591" s="749"/>
      <c r="H591" s="749"/>
      <c r="I591" s="749"/>
      <c r="J591" s="749"/>
      <c r="K591" s="749"/>
      <c r="L591" s="749"/>
      <c r="M591" s="749"/>
      <c r="N591" s="749"/>
      <c r="O591" s="749"/>
      <c r="P591" s="749"/>
    </row>
    <row r="592">
      <c r="A592" s="749"/>
      <c r="B592" s="749"/>
      <c r="C592" s="749"/>
      <c r="D592" s="749"/>
      <c r="E592" s="749"/>
      <c r="F592" s="749"/>
      <c r="G592" s="749"/>
      <c r="H592" s="749"/>
      <c r="I592" s="749"/>
      <c r="J592" s="749"/>
      <c r="K592" s="749"/>
      <c r="L592" s="749"/>
      <c r="M592" s="749"/>
      <c r="N592" s="749"/>
      <c r="O592" s="749"/>
      <c r="P592" s="749"/>
    </row>
    <row r="593">
      <c r="A593" s="749"/>
      <c r="B593" s="749"/>
      <c r="C593" s="749"/>
      <c r="D593" s="749"/>
      <c r="E593" s="749"/>
      <c r="F593" s="749"/>
      <c r="G593" s="749"/>
      <c r="H593" s="749"/>
      <c r="I593" s="749"/>
      <c r="J593" s="749"/>
      <c r="K593" s="749"/>
      <c r="L593" s="749"/>
      <c r="M593" s="749"/>
      <c r="N593" s="749"/>
      <c r="O593" s="749"/>
      <c r="P593" s="749"/>
    </row>
    <row r="594">
      <c r="A594" s="749"/>
      <c r="B594" s="749"/>
      <c r="C594" s="749"/>
      <c r="D594" s="749"/>
      <c r="E594" s="749"/>
      <c r="F594" s="749"/>
      <c r="G594" s="749"/>
      <c r="H594" s="749"/>
      <c r="I594" s="749"/>
      <c r="J594" s="749"/>
      <c r="K594" s="749"/>
      <c r="L594" s="749"/>
      <c r="M594" s="749"/>
      <c r="N594" s="749"/>
      <c r="O594" s="749"/>
      <c r="P594" s="749"/>
    </row>
    <row r="595">
      <c r="A595" s="749"/>
      <c r="B595" s="749"/>
      <c r="C595" s="749"/>
      <c r="D595" s="749"/>
      <c r="E595" s="749"/>
      <c r="F595" s="749"/>
      <c r="G595" s="749"/>
      <c r="H595" s="749"/>
      <c r="I595" s="749"/>
      <c r="J595" s="749"/>
      <c r="K595" s="749"/>
      <c r="L595" s="749"/>
      <c r="M595" s="749"/>
      <c r="N595" s="749"/>
      <c r="O595" s="749"/>
      <c r="P595" s="749"/>
    </row>
    <row r="596">
      <c r="A596" s="749"/>
      <c r="B596" s="749"/>
      <c r="C596" s="749"/>
      <c r="D596" s="749"/>
      <c r="E596" s="749"/>
      <c r="F596" s="749"/>
      <c r="G596" s="749"/>
      <c r="H596" s="749"/>
      <c r="I596" s="749"/>
      <c r="J596" s="749"/>
      <c r="K596" s="749"/>
      <c r="L596" s="749"/>
      <c r="M596" s="749"/>
      <c r="N596" s="749"/>
      <c r="O596" s="749"/>
      <c r="P596" s="749"/>
    </row>
    <row r="597">
      <c r="A597" s="749"/>
      <c r="B597" s="749"/>
      <c r="C597" s="749"/>
      <c r="D597" s="749"/>
      <c r="E597" s="749"/>
      <c r="F597" s="749"/>
      <c r="G597" s="749"/>
      <c r="H597" s="749"/>
      <c r="I597" s="749"/>
      <c r="J597" s="749"/>
      <c r="K597" s="749"/>
      <c r="L597" s="749"/>
      <c r="M597" s="749"/>
      <c r="N597" s="749"/>
      <c r="O597" s="749"/>
      <c r="P597" s="749"/>
    </row>
    <row r="598">
      <c r="A598" s="749"/>
      <c r="B598" s="749"/>
      <c r="C598" s="749"/>
      <c r="D598" s="749"/>
      <c r="E598" s="749"/>
      <c r="F598" s="749"/>
      <c r="G598" s="749"/>
      <c r="H598" s="749"/>
      <c r="I598" s="749"/>
      <c r="J598" s="749"/>
      <c r="K598" s="749"/>
      <c r="L598" s="749"/>
      <c r="M598" s="749"/>
      <c r="N598" s="749"/>
      <c r="O598" s="749"/>
      <c r="P598" s="749"/>
    </row>
    <row r="599">
      <c r="A599" s="749"/>
      <c r="B599" s="749"/>
      <c r="C599" s="749"/>
      <c r="D599" s="749"/>
      <c r="E599" s="749"/>
      <c r="F599" s="749"/>
      <c r="G599" s="749"/>
      <c r="H599" s="749"/>
      <c r="I599" s="749"/>
      <c r="J599" s="749"/>
      <c r="K599" s="749"/>
      <c r="L599" s="749"/>
      <c r="M599" s="749"/>
      <c r="N599" s="749"/>
      <c r="O599" s="749"/>
      <c r="P599" s="749"/>
    </row>
    <row r="600">
      <c r="A600" s="749"/>
      <c r="B600" s="749"/>
      <c r="C600" s="749"/>
      <c r="D600" s="749"/>
      <c r="E600" s="749"/>
      <c r="F600" s="749"/>
      <c r="G600" s="749"/>
      <c r="H600" s="749"/>
      <c r="I600" s="749"/>
      <c r="J600" s="749"/>
      <c r="K600" s="749"/>
      <c r="L600" s="749"/>
      <c r="M600" s="749"/>
      <c r="N600" s="749"/>
      <c r="O600" s="749"/>
      <c r="P600" s="749"/>
    </row>
    <row r="601">
      <c r="A601" s="749"/>
      <c r="B601" s="749"/>
      <c r="C601" s="749"/>
      <c r="D601" s="749"/>
      <c r="E601" s="749"/>
      <c r="F601" s="749"/>
      <c r="G601" s="749"/>
      <c r="H601" s="749"/>
      <c r="I601" s="749"/>
      <c r="J601" s="749"/>
      <c r="K601" s="749"/>
      <c r="L601" s="749"/>
      <c r="M601" s="749"/>
      <c r="N601" s="749"/>
      <c r="O601" s="749"/>
      <c r="P601" s="749"/>
    </row>
    <row r="602">
      <c r="A602" s="749"/>
      <c r="B602" s="749"/>
      <c r="C602" s="749"/>
      <c r="D602" s="749"/>
      <c r="E602" s="749"/>
      <c r="F602" s="749"/>
      <c r="G602" s="749"/>
      <c r="H602" s="749"/>
      <c r="I602" s="749"/>
      <c r="J602" s="749"/>
      <c r="K602" s="749"/>
      <c r="L602" s="749"/>
      <c r="M602" s="749"/>
      <c r="N602" s="749"/>
      <c r="O602" s="749"/>
      <c r="P602" s="749"/>
    </row>
    <row r="603">
      <c r="A603" s="749"/>
      <c r="B603" s="749"/>
      <c r="C603" s="749"/>
      <c r="D603" s="749"/>
      <c r="E603" s="749"/>
      <c r="F603" s="749"/>
      <c r="G603" s="749"/>
      <c r="H603" s="749"/>
      <c r="I603" s="749"/>
      <c r="J603" s="749"/>
      <c r="K603" s="749"/>
      <c r="L603" s="749"/>
      <c r="M603" s="749"/>
      <c r="N603" s="749"/>
      <c r="O603" s="749"/>
      <c r="P603" s="749"/>
    </row>
    <row r="604">
      <c r="A604" s="749"/>
      <c r="B604" s="749"/>
      <c r="C604" s="749"/>
      <c r="D604" s="749"/>
      <c r="E604" s="749"/>
      <c r="F604" s="749"/>
      <c r="G604" s="749"/>
      <c r="H604" s="749"/>
      <c r="I604" s="749"/>
      <c r="J604" s="749"/>
      <c r="K604" s="749"/>
      <c r="L604" s="749"/>
      <c r="M604" s="749"/>
      <c r="N604" s="749"/>
      <c r="O604" s="749"/>
      <c r="P604" s="749"/>
    </row>
    <row r="605">
      <c r="A605" s="749"/>
      <c r="B605" s="749"/>
      <c r="C605" s="749"/>
      <c r="D605" s="749"/>
      <c r="E605" s="749"/>
      <c r="F605" s="749"/>
      <c r="G605" s="749"/>
      <c r="H605" s="749"/>
      <c r="I605" s="749"/>
      <c r="J605" s="749"/>
      <c r="K605" s="749"/>
      <c r="L605" s="749"/>
      <c r="M605" s="749"/>
      <c r="N605" s="749"/>
      <c r="O605" s="749"/>
      <c r="P605" s="749"/>
    </row>
    <row r="606">
      <c r="A606" s="749"/>
      <c r="B606" s="749"/>
      <c r="C606" s="749"/>
      <c r="D606" s="749"/>
      <c r="E606" s="749"/>
      <c r="F606" s="749"/>
      <c r="G606" s="749"/>
      <c r="H606" s="749"/>
      <c r="I606" s="749"/>
      <c r="J606" s="749"/>
      <c r="K606" s="749"/>
      <c r="L606" s="749"/>
      <c r="M606" s="749"/>
      <c r="N606" s="749"/>
      <c r="O606" s="749"/>
      <c r="P606" s="749"/>
    </row>
    <row r="607">
      <c r="A607" s="749"/>
      <c r="B607" s="749"/>
      <c r="C607" s="749"/>
      <c r="D607" s="749"/>
      <c r="E607" s="749"/>
      <c r="F607" s="749"/>
      <c r="G607" s="749"/>
      <c r="H607" s="749"/>
      <c r="I607" s="749"/>
      <c r="J607" s="749"/>
      <c r="K607" s="749"/>
      <c r="L607" s="749"/>
      <c r="M607" s="749"/>
      <c r="N607" s="749"/>
      <c r="O607" s="749"/>
      <c r="P607" s="749"/>
    </row>
    <row r="608">
      <c r="A608" s="749"/>
      <c r="B608" s="749"/>
      <c r="C608" s="749"/>
      <c r="D608" s="749"/>
      <c r="E608" s="749"/>
      <c r="F608" s="749"/>
      <c r="G608" s="749"/>
      <c r="H608" s="749"/>
      <c r="I608" s="749"/>
      <c r="J608" s="749"/>
      <c r="K608" s="749"/>
      <c r="L608" s="749"/>
      <c r="M608" s="749"/>
      <c r="N608" s="749"/>
      <c r="O608" s="749"/>
      <c r="P608" s="749"/>
    </row>
    <row r="609">
      <c r="A609" s="749"/>
      <c r="B609" s="749"/>
      <c r="C609" s="749"/>
      <c r="D609" s="749"/>
      <c r="E609" s="749"/>
      <c r="F609" s="749"/>
      <c r="G609" s="749"/>
      <c r="H609" s="749"/>
      <c r="I609" s="749"/>
      <c r="J609" s="749"/>
      <c r="K609" s="749"/>
      <c r="L609" s="749"/>
      <c r="M609" s="749"/>
      <c r="N609" s="749"/>
      <c r="O609" s="749"/>
      <c r="P609" s="749"/>
    </row>
    <row r="610">
      <c r="A610" s="749"/>
      <c r="B610" s="749"/>
      <c r="C610" s="749"/>
      <c r="D610" s="749"/>
      <c r="E610" s="749"/>
      <c r="F610" s="749"/>
      <c r="G610" s="749"/>
      <c r="H610" s="749"/>
      <c r="I610" s="749"/>
      <c r="J610" s="749"/>
      <c r="K610" s="749"/>
      <c r="L610" s="749"/>
      <c r="M610" s="749"/>
      <c r="N610" s="749"/>
      <c r="O610" s="749"/>
      <c r="P610" s="749"/>
    </row>
    <row r="611">
      <c r="A611" s="749"/>
      <c r="B611" s="749"/>
      <c r="C611" s="749"/>
      <c r="D611" s="749"/>
      <c r="E611" s="749"/>
      <c r="F611" s="749"/>
      <c r="G611" s="749"/>
      <c r="H611" s="749"/>
      <c r="I611" s="749"/>
      <c r="J611" s="749"/>
      <c r="K611" s="749"/>
      <c r="L611" s="749"/>
      <c r="M611" s="749"/>
      <c r="N611" s="749"/>
      <c r="O611" s="749"/>
      <c r="P611" s="749"/>
    </row>
    <row r="612">
      <c r="A612" s="749"/>
      <c r="B612" s="749"/>
      <c r="C612" s="749"/>
      <c r="D612" s="749"/>
      <c r="E612" s="749"/>
      <c r="F612" s="749"/>
      <c r="G612" s="749"/>
      <c r="H612" s="749"/>
      <c r="I612" s="749"/>
      <c r="J612" s="749"/>
      <c r="K612" s="749"/>
      <c r="L612" s="749"/>
      <c r="M612" s="749"/>
      <c r="N612" s="749"/>
      <c r="O612" s="749"/>
      <c r="P612" s="749"/>
    </row>
    <row r="613">
      <c r="A613" s="749"/>
      <c r="B613" s="749"/>
      <c r="C613" s="749"/>
      <c r="D613" s="749"/>
      <c r="E613" s="749"/>
      <c r="F613" s="749"/>
      <c r="G613" s="749"/>
      <c r="H613" s="749"/>
      <c r="I613" s="749"/>
      <c r="J613" s="749"/>
      <c r="K613" s="749"/>
      <c r="L613" s="749"/>
      <c r="M613" s="749"/>
      <c r="N613" s="749"/>
      <c r="O613" s="749"/>
      <c r="P613" s="749"/>
    </row>
    <row r="614">
      <c r="A614" s="749"/>
      <c r="B614" s="749"/>
      <c r="C614" s="749"/>
      <c r="D614" s="749"/>
      <c r="E614" s="749"/>
      <c r="F614" s="749"/>
      <c r="G614" s="749"/>
      <c r="H614" s="749"/>
      <c r="I614" s="749"/>
      <c r="J614" s="749"/>
      <c r="K614" s="749"/>
      <c r="L614" s="749"/>
      <c r="M614" s="749"/>
      <c r="N614" s="749"/>
      <c r="O614" s="749"/>
      <c r="P614" s="749"/>
    </row>
    <row r="615">
      <c r="A615" s="749"/>
      <c r="B615" s="749"/>
      <c r="C615" s="749"/>
      <c r="D615" s="749"/>
      <c r="E615" s="749"/>
      <c r="F615" s="749"/>
      <c r="G615" s="749"/>
      <c r="H615" s="749"/>
      <c r="I615" s="749"/>
      <c r="J615" s="749"/>
      <c r="K615" s="749"/>
      <c r="L615" s="749"/>
      <c r="M615" s="749"/>
      <c r="N615" s="749"/>
      <c r="O615" s="749"/>
      <c r="P615" s="749"/>
    </row>
    <row r="616">
      <c r="A616" s="749"/>
      <c r="B616" s="749"/>
      <c r="C616" s="749"/>
      <c r="D616" s="749"/>
      <c r="E616" s="749"/>
      <c r="F616" s="749"/>
      <c r="G616" s="749"/>
      <c r="H616" s="749"/>
      <c r="I616" s="749"/>
      <c r="J616" s="749"/>
      <c r="K616" s="749"/>
      <c r="L616" s="749"/>
      <c r="M616" s="749"/>
      <c r="N616" s="749"/>
      <c r="O616" s="749"/>
      <c r="P616" s="749"/>
    </row>
    <row r="617">
      <c r="A617" s="749"/>
      <c r="B617" s="749"/>
      <c r="C617" s="749"/>
      <c r="D617" s="749"/>
      <c r="E617" s="749"/>
      <c r="F617" s="749"/>
      <c r="G617" s="749"/>
      <c r="H617" s="749"/>
      <c r="I617" s="749"/>
      <c r="J617" s="749"/>
      <c r="K617" s="749"/>
      <c r="L617" s="749"/>
      <c r="M617" s="749"/>
      <c r="N617" s="749"/>
      <c r="O617" s="749"/>
      <c r="P617" s="749"/>
    </row>
    <row r="618">
      <c r="A618" s="749"/>
      <c r="B618" s="749"/>
      <c r="C618" s="749"/>
      <c r="D618" s="749"/>
      <c r="E618" s="749"/>
      <c r="F618" s="749"/>
      <c r="G618" s="749"/>
      <c r="H618" s="749"/>
      <c r="I618" s="749"/>
      <c r="J618" s="749"/>
      <c r="K618" s="749"/>
      <c r="L618" s="749"/>
      <c r="M618" s="749"/>
      <c r="N618" s="749"/>
      <c r="O618" s="749"/>
      <c r="P618" s="749"/>
    </row>
    <row r="619">
      <c r="A619" s="749"/>
      <c r="B619" s="749"/>
      <c r="C619" s="749"/>
      <c r="D619" s="749"/>
      <c r="E619" s="749"/>
      <c r="F619" s="749"/>
      <c r="G619" s="749"/>
      <c r="H619" s="749"/>
      <c r="I619" s="749"/>
      <c r="J619" s="749"/>
      <c r="K619" s="749"/>
      <c r="L619" s="749"/>
      <c r="M619" s="749"/>
      <c r="N619" s="749"/>
      <c r="O619" s="749"/>
      <c r="P619" s="749"/>
    </row>
    <row r="620">
      <c r="A620" s="749"/>
      <c r="B620" s="749"/>
      <c r="C620" s="749"/>
      <c r="D620" s="749"/>
      <c r="E620" s="749"/>
      <c r="F620" s="749"/>
      <c r="G620" s="749"/>
      <c r="H620" s="749"/>
      <c r="I620" s="749"/>
      <c r="J620" s="749"/>
      <c r="K620" s="749"/>
      <c r="L620" s="749"/>
      <c r="M620" s="749"/>
      <c r="N620" s="749"/>
      <c r="O620" s="749"/>
      <c r="P620" s="749"/>
    </row>
    <row r="621">
      <c r="A621" s="749"/>
      <c r="B621" s="749"/>
      <c r="C621" s="749"/>
      <c r="D621" s="749"/>
      <c r="E621" s="749"/>
      <c r="F621" s="749"/>
      <c r="G621" s="749"/>
      <c r="H621" s="749"/>
      <c r="I621" s="749"/>
      <c r="J621" s="749"/>
      <c r="K621" s="749"/>
      <c r="L621" s="749"/>
      <c r="M621" s="749"/>
      <c r="N621" s="749"/>
      <c r="O621" s="749"/>
      <c r="P621" s="749"/>
    </row>
    <row r="622">
      <c r="A622" s="749"/>
      <c r="B622" s="749"/>
      <c r="C622" s="749"/>
      <c r="D622" s="749"/>
      <c r="E622" s="749"/>
      <c r="F622" s="749"/>
      <c r="G622" s="749"/>
      <c r="H622" s="749"/>
      <c r="I622" s="749"/>
      <c r="J622" s="749"/>
      <c r="K622" s="749"/>
      <c r="L622" s="749"/>
      <c r="M622" s="749"/>
      <c r="N622" s="749"/>
      <c r="O622" s="749"/>
      <c r="P622" s="749"/>
    </row>
    <row r="623">
      <c r="A623" s="749"/>
      <c r="B623" s="749"/>
      <c r="C623" s="749"/>
      <c r="D623" s="749"/>
      <c r="E623" s="749"/>
      <c r="F623" s="749"/>
      <c r="G623" s="749"/>
      <c r="H623" s="749"/>
      <c r="I623" s="749"/>
      <c r="J623" s="749"/>
      <c r="K623" s="749"/>
      <c r="L623" s="749"/>
      <c r="M623" s="749"/>
      <c r="N623" s="749"/>
      <c r="O623" s="749"/>
      <c r="P623" s="749"/>
    </row>
    <row r="624">
      <c r="A624" s="749"/>
      <c r="B624" s="749"/>
      <c r="C624" s="749"/>
      <c r="D624" s="749"/>
      <c r="E624" s="749"/>
      <c r="F624" s="749"/>
      <c r="G624" s="749"/>
      <c r="H624" s="749"/>
      <c r="I624" s="749"/>
      <c r="J624" s="749"/>
      <c r="K624" s="749"/>
      <c r="L624" s="749"/>
      <c r="M624" s="749"/>
      <c r="N624" s="749"/>
      <c r="O624" s="749"/>
      <c r="P624" s="749"/>
    </row>
    <row r="625">
      <c r="A625" s="749"/>
      <c r="B625" s="749"/>
      <c r="C625" s="749"/>
      <c r="D625" s="749"/>
      <c r="E625" s="749"/>
      <c r="F625" s="749"/>
      <c r="G625" s="749"/>
      <c r="H625" s="749"/>
      <c r="I625" s="749"/>
      <c r="J625" s="749"/>
      <c r="K625" s="749"/>
      <c r="L625" s="749"/>
      <c r="M625" s="749"/>
      <c r="N625" s="749"/>
      <c r="O625" s="749"/>
      <c r="P625" s="749"/>
    </row>
    <row r="626">
      <c r="A626" s="749"/>
      <c r="B626" s="749"/>
      <c r="C626" s="749"/>
      <c r="D626" s="749"/>
      <c r="E626" s="749"/>
      <c r="F626" s="749"/>
      <c r="G626" s="749"/>
      <c r="H626" s="749"/>
      <c r="I626" s="749"/>
      <c r="J626" s="749"/>
      <c r="K626" s="749"/>
      <c r="L626" s="749"/>
      <c r="M626" s="749"/>
      <c r="N626" s="749"/>
      <c r="O626" s="749"/>
      <c r="P626" s="749"/>
    </row>
    <row r="627">
      <c r="A627" s="749"/>
      <c r="B627" s="749"/>
      <c r="C627" s="749"/>
      <c r="D627" s="749"/>
      <c r="E627" s="749"/>
      <c r="F627" s="749"/>
      <c r="G627" s="749"/>
      <c r="H627" s="749"/>
      <c r="I627" s="749"/>
      <c r="J627" s="749"/>
      <c r="K627" s="749"/>
      <c r="L627" s="749"/>
      <c r="M627" s="749"/>
      <c r="N627" s="749"/>
      <c r="O627" s="749"/>
      <c r="P627" s="749"/>
    </row>
    <row r="628">
      <c r="A628" s="749"/>
      <c r="B628" s="749"/>
      <c r="C628" s="749"/>
      <c r="D628" s="749"/>
      <c r="E628" s="749"/>
      <c r="F628" s="749"/>
      <c r="G628" s="749"/>
      <c r="H628" s="749"/>
      <c r="I628" s="749"/>
      <c r="J628" s="749"/>
      <c r="K628" s="749"/>
      <c r="L628" s="749"/>
      <c r="M628" s="749"/>
      <c r="N628" s="749"/>
      <c r="O628" s="749"/>
      <c r="P628" s="749"/>
    </row>
    <row r="629">
      <c r="A629" s="749"/>
      <c r="B629" s="749"/>
      <c r="C629" s="749"/>
      <c r="D629" s="749"/>
      <c r="E629" s="749"/>
      <c r="F629" s="749"/>
      <c r="G629" s="749"/>
      <c r="H629" s="749"/>
      <c r="I629" s="749"/>
      <c r="J629" s="749"/>
      <c r="K629" s="749"/>
      <c r="L629" s="749"/>
      <c r="M629" s="749"/>
      <c r="N629" s="749"/>
      <c r="O629" s="749"/>
      <c r="P629" s="749"/>
    </row>
    <row r="630">
      <c r="A630" s="749"/>
      <c r="B630" s="749"/>
      <c r="C630" s="749"/>
      <c r="D630" s="749"/>
      <c r="E630" s="749"/>
      <c r="F630" s="749"/>
      <c r="G630" s="749"/>
      <c r="H630" s="749"/>
      <c r="I630" s="749"/>
      <c r="J630" s="749"/>
      <c r="K630" s="749"/>
      <c r="L630" s="749"/>
      <c r="M630" s="749"/>
      <c r="N630" s="749"/>
      <c r="O630" s="749"/>
      <c r="P630" s="749"/>
    </row>
    <row r="631">
      <c r="A631" s="749"/>
      <c r="B631" s="749"/>
      <c r="C631" s="749"/>
      <c r="D631" s="749"/>
      <c r="E631" s="749"/>
      <c r="F631" s="749"/>
      <c r="G631" s="749"/>
      <c r="H631" s="749"/>
      <c r="I631" s="749"/>
      <c r="J631" s="749"/>
      <c r="K631" s="749"/>
      <c r="L631" s="749"/>
      <c r="M631" s="749"/>
      <c r="N631" s="749"/>
      <c r="O631" s="749"/>
      <c r="P631" s="749"/>
    </row>
    <row r="632">
      <c r="A632" s="749"/>
      <c r="B632" s="749"/>
      <c r="C632" s="749"/>
      <c r="D632" s="749"/>
      <c r="E632" s="749"/>
      <c r="F632" s="749"/>
      <c r="G632" s="749"/>
      <c r="H632" s="749"/>
      <c r="I632" s="749"/>
      <c r="J632" s="749"/>
      <c r="K632" s="749"/>
      <c r="L632" s="749"/>
      <c r="M632" s="749"/>
      <c r="N632" s="749"/>
      <c r="O632" s="749"/>
      <c r="P632" s="749"/>
    </row>
    <row r="633">
      <c r="A633" s="749"/>
      <c r="B633" s="749"/>
      <c r="C633" s="749"/>
      <c r="D633" s="749"/>
      <c r="E633" s="749"/>
      <c r="F633" s="749"/>
      <c r="G633" s="749"/>
      <c r="H633" s="749"/>
      <c r="I633" s="749"/>
      <c r="J633" s="749"/>
      <c r="K633" s="749"/>
      <c r="L633" s="749"/>
      <c r="M633" s="749"/>
      <c r="N633" s="749"/>
      <c r="O633" s="749"/>
      <c r="P633" s="749"/>
    </row>
    <row r="634">
      <c r="A634" s="749"/>
      <c r="B634" s="749"/>
      <c r="C634" s="749"/>
      <c r="D634" s="749"/>
      <c r="E634" s="749"/>
      <c r="F634" s="749"/>
      <c r="G634" s="749"/>
      <c r="H634" s="749"/>
      <c r="I634" s="749"/>
      <c r="J634" s="749"/>
      <c r="K634" s="749"/>
      <c r="L634" s="749"/>
      <c r="M634" s="749"/>
      <c r="N634" s="749"/>
      <c r="O634" s="749"/>
      <c r="P634" s="749"/>
    </row>
    <row r="635">
      <c r="A635" s="749"/>
      <c r="B635" s="749"/>
      <c r="C635" s="749"/>
      <c r="D635" s="749"/>
      <c r="E635" s="749"/>
      <c r="F635" s="749"/>
      <c r="G635" s="749"/>
      <c r="H635" s="749"/>
      <c r="I635" s="749"/>
      <c r="J635" s="749"/>
      <c r="K635" s="749"/>
      <c r="L635" s="749"/>
      <c r="M635" s="749"/>
      <c r="N635" s="749"/>
      <c r="O635" s="749"/>
      <c r="P635" s="749"/>
    </row>
    <row r="636">
      <c r="A636" s="749"/>
      <c r="B636" s="749"/>
      <c r="C636" s="749"/>
      <c r="D636" s="749"/>
      <c r="E636" s="749"/>
      <c r="F636" s="749"/>
      <c r="G636" s="749"/>
      <c r="H636" s="749"/>
      <c r="I636" s="749"/>
      <c r="J636" s="749"/>
      <c r="K636" s="749"/>
      <c r="L636" s="749"/>
      <c r="M636" s="749"/>
      <c r="N636" s="749"/>
      <c r="O636" s="749"/>
      <c r="P636" s="749"/>
    </row>
    <row r="637">
      <c r="A637" s="749"/>
      <c r="B637" s="749"/>
      <c r="C637" s="749"/>
      <c r="D637" s="749"/>
      <c r="E637" s="749"/>
      <c r="F637" s="749"/>
      <c r="G637" s="749"/>
      <c r="H637" s="749"/>
      <c r="I637" s="749"/>
      <c r="J637" s="749"/>
      <c r="K637" s="749"/>
      <c r="L637" s="749"/>
      <c r="M637" s="749"/>
      <c r="N637" s="749"/>
      <c r="O637" s="749"/>
      <c r="P637" s="749"/>
    </row>
    <row r="638">
      <c r="A638" s="749"/>
      <c r="B638" s="749"/>
      <c r="C638" s="749"/>
      <c r="D638" s="749"/>
      <c r="E638" s="749"/>
      <c r="F638" s="749"/>
      <c r="G638" s="749"/>
      <c r="H638" s="749"/>
      <c r="I638" s="749"/>
      <c r="J638" s="749"/>
      <c r="K638" s="749"/>
      <c r="L638" s="749"/>
      <c r="M638" s="749"/>
      <c r="N638" s="749"/>
      <c r="O638" s="749"/>
      <c r="P638" s="749"/>
    </row>
    <row r="639">
      <c r="A639" s="749"/>
      <c r="B639" s="749"/>
      <c r="C639" s="749"/>
      <c r="D639" s="749"/>
      <c r="E639" s="749"/>
      <c r="F639" s="749"/>
      <c r="G639" s="749"/>
      <c r="H639" s="749"/>
      <c r="I639" s="749"/>
      <c r="J639" s="749"/>
      <c r="K639" s="749"/>
      <c r="L639" s="749"/>
      <c r="M639" s="749"/>
      <c r="N639" s="749"/>
      <c r="O639" s="749"/>
      <c r="P639" s="749"/>
    </row>
    <row r="640">
      <c r="A640" s="749"/>
      <c r="B640" s="749"/>
      <c r="C640" s="749"/>
      <c r="D640" s="749"/>
      <c r="E640" s="749"/>
      <c r="F640" s="749"/>
      <c r="G640" s="749"/>
      <c r="H640" s="749"/>
      <c r="I640" s="749"/>
      <c r="J640" s="749"/>
      <c r="K640" s="749"/>
      <c r="L640" s="749"/>
      <c r="M640" s="749"/>
      <c r="N640" s="749"/>
      <c r="O640" s="749"/>
      <c r="P640" s="749"/>
    </row>
    <row r="641">
      <c r="A641" s="749"/>
      <c r="B641" s="749"/>
      <c r="C641" s="749"/>
      <c r="D641" s="749"/>
      <c r="E641" s="749"/>
      <c r="F641" s="749"/>
      <c r="G641" s="749"/>
      <c r="H641" s="749"/>
      <c r="I641" s="749"/>
      <c r="J641" s="749"/>
      <c r="K641" s="749"/>
      <c r="L641" s="749"/>
      <c r="M641" s="749"/>
      <c r="N641" s="749"/>
      <c r="O641" s="749"/>
      <c r="P641" s="749"/>
    </row>
    <row r="642">
      <c r="A642" s="749"/>
      <c r="B642" s="749"/>
      <c r="C642" s="749"/>
      <c r="D642" s="749"/>
      <c r="E642" s="749"/>
      <c r="F642" s="749"/>
      <c r="G642" s="749"/>
      <c r="H642" s="749"/>
      <c r="I642" s="749"/>
      <c r="J642" s="749"/>
      <c r="K642" s="749"/>
      <c r="L642" s="749"/>
      <c r="M642" s="749"/>
      <c r="N642" s="749"/>
      <c r="O642" s="749"/>
      <c r="P642" s="749"/>
    </row>
    <row r="643">
      <c r="A643" s="749"/>
      <c r="B643" s="749"/>
      <c r="C643" s="749"/>
      <c r="D643" s="749"/>
      <c r="E643" s="749"/>
      <c r="F643" s="749"/>
      <c r="G643" s="749"/>
      <c r="H643" s="749"/>
      <c r="I643" s="749"/>
      <c r="J643" s="749"/>
      <c r="K643" s="749"/>
      <c r="L643" s="749"/>
      <c r="M643" s="749"/>
      <c r="N643" s="749"/>
      <c r="O643" s="749"/>
      <c r="P643" s="749"/>
    </row>
    <row r="644">
      <c r="A644" s="749"/>
      <c r="B644" s="749"/>
      <c r="C644" s="749"/>
      <c r="D644" s="749"/>
      <c r="E644" s="749"/>
      <c r="F644" s="749"/>
      <c r="G644" s="749"/>
      <c r="H644" s="749"/>
      <c r="I644" s="749"/>
      <c r="J644" s="749"/>
      <c r="K644" s="749"/>
      <c r="L644" s="749"/>
      <c r="M644" s="749"/>
      <c r="N644" s="749"/>
      <c r="O644" s="749"/>
      <c r="P644" s="749"/>
    </row>
    <row r="645">
      <c r="A645" s="749"/>
      <c r="B645" s="749"/>
      <c r="C645" s="749"/>
      <c r="D645" s="749"/>
      <c r="E645" s="749"/>
      <c r="F645" s="749"/>
      <c r="G645" s="749"/>
      <c r="H645" s="749"/>
      <c r="I645" s="749"/>
      <c r="J645" s="749"/>
      <c r="K645" s="749"/>
      <c r="L645" s="749"/>
      <c r="M645" s="749"/>
      <c r="N645" s="749"/>
      <c r="O645" s="749"/>
      <c r="P645" s="749"/>
    </row>
    <row r="646">
      <c r="A646" s="749"/>
      <c r="B646" s="749"/>
      <c r="C646" s="749"/>
      <c r="D646" s="749"/>
      <c r="E646" s="749"/>
      <c r="F646" s="749"/>
      <c r="G646" s="749"/>
      <c r="H646" s="749"/>
      <c r="I646" s="749"/>
      <c r="J646" s="749"/>
      <c r="K646" s="749"/>
      <c r="L646" s="749"/>
      <c r="M646" s="749"/>
      <c r="N646" s="749"/>
      <c r="O646" s="749"/>
      <c r="P646" s="749"/>
    </row>
    <row r="647">
      <c r="A647" s="749"/>
      <c r="B647" s="749"/>
      <c r="C647" s="749"/>
      <c r="D647" s="749"/>
      <c r="E647" s="749"/>
      <c r="F647" s="749"/>
      <c r="G647" s="749"/>
      <c r="H647" s="749"/>
      <c r="I647" s="749"/>
      <c r="J647" s="749"/>
      <c r="K647" s="749"/>
      <c r="L647" s="749"/>
      <c r="M647" s="749"/>
      <c r="N647" s="749"/>
      <c r="O647" s="749"/>
      <c r="P647" s="749"/>
    </row>
    <row r="648">
      <c r="A648" s="749"/>
      <c r="B648" s="749"/>
      <c r="C648" s="749"/>
      <c r="D648" s="749"/>
      <c r="E648" s="749"/>
      <c r="F648" s="749"/>
      <c r="G648" s="749"/>
      <c r="H648" s="749"/>
      <c r="I648" s="749"/>
      <c r="J648" s="749"/>
      <c r="K648" s="749"/>
      <c r="L648" s="749"/>
      <c r="M648" s="749"/>
      <c r="N648" s="749"/>
      <c r="O648" s="749"/>
      <c r="P648" s="749"/>
    </row>
    <row r="649">
      <c r="A649" s="749"/>
      <c r="B649" s="749"/>
      <c r="C649" s="749"/>
      <c r="D649" s="749"/>
      <c r="E649" s="749"/>
      <c r="F649" s="749"/>
      <c r="G649" s="749"/>
      <c r="H649" s="749"/>
      <c r="I649" s="749"/>
      <c r="J649" s="749"/>
      <c r="K649" s="749"/>
      <c r="L649" s="749"/>
      <c r="M649" s="749"/>
      <c r="N649" s="749"/>
      <c r="O649" s="749"/>
      <c r="P649" s="749"/>
    </row>
    <row r="650">
      <c r="A650" s="749"/>
      <c r="B650" s="749"/>
      <c r="C650" s="749"/>
      <c r="D650" s="749"/>
      <c r="E650" s="749"/>
      <c r="F650" s="749"/>
      <c r="G650" s="749"/>
      <c r="H650" s="749"/>
      <c r="I650" s="749"/>
      <c r="J650" s="749"/>
      <c r="K650" s="749"/>
      <c r="L650" s="749"/>
      <c r="M650" s="749"/>
      <c r="N650" s="749"/>
      <c r="O650" s="749"/>
      <c r="P650" s="749"/>
    </row>
    <row r="651">
      <c r="A651" s="749"/>
      <c r="B651" s="749"/>
      <c r="C651" s="749"/>
      <c r="D651" s="749"/>
      <c r="E651" s="749"/>
      <c r="F651" s="749"/>
      <c r="G651" s="749"/>
      <c r="H651" s="749"/>
      <c r="I651" s="749"/>
      <c r="J651" s="749"/>
      <c r="K651" s="749"/>
      <c r="L651" s="749"/>
      <c r="M651" s="749"/>
      <c r="N651" s="749"/>
      <c r="O651" s="749"/>
      <c r="P651" s="749"/>
    </row>
    <row r="652">
      <c r="A652" s="749"/>
      <c r="B652" s="749"/>
      <c r="C652" s="749"/>
      <c r="D652" s="749"/>
      <c r="E652" s="749"/>
      <c r="F652" s="749"/>
      <c r="G652" s="749"/>
      <c r="H652" s="749"/>
      <c r="I652" s="749"/>
      <c r="J652" s="749"/>
      <c r="K652" s="749"/>
      <c r="L652" s="749"/>
      <c r="M652" s="749"/>
      <c r="N652" s="749"/>
      <c r="O652" s="749"/>
      <c r="P652" s="749"/>
    </row>
    <row r="653">
      <c r="A653" s="749"/>
      <c r="B653" s="749"/>
      <c r="C653" s="749"/>
      <c r="D653" s="749"/>
      <c r="E653" s="749"/>
      <c r="F653" s="749"/>
      <c r="G653" s="749"/>
      <c r="H653" s="749"/>
      <c r="I653" s="749"/>
      <c r="J653" s="749"/>
      <c r="K653" s="749"/>
      <c r="L653" s="749"/>
      <c r="M653" s="749"/>
      <c r="N653" s="749"/>
      <c r="O653" s="749"/>
      <c r="P653" s="749"/>
    </row>
    <row r="654">
      <c r="A654" s="749"/>
      <c r="B654" s="749"/>
      <c r="C654" s="749"/>
      <c r="D654" s="749"/>
      <c r="E654" s="749"/>
      <c r="F654" s="749"/>
      <c r="G654" s="749"/>
      <c r="H654" s="749"/>
      <c r="I654" s="749"/>
      <c r="J654" s="749"/>
      <c r="K654" s="749"/>
      <c r="L654" s="749"/>
      <c r="M654" s="749"/>
      <c r="N654" s="749"/>
      <c r="O654" s="749"/>
      <c r="P654" s="749"/>
    </row>
    <row r="655">
      <c r="A655" s="749"/>
      <c r="B655" s="749"/>
      <c r="C655" s="749"/>
      <c r="D655" s="749"/>
      <c r="E655" s="749"/>
      <c r="F655" s="749"/>
      <c r="G655" s="749"/>
      <c r="H655" s="749"/>
      <c r="I655" s="749"/>
      <c r="J655" s="749"/>
      <c r="K655" s="749"/>
      <c r="L655" s="749"/>
      <c r="M655" s="749"/>
      <c r="N655" s="749"/>
      <c r="O655" s="749"/>
      <c r="P655" s="749"/>
    </row>
    <row r="656">
      <c r="A656" s="749"/>
      <c r="B656" s="749"/>
      <c r="C656" s="749"/>
      <c r="D656" s="749"/>
      <c r="E656" s="749"/>
      <c r="F656" s="749"/>
      <c r="G656" s="749"/>
      <c r="H656" s="749"/>
      <c r="I656" s="749"/>
      <c r="J656" s="749"/>
      <c r="K656" s="749"/>
      <c r="L656" s="749"/>
      <c r="M656" s="749"/>
      <c r="N656" s="749"/>
      <c r="O656" s="749"/>
      <c r="P656" s="749"/>
    </row>
    <row r="657">
      <c r="A657" s="749"/>
      <c r="B657" s="749"/>
      <c r="C657" s="749"/>
      <c r="D657" s="749"/>
      <c r="E657" s="749"/>
      <c r="F657" s="749"/>
      <c r="G657" s="749"/>
      <c r="H657" s="749"/>
      <c r="I657" s="749"/>
      <c r="J657" s="749"/>
      <c r="K657" s="749"/>
      <c r="L657" s="749"/>
      <c r="M657" s="749"/>
      <c r="N657" s="749"/>
      <c r="O657" s="749"/>
      <c r="P657" s="749"/>
    </row>
    <row r="658">
      <c r="A658" s="749"/>
      <c r="B658" s="749"/>
      <c r="C658" s="749"/>
      <c r="D658" s="749"/>
      <c r="E658" s="749"/>
      <c r="F658" s="749"/>
      <c r="G658" s="749"/>
      <c r="H658" s="749"/>
      <c r="I658" s="749"/>
      <c r="J658" s="749"/>
      <c r="K658" s="749"/>
      <c r="L658" s="749"/>
      <c r="M658" s="749"/>
      <c r="N658" s="749"/>
      <c r="O658" s="749"/>
      <c r="P658" s="749"/>
    </row>
    <row r="659">
      <c r="A659" s="749"/>
      <c r="B659" s="749"/>
      <c r="C659" s="749"/>
      <c r="D659" s="749"/>
      <c r="E659" s="749"/>
      <c r="F659" s="749"/>
      <c r="G659" s="749"/>
      <c r="H659" s="749"/>
      <c r="I659" s="749"/>
      <c r="J659" s="749"/>
      <c r="K659" s="749"/>
      <c r="L659" s="749"/>
      <c r="M659" s="749"/>
      <c r="N659" s="749"/>
      <c r="O659" s="749"/>
      <c r="P659" s="749"/>
    </row>
    <row r="660">
      <c r="A660" s="749"/>
      <c r="B660" s="749"/>
      <c r="C660" s="749"/>
      <c r="D660" s="749"/>
      <c r="E660" s="749"/>
      <c r="F660" s="749"/>
      <c r="G660" s="749"/>
      <c r="H660" s="749"/>
      <c r="I660" s="749"/>
      <c r="J660" s="749"/>
      <c r="K660" s="749"/>
      <c r="L660" s="749"/>
      <c r="M660" s="749"/>
      <c r="N660" s="749"/>
      <c r="O660" s="749"/>
      <c r="P660" s="749"/>
    </row>
    <row r="661">
      <c r="A661" s="749"/>
      <c r="B661" s="749"/>
      <c r="C661" s="749"/>
      <c r="D661" s="749"/>
      <c r="E661" s="749"/>
      <c r="F661" s="749"/>
      <c r="G661" s="749"/>
      <c r="H661" s="749"/>
      <c r="I661" s="749"/>
      <c r="J661" s="749"/>
      <c r="K661" s="749"/>
      <c r="L661" s="749"/>
      <c r="M661" s="749"/>
      <c r="N661" s="749"/>
      <c r="O661" s="749"/>
      <c r="P661" s="749"/>
    </row>
    <row r="662">
      <c r="A662" s="749"/>
      <c r="B662" s="749"/>
      <c r="C662" s="749"/>
      <c r="D662" s="749"/>
      <c r="E662" s="749"/>
      <c r="F662" s="749"/>
      <c r="G662" s="749"/>
      <c r="H662" s="749"/>
      <c r="I662" s="749"/>
      <c r="J662" s="749"/>
      <c r="K662" s="749"/>
      <c r="L662" s="749"/>
      <c r="M662" s="749"/>
      <c r="N662" s="749"/>
      <c r="O662" s="749"/>
      <c r="P662" s="749"/>
    </row>
    <row r="663">
      <c r="A663" s="749"/>
      <c r="B663" s="749"/>
      <c r="C663" s="749"/>
      <c r="D663" s="749"/>
      <c r="E663" s="749"/>
      <c r="F663" s="749"/>
      <c r="G663" s="749"/>
      <c r="H663" s="749"/>
      <c r="I663" s="749"/>
      <c r="J663" s="749"/>
      <c r="K663" s="749"/>
      <c r="L663" s="749"/>
      <c r="M663" s="749"/>
      <c r="N663" s="749"/>
      <c r="O663" s="749"/>
      <c r="P663" s="749"/>
    </row>
    <row r="664">
      <c r="A664" s="749"/>
      <c r="B664" s="749"/>
      <c r="C664" s="749"/>
      <c r="D664" s="749"/>
      <c r="E664" s="749"/>
      <c r="F664" s="749"/>
      <c r="G664" s="749"/>
      <c r="H664" s="749"/>
      <c r="I664" s="749"/>
      <c r="J664" s="749"/>
      <c r="K664" s="749"/>
      <c r="L664" s="749"/>
      <c r="M664" s="749"/>
      <c r="N664" s="749"/>
      <c r="O664" s="749"/>
      <c r="P664" s="749"/>
    </row>
    <row r="665">
      <c r="A665" s="749"/>
      <c r="B665" s="749"/>
      <c r="C665" s="749"/>
      <c r="D665" s="749"/>
      <c r="E665" s="749"/>
      <c r="F665" s="749"/>
      <c r="G665" s="749"/>
      <c r="H665" s="749"/>
      <c r="I665" s="749"/>
      <c r="J665" s="749"/>
      <c r="K665" s="749"/>
      <c r="L665" s="749"/>
      <c r="M665" s="749"/>
      <c r="N665" s="749"/>
      <c r="O665" s="749"/>
      <c r="P665" s="749"/>
    </row>
    <row r="666">
      <c r="A666" s="749"/>
      <c r="B666" s="749"/>
      <c r="C666" s="749"/>
      <c r="D666" s="749"/>
      <c r="E666" s="749"/>
      <c r="F666" s="749"/>
      <c r="G666" s="749"/>
      <c r="H666" s="749"/>
      <c r="I666" s="749"/>
      <c r="J666" s="749"/>
      <c r="K666" s="749"/>
      <c r="L666" s="749"/>
      <c r="M666" s="749"/>
      <c r="N666" s="749"/>
      <c r="O666" s="749"/>
      <c r="P666" s="749"/>
    </row>
    <row r="667">
      <c r="A667" s="749"/>
      <c r="B667" s="749"/>
      <c r="C667" s="749"/>
      <c r="D667" s="749"/>
      <c r="E667" s="749"/>
      <c r="F667" s="749"/>
      <c r="G667" s="749"/>
      <c r="H667" s="749"/>
      <c r="I667" s="749"/>
      <c r="J667" s="749"/>
      <c r="K667" s="749"/>
      <c r="L667" s="749"/>
      <c r="M667" s="749"/>
      <c r="N667" s="749"/>
      <c r="O667" s="749"/>
      <c r="P667" s="749"/>
    </row>
    <row r="668">
      <c r="A668" s="749"/>
      <c r="B668" s="749"/>
      <c r="C668" s="749"/>
      <c r="D668" s="749"/>
      <c r="E668" s="749"/>
      <c r="F668" s="749"/>
      <c r="G668" s="749"/>
      <c r="H668" s="749"/>
      <c r="I668" s="749"/>
      <c r="J668" s="749"/>
      <c r="K668" s="749"/>
      <c r="L668" s="749"/>
      <c r="M668" s="749"/>
      <c r="N668" s="749"/>
      <c r="O668" s="749"/>
      <c r="P668" s="749"/>
    </row>
    <row r="669">
      <c r="A669" s="749"/>
      <c r="B669" s="749"/>
      <c r="C669" s="749"/>
      <c r="D669" s="749"/>
      <c r="E669" s="749"/>
      <c r="F669" s="749"/>
      <c r="G669" s="749"/>
      <c r="H669" s="749"/>
      <c r="I669" s="749"/>
      <c r="J669" s="749"/>
      <c r="K669" s="749"/>
      <c r="L669" s="749"/>
      <c r="M669" s="749"/>
      <c r="N669" s="749"/>
      <c r="O669" s="749"/>
      <c r="P669" s="749"/>
    </row>
    <row r="670">
      <c r="A670" s="749"/>
      <c r="B670" s="749"/>
      <c r="C670" s="749"/>
      <c r="D670" s="749"/>
      <c r="E670" s="749"/>
      <c r="F670" s="749"/>
      <c r="G670" s="749"/>
      <c r="H670" s="749"/>
      <c r="I670" s="749"/>
      <c r="J670" s="749"/>
      <c r="K670" s="749"/>
      <c r="L670" s="749"/>
      <c r="M670" s="749"/>
      <c r="N670" s="749"/>
      <c r="O670" s="749"/>
      <c r="P670" s="749"/>
    </row>
    <row r="671">
      <c r="A671" s="749"/>
      <c r="B671" s="749"/>
      <c r="C671" s="749"/>
      <c r="D671" s="749"/>
      <c r="E671" s="749"/>
      <c r="F671" s="749"/>
      <c r="G671" s="749"/>
      <c r="H671" s="749"/>
      <c r="I671" s="749"/>
      <c r="J671" s="749"/>
      <c r="K671" s="749"/>
      <c r="L671" s="749"/>
      <c r="M671" s="749"/>
      <c r="N671" s="749"/>
      <c r="O671" s="749"/>
      <c r="P671" s="749"/>
    </row>
    <row r="672">
      <c r="A672" s="749"/>
      <c r="B672" s="749"/>
      <c r="C672" s="749"/>
      <c r="D672" s="749"/>
      <c r="E672" s="749"/>
      <c r="F672" s="749"/>
      <c r="G672" s="749"/>
      <c r="H672" s="749"/>
      <c r="I672" s="749"/>
      <c r="J672" s="749"/>
      <c r="K672" s="749"/>
      <c r="L672" s="749"/>
      <c r="M672" s="749"/>
      <c r="N672" s="749"/>
      <c r="O672" s="749"/>
      <c r="P672" s="749"/>
    </row>
    <row r="673">
      <c r="A673" s="749"/>
      <c r="B673" s="749"/>
      <c r="C673" s="749"/>
      <c r="D673" s="749"/>
      <c r="E673" s="749"/>
      <c r="F673" s="749"/>
      <c r="G673" s="749"/>
      <c r="H673" s="749"/>
      <c r="I673" s="749"/>
      <c r="J673" s="749"/>
      <c r="K673" s="749"/>
      <c r="L673" s="749"/>
      <c r="M673" s="749"/>
      <c r="N673" s="749"/>
      <c r="O673" s="749"/>
      <c r="P673" s="749"/>
    </row>
    <row r="674">
      <c r="A674" s="749"/>
      <c r="B674" s="749"/>
      <c r="C674" s="749"/>
      <c r="D674" s="749"/>
      <c r="E674" s="749"/>
      <c r="F674" s="749"/>
      <c r="G674" s="749"/>
      <c r="H674" s="749"/>
      <c r="I674" s="749"/>
      <c r="J674" s="749"/>
      <c r="K674" s="749"/>
      <c r="L674" s="749"/>
      <c r="M674" s="749"/>
      <c r="N674" s="749"/>
      <c r="O674" s="749"/>
      <c r="P674" s="749"/>
    </row>
    <row r="675">
      <c r="A675" s="749"/>
      <c r="B675" s="749"/>
      <c r="C675" s="749"/>
      <c r="D675" s="749"/>
      <c r="E675" s="749"/>
      <c r="F675" s="749"/>
      <c r="G675" s="749"/>
      <c r="H675" s="749"/>
      <c r="I675" s="749"/>
      <c r="J675" s="749"/>
      <c r="K675" s="749"/>
      <c r="L675" s="749"/>
      <c r="M675" s="749"/>
      <c r="N675" s="749"/>
      <c r="O675" s="749"/>
      <c r="P675" s="749"/>
    </row>
    <row r="676">
      <c r="A676" s="749"/>
      <c r="B676" s="749"/>
      <c r="C676" s="749"/>
      <c r="D676" s="749"/>
      <c r="E676" s="749"/>
      <c r="F676" s="749"/>
      <c r="G676" s="749"/>
      <c r="H676" s="749"/>
      <c r="I676" s="749"/>
      <c r="J676" s="749"/>
      <c r="K676" s="749"/>
      <c r="L676" s="749"/>
      <c r="M676" s="749"/>
      <c r="N676" s="749"/>
      <c r="O676" s="749"/>
      <c r="P676" s="749"/>
    </row>
    <row r="677">
      <c r="A677" s="749"/>
      <c r="B677" s="749"/>
      <c r="C677" s="749"/>
      <c r="D677" s="749"/>
      <c r="E677" s="749"/>
      <c r="F677" s="749"/>
      <c r="G677" s="749"/>
      <c r="H677" s="749"/>
      <c r="I677" s="749"/>
      <c r="J677" s="749"/>
      <c r="K677" s="749"/>
      <c r="L677" s="749"/>
      <c r="M677" s="749"/>
      <c r="N677" s="749"/>
      <c r="O677" s="749"/>
      <c r="P677" s="749"/>
    </row>
    <row r="678">
      <c r="A678" s="749"/>
      <c r="B678" s="749"/>
      <c r="C678" s="749"/>
      <c r="D678" s="749"/>
      <c r="E678" s="749"/>
      <c r="F678" s="749"/>
      <c r="G678" s="749"/>
      <c r="H678" s="749"/>
      <c r="I678" s="749"/>
      <c r="J678" s="749"/>
      <c r="K678" s="749"/>
      <c r="L678" s="749"/>
      <c r="M678" s="749"/>
      <c r="N678" s="749"/>
      <c r="O678" s="749"/>
      <c r="P678" s="749"/>
    </row>
    <row r="679">
      <c r="A679" s="749"/>
      <c r="B679" s="749"/>
      <c r="C679" s="749"/>
      <c r="D679" s="749"/>
      <c r="E679" s="749"/>
      <c r="F679" s="749"/>
      <c r="G679" s="749"/>
      <c r="H679" s="749"/>
      <c r="I679" s="749"/>
      <c r="J679" s="749"/>
      <c r="K679" s="749"/>
      <c r="L679" s="749"/>
      <c r="M679" s="749"/>
      <c r="N679" s="749"/>
      <c r="O679" s="749"/>
      <c r="P679" s="749"/>
    </row>
    <row r="680">
      <c r="A680" s="749"/>
      <c r="B680" s="749"/>
      <c r="C680" s="749"/>
      <c r="D680" s="749"/>
      <c r="E680" s="749"/>
      <c r="F680" s="749"/>
      <c r="G680" s="749"/>
      <c r="H680" s="749"/>
      <c r="I680" s="749"/>
      <c r="J680" s="749"/>
      <c r="K680" s="749"/>
      <c r="L680" s="749"/>
      <c r="M680" s="749"/>
      <c r="N680" s="749"/>
      <c r="O680" s="749"/>
      <c r="P680" s="749"/>
    </row>
    <row r="681">
      <c r="A681" s="749"/>
      <c r="B681" s="749"/>
      <c r="C681" s="749"/>
      <c r="D681" s="749"/>
      <c r="E681" s="749"/>
      <c r="F681" s="749"/>
      <c r="G681" s="749"/>
      <c r="H681" s="749"/>
      <c r="I681" s="749"/>
      <c r="J681" s="749"/>
      <c r="K681" s="749"/>
      <c r="L681" s="749"/>
      <c r="M681" s="749"/>
      <c r="N681" s="749"/>
      <c r="O681" s="749"/>
      <c r="P681" s="749"/>
    </row>
    <row r="682">
      <c r="A682" s="749"/>
      <c r="B682" s="749"/>
      <c r="C682" s="749"/>
      <c r="D682" s="749"/>
      <c r="E682" s="749"/>
      <c r="F682" s="749"/>
      <c r="G682" s="749"/>
      <c r="H682" s="749"/>
      <c r="I682" s="749"/>
      <c r="J682" s="749"/>
      <c r="K682" s="749"/>
      <c r="L682" s="749"/>
      <c r="M682" s="749"/>
      <c r="N682" s="749"/>
      <c r="O682" s="749"/>
      <c r="P682" s="749"/>
    </row>
    <row r="683">
      <c r="A683" s="749"/>
      <c r="B683" s="749"/>
      <c r="C683" s="749"/>
      <c r="D683" s="749"/>
      <c r="E683" s="749"/>
      <c r="F683" s="749"/>
      <c r="G683" s="749"/>
      <c r="H683" s="749"/>
      <c r="I683" s="749"/>
      <c r="J683" s="749"/>
      <c r="K683" s="749"/>
      <c r="L683" s="749"/>
      <c r="M683" s="749"/>
      <c r="N683" s="749"/>
      <c r="O683" s="749"/>
      <c r="P683" s="749"/>
    </row>
    <row r="684">
      <c r="A684" s="749"/>
      <c r="B684" s="749"/>
      <c r="C684" s="749"/>
      <c r="D684" s="749"/>
      <c r="E684" s="749"/>
      <c r="F684" s="749"/>
      <c r="G684" s="749"/>
      <c r="H684" s="749"/>
      <c r="I684" s="749"/>
      <c r="J684" s="749"/>
      <c r="K684" s="749"/>
      <c r="L684" s="749"/>
      <c r="M684" s="749"/>
      <c r="N684" s="749"/>
      <c r="O684" s="749"/>
      <c r="P684" s="749"/>
    </row>
    <row r="685">
      <c r="A685" s="749"/>
      <c r="B685" s="749"/>
      <c r="C685" s="749"/>
      <c r="D685" s="749"/>
      <c r="E685" s="749"/>
      <c r="F685" s="749"/>
      <c r="G685" s="749"/>
      <c r="H685" s="749"/>
      <c r="I685" s="749"/>
      <c r="J685" s="749"/>
      <c r="K685" s="749"/>
      <c r="L685" s="749"/>
      <c r="M685" s="749"/>
      <c r="N685" s="749"/>
      <c r="O685" s="749"/>
      <c r="P685" s="749"/>
    </row>
    <row r="686">
      <c r="A686" s="749"/>
      <c r="B686" s="749"/>
      <c r="C686" s="749"/>
      <c r="D686" s="749"/>
      <c r="E686" s="749"/>
      <c r="F686" s="749"/>
      <c r="G686" s="749"/>
      <c r="H686" s="749"/>
      <c r="I686" s="749"/>
      <c r="J686" s="749"/>
      <c r="K686" s="749"/>
      <c r="L686" s="749"/>
      <c r="M686" s="749"/>
      <c r="N686" s="749"/>
      <c r="O686" s="749"/>
      <c r="P686" s="749"/>
    </row>
    <row r="687">
      <c r="A687" s="749"/>
      <c r="B687" s="749"/>
      <c r="C687" s="749"/>
      <c r="D687" s="749"/>
      <c r="E687" s="749"/>
      <c r="F687" s="749"/>
      <c r="G687" s="749"/>
      <c r="H687" s="749"/>
      <c r="I687" s="749"/>
      <c r="J687" s="749"/>
      <c r="K687" s="749"/>
      <c r="L687" s="749"/>
      <c r="M687" s="749"/>
      <c r="N687" s="749"/>
      <c r="O687" s="749"/>
      <c r="P687" s="749"/>
    </row>
    <row r="688">
      <c r="A688" s="749"/>
      <c r="B688" s="749"/>
      <c r="C688" s="749"/>
      <c r="D688" s="749"/>
      <c r="E688" s="749"/>
      <c r="F688" s="749"/>
      <c r="G688" s="749"/>
      <c r="H688" s="749"/>
      <c r="I688" s="749"/>
      <c r="J688" s="749"/>
      <c r="K688" s="749"/>
      <c r="L688" s="749"/>
      <c r="M688" s="749"/>
      <c r="N688" s="749"/>
      <c r="O688" s="749"/>
      <c r="P688" s="749"/>
    </row>
    <row r="689">
      <c r="A689" s="749"/>
      <c r="B689" s="749"/>
      <c r="C689" s="749"/>
      <c r="D689" s="749"/>
      <c r="E689" s="749"/>
      <c r="F689" s="749"/>
      <c r="G689" s="749"/>
      <c r="H689" s="749"/>
      <c r="I689" s="749"/>
      <c r="J689" s="749"/>
      <c r="K689" s="749"/>
      <c r="L689" s="749"/>
      <c r="M689" s="749"/>
      <c r="N689" s="749"/>
      <c r="O689" s="749"/>
      <c r="P689" s="749"/>
    </row>
    <row r="690">
      <c r="A690" s="749"/>
      <c r="B690" s="749"/>
      <c r="C690" s="749"/>
      <c r="D690" s="749"/>
      <c r="E690" s="749"/>
      <c r="F690" s="749"/>
      <c r="G690" s="749"/>
      <c r="H690" s="749"/>
      <c r="I690" s="749"/>
      <c r="J690" s="749"/>
      <c r="K690" s="749"/>
      <c r="L690" s="749"/>
      <c r="M690" s="749"/>
      <c r="N690" s="749"/>
      <c r="O690" s="749"/>
      <c r="P690" s="749"/>
    </row>
    <row r="691">
      <c r="A691" s="749"/>
      <c r="B691" s="749"/>
      <c r="C691" s="749"/>
      <c r="D691" s="749"/>
      <c r="E691" s="749"/>
      <c r="F691" s="749"/>
      <c r="G691" s="749"/>
      <c r="H691" s="749"/>
      <c r="I691" s="749"/>
      <c r="J691" s="749"/>
      <c r="K691" s="749"/>
      <c r="L691" s="749"/>
      <c r="M691" s="749"/>
      <c r="N691" s="749"/>
      <c r="O691" s="749"/>
      <c r="P691" s="749"/>
    </row>
    <row r="692">
      <c r="A692" s="749"/>
      <c r="B692" s="749"/>
      <c r="C692" s="749"/>
      <c r="D692" s="749"/>
      <c r="E692" s="749"/>
      <c r="F692" s="749"/>
      <c r="G692" s="749"/>
      <c r="H692" s="749"/>
      <c r="I692" s="749"/>
      <c r="J692" s="749"/>
      <c r="K692" s="749"/>
      <c r="L692" s="749"/>
      <c r="M692" s="749"/>
      <c r="N692" s="749"/>
      <c r="O692" s="749"/>
      <c r="P692" s="749"/>
    </row>
    <row r="693">
      <c r="A693" s="749"/>
      <c r="B693" s="749"/>
      <c r="C693" s="749"/>
      <c r="D693" s="749"/>
      <c r="E693" s="749"/>
      <c r="F693" s="749"/>
      <c r="G693" s="749"/>
      <c r="H693" s="749"/>
      <c r="I693" s="749"/>
      <c r="J693" s="749"/>
      <c r="K693" s="749"/>
      <c r="L693" s="749"/>
      <c r="M693" s="749"/>
      <c r="N693" s="749"/>
      <c r="O693" s="749"/>
      <c r="P693" s="749"/>
    </row>
    <row r="694">
      <c r="A694" s="749"/>
      <c r="B694" s="749"/>
      <c r="C694" s="749"/>
      <c r="D694" s="749"/>
      <c r="E694" s="749"/>
      <c r="F694" s="749"/>
      <c r="G694" s="749"/>
      <c r="H694" s="749"/>
      <c r="I694" s="749"/>
      <c r="J694" s="749"/>
      <c r="K694" s="749"/>
      <c r="L694" s="749"/>
      <c r="M694" s="749"/>
      <c r="N694" s="749"/>
      <c r="O694" s="749"/>
      <c r="P694" s="749"/>
    </row>
    <row r="695">
      <c r="A695" s="749"/>
      <c r="B695" s="749"/>
      <c r="C695" s="749"/>
      <c r="D695" s="749"/>
      <c r="E695" s="749"/>
      <c r="F695" s="749"/>
      <c r="G695" s="749"/>
      <c r="H695" s="749"/>
      <c r="I695" s="749"/>
      <c r="J695" s="749"/>
      <c r="K695" s="749"/>
      <c r="L695" s="749"/>
      <c r="M695" s="749"/>
      <c r="N695" s="749"/>
      <c r="O695" s="749"/>
      <c r="P695" s="749"/>
    </row>
    <row r="696">
      <c r="A696" s="749"/>
      <c r="B696" s="749"/>
      <c r="C696" s="749"/>
      <c r="D696" s="749"/>
      <c r="E696" s="749"/>
      <c r="F696" s="749"/>
      <c r="G696" s="749"/>
      <c r="H696" s="749"/>
      <c r="I696" s="749"/>
      <c r="J696" s="749"/>
      <c r="K696" s="749"/>
      <c r="L696" s="749"/>
      <c r="M696" s="749"/>
      <c r="N696" s="749"/>
      <c r="O696" s="749"/>
      <c r="P696" s="749"/>
    </row>
    <row r="697">
      <c r="A697" s="749"/>
      <c r="B697" s="749"/>
      <c r="C697" s="749"/>
      <c r="D697" s="749"/>
      <c r="E697" s="749"/>
      <c r="F697" s="749"/>
      <c r="G697" s="749"/>
      <c r="H697" s="749"/>
      <c r="I697" s="749"/>
      <c r="J697" s="749"/>
      <c r="K697" s="749"/>
      <c r="L697" s="749"/>
      <c r="M697" s="749"/>
      <c r="N697" s="749"/>
      <c r="O697" s="749"/>
      <c r="P697" s="749"/>
    </row>
    <row r="698">
      <c r="A698" s="749"/>
      <c r="B698" s="749"/>
      <c r="C698" s="749"/>
      <c r="D698" s="749"/>
      <c r="E698" s="749"/>
      <c r="F698" s="749"/>
      <c r="G698" s="749"/>
      <c r="H698" s="749"/>
      <c r="I698" s="749"/>
      <c r="J698" s="749"/>
      <c r="K698" s="749"/>
      <c r="L698" s="749"/>
      <c r="M698" s="749"/>
      <c r="N698" s="749"/>
      <c r="O698" s="749"/>
      <c r="P698" s="749"/>
    </row>
    <row r="699">
      <c r="A699" s="749"/>
      <c r="B699" s="749"/>
      <c r="C699" s="749"/>
      <c r="D699" s="749"/>
      <c r="E699" s="749"/>
      <c r="F699" s="749"/>
      <c r="G699" s="749"/>
      <c r="H699" s="749"/>
      <c r="I699" s="749"/>
      <c r="J699" s="749"/>
      <c r="K699" s="749"/>
      <c r="L699" s="749"/>
      <c r="M699" s="749"/>
      <c r="N699" s="749"/>
      <c r="O699" s="749"/>
      <c r="P699" s="749"/>
    </row>
    <row r="700">
      <c r="A700" s="749"/>
      <c r="B700" s="749"/>
      <c r="C700" s="749"/>
      <c r="D700" s="749"/>
      <c r="E700" s="749"/>
      <c r="F700" s="749"/>
      <c r="G700" s="749"/>
      <c r="H700" s="749"/>
      <c r="I700" s="749"/>
      <c r="J700" s="749"/>
      <c r="K700" s="749"/>
      <c r="L700" s="749"/>
      <c r="M700" s="749"/>
      <c r="N700" s="749"/>
      <c r="O700" s="749"/>
      <c r="P700" s="749"/>
    </row>
    <row r="701">
      <c r="A701" s="749"/>
      <c r="B701" s="749"/>
      <c r="C701" s="749"/>
      <c r="D701" s="749"/>
      <c r="E701" s="749"/>
      <c r="F701" s="749"/>
      <c r="G701" s="749"/>
      <c r="H701" s="749"/>
      <c r="I701" s="749"/>
      <c r="J701" s="749"/>
      <c r="K701" s="749"/>
      <c r="L701" s="749"/>
      <c r="M701" s="749"/>
      <c r="N701" s="749"/>
      <c r="O701" s="749"/>
      <c r="P701" s="749"/>
    </row>
    <row r="702">
      <c r="A702" s="749"/>
      <c r="B702" s="749"/>
      <c r="C702" s="749"/>
      <c r="D702" s="749"/>
      <c r="E702" s="749"/>
      <c r="F702" s="749"/>
      <c r="G702" s="749"/>
      <c r="H702" s="749"/>
      <c r="I702" s="749"/>
      <c r="J702" s="749"/>
      <c r="K702" s="749"/>
      <c r="L702" s="749"/>
      <c r="M702" s="749"/>
      <c r="N702" s="749"/>
      <c r="O702" s="749"/>
      <c r="P702" s="749"/>
    </row>
    <row r="703">
      <c r="A703" s="749"/>
      <c r="B703" s="749"/>
      <c r="C703" s="749"/>
      <c r="D703" s="749"/>
      <c r="E703" s="749"/>
      <c r="F703" s="749"/>
      <c r="G703" s="749"/>
      <c r="H703" s="749"/>
      <c r="I703" s="749"/>
      <c r="J703" s="749"/>
      <c r="K703" s="749"/>
      <c r="L703" s="749"/>
      <c r="M703" s="749"/>
      <c r="N703" s="749"/>
      <c r="O703" s="749"/>
      <c r="P703" s="749"/>
    </row>
    <row r="704">
      <c r="A704" s="749"/>
      <c r="B704" s="749"/>
      <c r="C704" s="749"/>
      <c r="D704" s="749"/>
      <c r="E704" s="749"/>
      <c r="F704" s="749"/>
      <c r="G704" s="749"/>
      <c r="H704" s="749"/>
      <c r="I704" s="749"/>
      <c r="J704" s="749"/>
      <c r="K704" s="749"/>
      <c r="L704" s="749"/>
      <c r="M704" s="749"/>
      <c r="N704" s="749"/>
      <c r="O704" s="749"/>
      <c r="P704" s="749"/>
    </row>
    <row r="705">
      <c r="A705" s="749"/>
      <c r="B705" s="749"/>
      <c r="C705" s="749"/>
      <c r="D705" s="749"/>
      <c r="E705" s="749"/>
      <c r="F705" s="749"/>
      <c r="G705" s="749"/>
      <c r="H705" s="749"/>
      <c r="I705" s="749"/>
      <c r="J705" s="749"/>
      <c r="K705" s="749"/>
      <c r="L705" s="749"/>
      <c r="M705" s="749"/>
      <c r="N705" s="749"/>
      <c r="O705" s="749"/>
      <c r="P705" s="749"/>
    </row>
    <row r="706">
      <c r="A706" s="749"/>
      <c r="B706" s="749"/>
      <c r="C706" s="749"/>
      <c r="D706" s="749"/>
      <c r="E706" s="749"/>
      <c r="F706" s="749"/>
      <c r="G706" s="749"/>
      <c r="H706" s="749"/>
      <c r="I706" s="749"/>
      <c r="J706" s="749"/>
      <c r="K706" s="749"/>
      <c r="L706" s="749"/>
      <c r="M706" s="749"/>
      <c r="N706" s="749"/>
      <c r="O706" s="749"/>
      <c r="P706" s="749"/>
    </row>
    <row r="707">
      <c r="A707" s="749"/>
      <c r="B707" s="749"/>
      <c r="C707" s="749"/>
      <c r="D707" s="749"/>
      <c r="E707" s="749"/>
      <c r="F707" s="749"/>
      <c r="G707" s="749"/>
      <c r="H707" s="749"/>
      <c r="I707" s="749"/>
      <c r="J707" s="749"/>
      <c r="K707" s="749"/>
      <c r="L707" s="749"/>
      <c r="M707" s="749"/>
      <c r="N707" s="749"/>
      <c r="O707" s="749"/>
      <c r="P707" s="749"/>
    </row>
    <row r="708">
      <c r="A708" s="749"/>
      <c r="B708" s="749"/>
      <c r="C708" s="749"/>
      <c r="D708" s="749"/>
      <c r="E708" s="749"/>
      <c r="F708" s="749"/>
      <c r="G708" s="749"/>
      <c r="H708" s="749"/>
      <c r="I708" s="749"/>
      <c r="J708" s="749"/>
      <c r="K708" s="749"/>
      <c r="L708" s="749"/>
      <c r="M708" s="749"/>
      <c r="N708" s="749"/>
      <c r="O708" s="749"/>
      <c r="P708" s="749"/>
    </row>
    <row r="709">
      <c r="A709" s="749"/>
      <c r="B709" s="749"/>
      <c r="C709" s="749"/>
      <c r="D709" s="749"/>
      <c r="E709" s="749"/>
      <c r="F709" s="749"/>
      <c r="G709" s="749"/>
      <c r="H709" s="749"/>
      <c r="I709" s="749"/>
      <c r="J709" s="749"/>
      <c r="K709" s="749"/>
      <c r="L709" s="749"/>
      <c r="M709" s="749"/>
      <c r="N709" s="749"/>
      <c r="O709" s="749"/>
      <c r="P709" s="749"/>
    </row>
    <row r="710">
      <c r="A710" s="749"/>
      <c r="B710" s="749"/>
      <c r="C710" s="749"/>
      <c r="D710" s="749"/>
      <c r="E710" s="749"/>
      <c r="F710" s="749"/>
      <c r="G710" s="749"/>
      <c r="H710" s="749"/>
      <c r="I710" s="749"/>
      <c r="J710" s="749"/>
      <c r="K710" s="749"/>
      <c r="L710" s="749"/>
      <c r="M710" s="749"/>
      <c r="N710" s="749"/>
      <c r="O710" s="749"/>
      <c r="P710" s="749"/>
    </row>
    <row r="711">
      <c r="A711" s="749"/>
      <c r="B711" s="749"/>
      <c r="C711" s="749"/>
      <c r="D711" s="749"/>
      <c r="E711" s="749"/>
      <c r="F711" s="749"/>
      <c r="G711" s="749"/>
      <c r="H711" s="749"/>
      <c r="I711" s="749"/>
      <c r="J711" s="749"/>
      <c r="K711" s="749"/>
      <c r="L711" s="749"/>
      <c r="M711" s="749"/>
      <c r="N711" s="749"/>
      <c r="O711" s="749"/>
      <c r="P711" s="749"/>
    </row>
    <row r="712">
      <c r="A712" s="749"/>
      <c r="B712" s="749"/>
      <c r="C712" s="749"/>
      <c r="D712" s="749"/>
      <c r="E712" s="749"/>
      <c r="F712" s="749"/>
      <c r="G712" s="749"/>
      <c r="H712" s="749"/>
      <c r="I712" s="749"/>
      <c r="J712" s="749"/>
      <c r="K712" s="749"/>
      <c r="L712" s="749"/>
      <c r="M712" s="749"/>
      <c r="N712" s="749"/>
      <c r="O712" s="749"/>
      <c r="P712" s="749"/>
    </row>
    <row r="713">
      <c r="A713" s="749"/>
      <c r="B713" s="749"/>
      <c r="C713" s="749"/>
      <c r="D713" s="749"/>
      <c r="E713" s="749"/>
      <c r="F713" s="749"/>
      <c r="G713" s="749"/>
      <c r="H713" s="749"/>
      <c r="I713" s="749"/>
      <c r="J713" s="749"/>
      <c r="K713" s="749"/>
      <c r="L713" s="749"/>
      <c r="M713" s="749"/>
      <c r="N713" s="749"/>
      <c r="O713" s="749"/>
      <c r="P713" s="749"/>
    </row>
    <row r="714">
      <c r="A714" s="749"/>
      <c r="B714" s="749"/>
      <c r="C714" s="749"/>
      <c r="D714" s="749"/>
      <c r="E714" s="749"/>
      <c r="F714" s="749"/>
      <c r="G714" s="749"/>
      <c r="H714" s="749"/>
      <c r="I714" s="749"/>
      <c r="J714" s="749"/>
      <c r="K714" s="749"/>
      <c r="L714" s="749"/>
      <c r="M714" s="749"/>
      <c r="N714" s="749"/>
      <c r="O714" s="749"/>
      <c r="P714" s="749"/>
    </row>
    <row r="715">
      <c r="A715" s="749"/>
      <c r="B715" s="749"/>
      <c r="C715" s="749"/>
      <c r="D715" s="749"/>
      <c r="E715" s="749"/>
      <c r="F715" s="749"/>
      <c r="G715" s="749"/>
      <c r="H715" s="749"/>
      <c r="I715" s="749"/>
      <c r="J715" s="749"/>
      <c r="K715" s="749"/>
      <c r="L715" s="749"/>
      <c r="M715" s="749"/>
      <c r="N715" s="749"/>
      <c r="O715" s="749"/>
      <c r="P715" s="749"/>
    </row>
    <row r="716">
      <c r="A716" s="749"/>
      <c r="B716" s="749"/>
      <c r="C716" s="749"/>
      <c r="D716" s="749"/>
      <c r="E716" s="749"/>
      <c r="F716" s="749"/>
      <c r="G716" s="749"/>
      <c r="H716" s="749"/>
      <c r="I716" s="749"/>
      <c r="J716" s="749"/>
      <c r="K716" s="749"/>
      <c r="L716" s="749"/>
      <c r="M716" s="749"/>
      <c r="N716" s="749"/>
      <c r="O716" s="749"/>
      <c r="P716" s="749"/>
    </row>
    <row r="717">
      <c r="A717" s="749"/>
      <c r="B717" s="749"/>
      <c r="C717" s="749"/>
      <c r="D717" s="749"/>
      <c r="E717" s="749"/>
      <c r="F717" s="749"/>
      <c r="G717" s="749"/>
      <c r="H717" s="749"/>
      <c r="I717" s="749"/>
      <c r="J717" s="749"/>
      <c r="K717" s="749"/>
      <c r="L717" s="749"/>
      <c r="M717" s="749"/>
      <c r="N717" s="749"/>
      <c r="O717" s="749"/>
      <c r="P717" s="749"/>
    </row>
    <row r="718">
      <c r="A718" s="749"/>
      <c r="B718" s="749"/>
      <c r="C718" s="749"/>
      <c r="D718" s="749"/>
      <c r="E718" s="749"/>
      <c r="F718" s="749"/>
      <c r="G718" s="749"/>
      <c r="H718" s="749"/>
      <c r="I718" s="749"/>
      <c r="J718" s="749"/>
      <c r="K718" s="749"/>
      <c r="L718" s="749"/>
      <c r="M718" s="749"/>
      <c r="N718" s="749"/>
      <c r="O718" s="749"/>
      <c r="P718" s="749"/>
    </row>
    <row r="719">
      <c r="A719" s="749"/>
      <c r="B719" s="749"/>
      <c r="C719" s="749"/>
      <c r="D719" s="749"/>
      <c r="E719" s="749"/>
      <c r="F719" s="749"/>
      <c r="G719" s="749"/>
      <c r="H719" s="749"/>
      <c r="I719" s="749"/>
      <c r="J719" s="749"/>
      <c r="K719" s="749"/>
      <c r="L719" s="749"/>
      <c r="M719" s="749"/>
      <c r="N719" s="749"/>
      <c r="O719" s="749"/>
      <c r="P719" s="749"/>
    </row>
    <row r="720">
      <c r="A720" s="749"/>
      <c r="B720" s="749"/>
      <c r="C720" s="749"/>
      <c r="D720" s="749"/>
      <c r="E720" s="749"/>
      <c r="F720" s="749"/>
      <c r="G720" s="749"/>
      <c r="H720" s="749"/>
      <c r="I720" s="749"/>
      <c r="J720" s="749"/>
      <c r="K720" s="749"/>
      <c r="L720" s="749"/>
      <c r="M720" s="749"/>
      <c r="N720" s="749"/>
      <c r="O720" s="749"/>
      <c r="P720" s="749"/>
    </row>
    <row r="721">
      <c r="A721" s="749"/>
      <c r="B721" s="749"/>
      <c r="C721" s="749"/>
      <c r="D721" s="749"/>
      <c r="E721" s="749"/>
      <c r="F721" s="749"/>
      <c r="G721" s="749"/>
      <c r="H721" s="749"/>
      <c r="I721" s="749"/>
      <c r="J721" s="749"/>
      <c r="K721" s="749"/>
      <c r="L721" s="749"/>
      <c r="M721" s="749"/>
      <c r="N721" s="749"/>
      <c r="O721" s="749"/>
      <c r="P721" s="749"/>
    </row>
    <row r="722">
      <c r="A722" s="749"/>
      <c r="B722" s="749"/>
      <c r="C722" s="749"/>
      <c r="D722" s="749"/>
      <c r="E722" s="749"/>
      <c r="F722" s="749"/>
      <c r="G722" s="749"/>
      <c r="H722" s="749"/>
      <c r="I722" s="749"/>
      <c r="J722" s="749"/>
      <c r="K722" s="749"/>
      <c r="L722" s="749"/>
      <c r="M722" s="749"/>
      <c r="N722" s="749"/>
      <c r="O722" s="749"/>
      <c r="P722" s="749"/>
    </row>
    <row r="723">
      <c r="A723" s="749"/>
      <c r="B723" s="749"/>
      <c r="C723" s="749"/>
      <c r="D723" s="749"/>
      <c r="E723" s="749"/>
      <c r="F723" s="749"/>
      <c r="G723" s="749"/>
      <c r="H723" s="749"/>
      <c r="I723" s="749"/>
      <c r="J723" s="749"/>
      <c r="K723" s="749"/>
      <c r="L723" s="749"/>
      <c r="M723" s="749"/>
      <c r="N723" s="749"/>
      <c r="O723" s="749"/>
      <c r="P723" s="749"/>
    </row>
    <row r="724">
      <c r="A724" s="749"/>
      <c r="B724" s="749"/>
      <c r="C724" s="749"/>
      <c r="D724" s="749"/>
      <c r="E724" s="749"/>
      <c r="F724" s="749"/>
      <c r="G724" s="749"/>
      <c r="H724" s="749"/>
      <c r="I724" s="749"/>
      <c r="J724" s="749"/>
      <c r="K724" s="749"/>
      <c r="L724" s="749"/>
      <c r="M724" s="749"/>
      <c r="N724" s="749"/>
      <c r="O724" s="749"/>
      <c r="P724" s="749"/>
    </row>
    <row r="725">
      <c r="A725" s="749"/>
      <c r="B725" s="749"/>
      <c r="C725" s="749"/>
      <c r="D725" s="749"/>
      <c r="E725" s="749"/>
      <c r="F725" s="749"/>
      <c r="G725" s="749"/>
      <c r="H725" s="749"/>
      <c r="I725" s="749"/>
      <c r="J725" s="749"/>
      <c r="K725" s="749"/>
      <c r="L725" s="749"/>
      <c r="M725" s="749"/>
      <c r="N725" s="749"/>
      <c r="O725" s="749"/>
      <c r="P725" s="749"/>
    </row>
    <row r="726">
      <c r="A726" s="749"/>
      <c r="B726" s="749"/>
      <c r="C726" s="749"/>
      <c r="D726" s="749"/>
      <c r="E726" s="749"/>
      <c r="F726" s="749"/>
      <c r="G726" s="749"/>
      <c r="H726" s="749"/>
      <c r="I726" s="749"/>
      <c r="J726" s="749"/>
      <c r="K726" s="749"/>
      <c r="L726" s="749"/>
      <c r="M726" s="749"/>
      <c r="N726" s="749"/>
      <c r="O726" s="749"/>
      <c r="P726" s="749"/>
    </row>
    <row r="727">
      <c r="A727" s="749"/>
      <c r="B727" s="749"/>
      <c r="C727" s="749"/>
      <c r="D727" s="749"/>
      <c r="E727" s="749"/>
      <c r="F727" s="749"/>
      <c r="G727" s="749"/>
      <c r="H727" s="749"/>
      <c r="I727" s="749"/>
      <c r="J727" s="749"/>
      <c r="K727" s="749"/>
      <c r="L727" s="749"/>
      <c r="M727" s="749"/>
      <c r="N727" s="749"/>
      <c r="O727" s="749"/>
      <c r="P727" s="749"/>
    </row>
    <row r="728">
      <c r="A728" s="749"/>
      <c r="B728" s="749"/>
      <c r="C728" s="749"/>
      <c r="D728" s="749"/>
      <c r="E728" s="749"/>
      <c r="F728" s="749"/>
      <c r="G728" s="749"/>
      <c r="H728" s="749"/>
      <c r="I728" s="749"/>
      <c r="J728" s="749"/>
      <c r="K728" s="749"/>
      <c r="L728" s="749"/>
      <c r="M728" s="749"/>
      <c r="N728" s="749"/>
      <c r="O728" s="749"/>
      <c r="P728" s="749"/>
    </row>
    <row r="729">
      <c r="A729" s="749"/>
      <c r="B729" s="749"/>
      <c r="C729" s="749"/>
      <c r="D729" s="749"/>
      <c r="E729" s="749"/>
      <c r="F729" s="749"/>
      <c r="G729" s="749"/>
      <c r="H729" s="749"/>
      <c r="I729" s="749"/>
      <c r="J729" s="749"/>
      <c r="K729" s="749"/>
      <c r="L729" s="749"/>
      <c r="M729" s="749"/>
      <c r="N729" s="749"/>
      <c r="O729" s="749"/>
      <c r="P729" s="749"/>
    </row>
    <row r="730">
      <c r="A730" s="749"/>
      <c r="B730" s="749"/>
      <c r="C730" s="749"/>
      <c r="D730" s="749"/>
      <c r="E730" s="749"/>
      <c r="F730" s="749"/>
      <c r="G730" s="749"/>
      <c r="H730" s="749"/>
      <c r="I730" s="749"/>
      <c r="J730" s="749"/>
      <c r="K730" s="749"/>
      <c r="L730" s="749"/>
      <c r="M730" s="749"/>
      <c r="N730" s="749"/>
      <c r="O730" s="749"/>
      <c r="P730" s="749"/>
    </row>
    <row r="731">
      <c r="A731" s="749"/>
      <c r="B731" s="749"/>
      <c r="C731" s="749"/>
      <c r="D731" s="749"/>
      <c r="E731" s="749"/>
      <c r="F731" s="749"/>
      <c r="G731" s="749"/>
      <c r="H731" s="749"/>
      <c r="I731" s="749"/>
      <c r="J731" s="749"/>
      <c r="K731" s="749"/>
      <c r="L731" s="749"/>
      <c r="M731" s="749"/>
      <c r="N731" s="749"/>
      <c r="O731" s="749"/>
      <c r="P731" s="749"/>
    </row>
    <row r="732">
      <c r="A732" s="749"/>
      <c r="B732" s="749"/>
      <c r="C732" s="749"/>
      <c r="D732" s="749"/>
      <c r="E732" s="749"/>
      <c r="F732" s="749"/>
      <c r="G732" s="749"/>
      <c r="H732" s="749"/>
      <c r="I732" s="749"/>
      <c r="J732" s="749"/>
      <c r="K732" s="749"/>
      <c r="L732" s="749"/>
      <c r="M732" s="749"/>
      <c r="N732" s="749"/>
      <c r="O732" s="749"/>
      <c r="P732" s="749"/>
    </row>
    <row r="733">
      <c r="A733" s="749"/>
      <c r="B733" s="749"/>
      <c r="C733" s="749"/>
      <c r="D733" s="749"/>
      <c r="E733" s="749"/>
      <c r="F733" s="749"/>
      <c r="G733" s="749"/>
      <c r="H733" s="749"/>
      <c r="I733" s="749"/>
      <c r="J733" s="749"/>
      <c r="K733" s="749"/>
      <c r="L733" s="749"/>
      <c r="M733" s="749"/>
      <c r="N733" s="749"/>
      <c r="O733" s="749"/>
      <c r="P733" s="749"/>
    </row>
    <row r="734">
      <c r="A734" s="749"/>
      <c r="B734" s="749"/>
      <c r="C734" s="749"/>
      <c r="D734" s="749"/>
      <c r="E734" s="749"/>
      <c r="F734" s="749"/>
      <c r="G734" s="749"/>
      <c r="H734" s="749"/>
      <c r="I734" s="749"/>
      <c r="J734" s="749"/>
      <c r="K734" s="749"/>
      <c r="L734" s="749"/>
      <c r="M734" s="749"/>
      <c r="N734" s="749"/>
      <c r="O734" s="749"/>
      <c r="P734" s="749"/>
    </row>
    <row r="735">
      <c r="A735" s="749"/>
      <c r="B735" s="749"/>
      <c r="C735" s="749"/>
      <c r="D735" s="749"/>
      <c r="E735" s="749"/>
      <c r="F735" s="749"/>
      <c r="G735" s="749"/>
      <c r="H735" s="749"/>
      <c r="I735" s="749"/>
      <c r="J735" s="749"/>
      <c r="K735" s="749"/>
      <c r="L735" s="749"/>
      <c r="M735" s="749"/>
      <c r="N735" s="749"/>
      <c r="O735" s="749"/>
      <c r="P735" s="749"/>
    </row>
    <row r="736">
      <c r="A736" s="749"/>
      <c r="B736" s="749"/>
      <c r="C736" s="749"/>
      <c r="D736" s="749"/>
      <c r="E736" s="749"/>
      <c r="F736" s="749"/>
      <c r="G736" s="749"/>
      <c r="H736" s="749"/>
      <c r="I736" s="749"/>
      <c r="J736" s="749"/>
      <c r="K736" s="749"/>
      <c r="L736" s="749"/>
      <c r="M736" s="749"/>
      <c r="N736" s="749"/>
      <c r="O736" s="749"/>
      <c r="P736" s="749"/>
    </row>
    <row r="737">
      <c r="A737" s="749"/>
      <c r="B737" s="749"/>
      <c r="C737" s="749"/>
      <c r="D737" s="749"/>
      <c r="E737" s="749"/>
      <c r="F737" s="749"/>
      <c r="G737" s="749"/>
      <c r="H737" s="749"/>
      <c r="I737" s="749"/>
      <c r="J737" s="749"/>
      <c r="K737" s="749"/>
      <c r="L737" s="749"/>
      <c r="M737" s="749"/>
      <c r="N737" s="749"/>
      <c r="O737" s="749"/>
      <c r="P737" s="749"/>
    </row>
    <row r="738">
      <c r="A738" s="749"/>
      <c r="B738" s="749"/>
      <c r="C738" s="749"/>
      <c r="D738" s="749"/>
      <c r="E738" s="749"/>
      <c r="F738" s="749"/>
      <c r="G738" s="749"/>
      <c r="H738" s="749"/>
      <c r="I738" s="749"/>
      <c r="J738" s="749"/>
      <c r="K738" s="749"/>
      <c r="L738" s="749"/>
      <c r="M738" s="749"/>
      <c r="N738" s="749"/>
      <c r="O738" s="749"/>
      <c r="P738" s="749"/>
    </row>
    <row r="739">
      <c r="A739" s="749"/>
      <c r="B739" s="749"/>
      <c r="C739" s="749"/>
      <c r="D739" s="749"/>
      <c r="E739" s="749"/>
      <c r="F739" s="749"/>
      <c r="G739" s="749"/>
      <c r="H739" s="749"/>
      <c r="I739" s="749"/>
      <c r="J739" s="749"/>
      <c r="K739" s="749"/>
      <c r="L739" s="749"/>
      <c r="M739" s="749"/>
      <c r="N739" s="749"/>
      <c r="O739" s="749"/>
      <c r="P739" s="749"/>
    </row>
    <row r="740">
      <c r="A740" s="749"/>
      <c r="B740" s="749"/>
      <c r="C740" s="749"/>
      <c r="D740" s="749"/>
      <c r="E740" s="749"/>
      <c r="F740" s="749"/>
      <c r="G740" s="749"/>
      <c r="H740" s="749"/>
      <c r="I740" s="749"/>
      <c r="J740" s="749"/>
      <c r="K740" s="749"/>
      <c r="L740" s="749"/>
      <c r="M740" s="749"/>
      <c r="N740" s="749"/>
      <c r="O740" s="749"/>
      <c r="P740" s="749"/>
    </row>
    <row r="741">
      <c r="A741" s="749"/>
      <c r="B741" s="749"/>
      <c r="C741" s="749"/>
      <c r="D741" s="749"/>
      <c r="E741" s="749"/>
      <c r="F741" s="749"/>
      <c r="G741" s="749"/>
      <c r="H741" s="749"/>
      <c r="I741" s="749"/>
      <c r="J741" s="749"/>
      <c r="K741" s="749"/>
      <c r="L741" s="749"/>
      <c r="M741" s="749"/>
      <c r="N741" s="749"/>
      <c r="O741" s="749"/>
      <c r="P741" s="749"/>
    </row>
    <row r="742">
      <c r="A742" s="749"/>
      <c r="B742" s="749"/>
      <c r="C742" s="749"/>
      <c r="D742" s="749"/>
      <c r="E742" s="749"/>
      <c r="F742" s="749"/>
      <c r="G742" s="749"/>
      <c r="H742" s="749"/>
      <c r="I742" s="749"/>
      <c r="J742" s="749"/>
      <c r="K742" s="749"/>
      <c r="L742" s="749"/>
      <c r="M742" s="749"/>
      <c r="N742" s="749"/>
      <c r="O742" s="749"/>
      <c r="P742" s="749"/>
    </row>
    <row r="743">
      <c r="A743" s="749"/>
      <c r="B743" s="749"/>
      <c r="C743" s="749"/>
      <c r="D743" s="749"/>
      <c r="E743" s="749"/>
      <c r="F743" s="749"/>
      <c r="G743" s="749"/>
      <c r="H743" s="749"/>
      <c r="I743" s="749"/>
      <c r="J743" s="749"/>
      <c r="K743" s="749"/>
      <c r="L743" s="749"/>
      <c r="M743" s="749"/>
      <c r="N743" s="749"/>
      <c r="O743" s="749"/>
      <c r="P743" s="749"/>
    </row>
    <row r="744">
      <c r="A744" s="749"/>
      <c r="B744" s="749"/>
      <c r="C744" s="749"/>
      <c r="D744" s="749"/>
      <c r="E744" s="749"/>
      <c r="F744" s="749"/>
      <c r="G744" s="749"/>
      <c r="H744" s="749"/>
      <c r="I744" s="749"/>
      <c r="J744" s="749"/>
      <c r="K744" s="749"/>
      <c r="L744" s="749"/>
      <c r="M744" s="749"/>
      <c r="N744" s="749"/>
      <c r="O744" s="749"/>
      <c r="P744" s="749"/>
    </row>
    <row r="745">
      <c r="A745" s="749"/>
      <c r="B745" s="749"/>
      <c r="C745" s="749"/>
      <c r="D745" s="749"/>
      <c r="E745" s="749"/>
      <c r="F745" s="749"/>
      <c r="G745" s="749"/>
      <c r="H745" s="749"/>
      <c r="I745" s="749"/>
      <c r="J745" s="749"/>
      <c r="K745" s="749"/>
      <c r="L745" s="749"/>
      <c r="M745" s="749"/>
      <c r="N745" s="749"/>
      <c r="O745" s="749"/>
      <c r="P745" s="749"/>
    </row>
    <row r="746">
      <c r="A746" s="749"/>
      <c r="B746" s="749"/>
      <c r="C746" s="749"/>
      <c r="D746" s="749"/>
      <c r="E746" s="749"/>
      <c r="F746" s="749"/>
      <c r="G746" s="749"/>
      <c r="H746" s="749"/>
      <c r="I746" s="749"/>
      <c r="J746" s="749"/>
      <c r="K746" s="749"/>
      <c r="L746" s="749"/>
      <c r="M746" s="749"/>
      <c r="N746" s="749"/>
      <c r="O746" s="749"/>
      <c r="P746" s="749"/>
    </row>
    <row r="747">
      <c r="A747" s="749"/>
      <c r="B747" s="749"/>
      <c r="C747" s="749"/>
      <c r="D747" s="749"/>
      <c r="E747" s="749"/>
      <c r="F747" s="749"/>
      <c r="G747" s="749"/>
      <c r="H747" s="749"/>
      <c r="I747" s="749"/>
      <c r="J747" s="749"/>
      <c r="K747" s="749"/>
      <c r="L747" s="749"/>
      <c r="M747" s="749"/>
      <c r="N747" s="749"/>
      <c r="O747" s="749"/>
      <c r="P747" s="749"/>
    </row>
    <row r="748">
      <c r="A748" s="749"/>
      <c r="B748" s="749"/>
      <c r="C748" s="749"/>
      <c r="D748" s="749"/>
      <c r="E748" s="749"/>
      <c r="F748" s="749"/>
      <c r="G748" s="749"/>
      <c r="H748" s="749"/>
      <c r="I748" s="749"/>
      <c r="J748" s="749"/>
      <c r="K748" s="749"/>
      <c r="L748" s="749"/>
      <c r="M748" s="749"/>
      <c r="N748" s="749"/>
      <c r="O748" s="749"/>
      <c r="P748" s="749"/>
    </row>
    <row r="749">
      <c r="A749" s="749"/>
      <c r="B749" s="749"/>
      <c r="C749" s="749"/>
      <c r="D749" s="749"/>
      <c r="E749" s="749"/>
      <c r="F749" s="749"/>
      <c r="G749" s="749"/>
      <c r="H749" s="749"/>
      <c r="I749" s="749"/>
      <c r="J749" s="749"/>
      <c r="K749" s="749"/>
      <c r="L749" s="749"/>
      <c r="M749" s="749"/>
      <c r="N749" s="749"/>
      <c r="O749" s="749"/>
      <c r="P749" s="749"/>
    </row>
    <row r="750">
      <c r="A750" s="749"/>
      <c r="B750" s="749"/>
      <c r="C750" s="749"/>
      <c r="D750" s="749"/>
      <c r="E750" s="749"/>
      <c r="F750" s="749"/>
      <c r="G750" s="749"/>
      <c r="H750" s="749"/>
      <c r="I750" s="749"/>
      <c r="J750" s="749"/>
      <c r="K750" s="749"/>
      <c r="L750" s="749"/>
      <c r="M750" s="749"/>
      <c r="N750" s="749"/>
      <c r="O750" s="749"/>
      <c r="P750" s="749"/>
    </row>
    <row r="751">
      <c r="A751" s="749"/>
      <c r="B751" s="749"/>
      <c r="C751" s="749"/>
      <c r="D751" s="749"/>
      <c r="E751" s="749"/>
      <c r="F751" s="749"/>
      <c r="G751" s="749"/>
      <c r="H751" s="749"/>
      <c r="I751" s="749"/>
      <c r="J751" s="749"/>
      <c r="K751" s="749"/>
      <c r="L751" s="749"/>
      <c r="M751" s="749"/>
      <c r="N751" s="749"/>
      <c r="O751" s="749"/>
      <c r="P751" s="749"/>
    </row>
    <row r="752">
      <c r="A752" s="749"/>
      <c r="B752" s="749"/>
      <c r="C752" s="749"/>
      <c r="D752" s="749"/>
      <c r="E752" s="749"/>
      <c r="F752" s="749"/>
      <c r="G752" s="749"/>
      <c r="H752" s="749"/>
      <c r="I752" s="749"/>
      <c r="J752" s="749"/>
      <c r="K752" s="749"/>
      <c r="L752" s="749"/>
      <c r="M752" s="749"/>
      <c r="N752" s="749"/>
      <c r="O752" s="749"/>
      <c r="P752" s="749"/>
    </row>
    <row r="753">
      <c r="A753" s="749"/>
      <c r="B753" s="749"/>
      <c r="C753" s="749"/>
      <c r="D753" s="749"/>
      <c r="E753" s="749"/>
      <c r="F753" s="749"/>
      <c r="G753" s="749"/>
      <c r="H753" s="749"/>
      <c r="I753" s="749"/>
      <c r="J753" s="749"/>
      <c r="K753" s="749"/>
      <c r="L753" s="749"/>
      <c r="M753" s="749"/>
      <c r="N753" s="749"/>
      <c r="O753" s="749"/>
      <c r="P753" s="749"/>
    </row>
    <row r="754">
      <c r="A754" s="749"/>
      <c r="B754" s="749"/>
      <c r="C754" s="749"/>
      <c r="D754" s="749"/>
      <c r="E754" s="749"/>
      <c r="F754" s="749"/>
      <c r="G754" s="749"/>
      <c r="H754" s="749"/>
      <c r="I754" s="749"/>
      <c r="J754" s="749"/>
      <c r="K754" s="749"/>
      <c r="L754" s="749"/>
      <c r="M754" s="749"/>
      <c r="N754" s="749"/>
      <c r="O754" s="749"/>
      <c r="P754" s="749"/>
    </row>
    <row r="755">
      <c r="A755" s="749"/>
      <c r="B755" s="749"/>
      <c r="C755" s="749"/>
      <c r="D755" s="749"/>
      <c r="E755" s="749"/>
      <c r="F755" s="749"/>
      <c r="G755" s="749"/>
      <c r="H755" s="749"/>
      <c r="I755" s="749"/>
      <c r="J755" s="749"/>
      <c r="K755" s="749"/>
      <c r="L755" s="749"/>
      <c r="M755" s="749"/>
      <c r="N755" s="749"/>
      <c r="O755" s="749"/>
      <c r="P755" s="749"/>
    </row>
    <row r="756">
      <c r="A756" s="749"/>
      <c r="B756" s="749"/>
      <c r="C756" s="749"/>
      <c r="D756" s="749"/>
      <c r="E756" s="749"/>
      <c r="F756" s="749"/>
      <c r="G756" s="749"/>
      <c r="H756" s="749"/>
      <c r="I756" s="749"/>
      <c r="J756" s="749"/>
      <c r="K756" s="749"/>
      <c r="L756" s="749"/>
      <c r="M756" s="749"/>
      <c r="N756" s="749"/>
      <c r="O756" s="749"/>
      <c r="P756" s="749"/>
    </row>
    <row r="757">
      <c r="A757" s="749"/>
      <c r="B757" s="749"/>
      <c r="C757" s="749"/>
      <c r="D757" s="749"/>
      <c r="E757" s="749"/>
      <c r="F757" s="749"/>
      <c r="G757" s="749"/>
      <c r="H757" s="749"/>
      <c r="I757" s="749"/>
      <c r="J757" s="749"/>
      <c r="K757" s="749"/>
      <c r="L757" s="749"/>
      <c r="M757" s="749"/>
      <c r="N757" s="749"/>
      <c r="O757" s="749"/>
      <c r="P757" s="749"/>
    </row>
    <row r="758">
      <c r="A758" s="749"/>
      <c r="B758" s="749"/>
      <c r="C758" s="749"/>
      <c r="D758" s="749"/>
      <c r="E758" s="749"/>
      <c r="F758" s="749"/>
      <c r="G758" s="749"/>
      <c r="H758" s="749"/>
      <c r="I758" s="749"/>
      <c r="J758" s="749"/>
      <c r="K758" s="749"/>
      <c r="L758" s="749"/>
      <c r="M758" s="749"/>
      <c r="N758" s="749"/>
      <c r="O758" s="749"/>
      <c r="P758" s="749"/>
    </row>
    <row r="759">
      <c r="A759" s="749"/>
      <c r="B759" s="749"/>
      <c r="C759" s="749"/>
      <c r="D759" s="749"/>
      <c r="E759" s="749"/>
      <c r="F759" s="749"/>
      <c r="G759" s="749"/>
      <c r="H759" s="749"/>
      <c r="I759" s="749"/>
      <c r="J759" s="749"/>
      <c r="K759" s="749"/>
      <c r="L759" s="749"/>
      <c r="M759" s="749"/>
      <c r="N759" s="749"/>
      <c r="O759" s="749"/>
      <c r="P759" s="749"/>
    </row>
    <row r="760">
      <c r="A760" s="749"/>
      <c r="B760" s="749"/>
      <c r="C760" s="749"/>
      <c r="D760" s="749"/>
      <c r="E760" s="749"/>
      <c r="F760" s="749"/>
      <c r="G760" s="749"/>
      <c r="H760" s="749"/>
      <c r="I760" s="749"/>
      <c r="J760" s="749"/>
      <c r="K760" s="749"/>
      <c r="L760" s="749"/>
      <c r="M760" s="749"/>
      <c r="N760" s="749"/>
      <c r="O760" s="749"/>
      <c r="P760" s="749"/>
    </row>
    <row r="761">
      <c r="A761" s="749"/>
      <c r="B761" s="749"/>
      <c r="C761" s="749"/>
      <c r="D761" s="749"/>
      <c r="E761" s="749"/>
      <c r="F761" s="749"/>
      <c r="G761" s="749"/>
      <c r="H761" s="749"/>
      <c r="I761" s="749"/>
      <c r="J761" s="749"/>
      <c r="K761" s="749"/>
      <c r="L761" s="749"/>
      <c r="M761" s="749"/>
      <c r="N761" s="749"/>
      <c r="O761" s="749"/>
      <c r="P761" s="749"/>
    </row>
    <row r="762">
      <c r="A762" s="749"/>
      <c r="B762" s="749"/>
      <c r="C762" s="749"/>
      <c r="D762" s="749"/>
      <c r="E762" s="749"/>
      <c r="F762" s="749"/>
      <c r="G762" s="749"/>
      <c r="H762" s="749"/>
      <c r="I762" s="749"/>
      <c r="J762" s="749"/>
      <c r="K762" s="749"/>
      <c r="L762" s="749"/>
      <c r="M762" s="749"/>
      <c r="N762" s="749"/>
      <c r="O762" s="749"/>
      <c r="P762" s="749"/>
    </row>
    <row r="763">
      <c r="A763" s="749"/>
      <c r="B763" s="749"/>
      <c r="C763" s="749"/>
      <c r="D763" s="749"/>
      <c r="E763" s="749"/>
      <c r="F763" s="749"/>
      <c r="G763" s="749"/>
      <c r="H763" s="749"/>
      <c r="I763" s="749"/>
      <c r="J763" s="749"/>
      <c r="K763" s="749"/>
      <c r="L763" s="749"/>
      <c r="M763" s="749"/>
      <c r="N763" s="749"/>
      <c r="O763" s="749"/>
      <c r="P763" s="749"/>
    </row>
    <row r="764">
      <c r="A764" s="749"/>
      <c r="B764" s="749"/>
      <c r="C764" s="749"/>
      <c r="D764" s="749"/>
      <c r="E764" s="749"/>
      <c r="F764" s="749"/>
      <c r="G764" s="749"/>
      <c r="H764" s="749"/>
      <c r="I764" s="749"/>
      <c r="J764" s="749"/>
      <c r="K764" s="749"/>
      <c r="L764" s="749"/>
      <c r="M764" s="749"/>
      <c r="N764" s="749"/>
      <c r="O764" s="749"/>
      <c r="P764" s="749"/>
    </row>
    <row r="765">
      <c r="A765" s="749"/>
      <c r="B765" s="749"/>
      <c r="C765" s="749"/>
      <c r="D765" s="749"/>
      <c r="E765" s="749"/>
      <c r="F765" s="749"/>
      <c r="G765" s="749"/>
      <c r="H765" s="749"/>
      <c r="I765" s="749"/>
      <c r="J765" s="749"/>
      <c r="K765" s="749"/>
      <c r="L765" s="749"/>
      <c r="M765" s="749"/>
      <c r="N765" s="749"/>
      <c r="O765" s="749"/>
      <c r="P765" s="749"/>
    </row>
    <row r="766">
      <c r="A766" s="749"/>
      <c r="B766" s="749"/>
      <c r="C766" s="749"/>
      <c r="D766" s="749"/>
      <c r="E766" s="749"/>
      <c r="F766" s="749"/>
      <c r="G766" s="749"/>
      <c r="H766" s="749"/>
      <c r="I766" s="749"/>
      <c r="J766" s="749"/>
      <c r="K766" s="749"/>
      <c r="L766" s="749"/>
      <c r="M766" s="749"/>
      <c r="N766" s="749"/>
      <c r="O766" s="749"/>
      <c r="P766" s="749"/>
    </row>
    <row r="767">
      <c r="A767" s="749"/>
      <c r="B767" s="749"/>
      <c r="C767" s="749"/>
      <c r="D767" s="749"/>
      <c r="E767" s="749"/>
      <c r="F767" s="749"/>
      <c r="G767" s="749"/>
      <c r="H767" s="749"/>
      <c r="I767" s="749"/>
      <c r="J767" s="749"/>
      <c r="K767" s="749"/>
      <c r="L767" s="749"/>
      <c r="M767" s="749"/>
      <c r="N767" s="749"/>
      <c r="O767" s="749"/>
      <c r="P767" s="749"/>
    </row>
    <row r="768">
      <c r="A768" s="749"/>
      <c r="B768" s="749"/>
      <c r="C768" s="749"/>
      <c r="D768" s="749"/>
      <c r="E768" s="749"/>
      <c r="F768" s="749"/>
      <c r="G768" s="749"/>
      <c r="H768" s="749"/>
      <c r="I768" s="749"/>
      <c r="J768" s="749"/>
      <c r="K768" s="749"/>
      <c r="L768" s="749"/>
      <c r="M768" s="749"/>
      <c r="N768" s="749"/>
      <c r="O768" s="749"/>
      <c r="P768" s="749"/>
    </row>
    <row r="769">
      <c r="A769" s="749"/>
      <c r="B769" s="749"/>
      <c r="C769" s="749"/>
      <c r="D769" s="749"/>
      <c r="E769" s="749"/>
      <c r="F769" s="749"/>
      <c r="G769" s="749"/>
      <c r="H769" s="749"/>
      <c r="I769" s="749"/>
      <c r="J769" s="749"/>
      <c r="K769" s="749"/>
      <c r="L769" s="749"/>
      <c r="M769" s="749"/>
      <c r="N769" s="749"/>
      <c r="O769" s="749"/>
      <c r="P769" s="749"/>
    </row>
    <row r="770">
      <c r="A770" s="749"/>
      <c r="B770" s="749"/>
      <c r="C770" s="749"/>
      <c r="D770" s="749"/>
      <c r="E770" s="749"/>
      <c r="F770" s="749"/>
      <c r="G770" s="749"/>
      <c r="H770" s="749"/>
      <c r="I770" s="749"/>
      <c r="J770" s="749"/>
      <c r="K770" s="749"/>
      <c r="L770" s="749"/>
      <c r="M770" s="749"/>
      <c r="N770" s="749"/>
      <c r="O770" s="749"/>
      <c r="P770" s="749"/>
    </row>
    <row r="771">
      <c r="A771" s="749"/>
      <c r="B771" s="749"/>
      <c r="C771" s="749"/>
      <c r="D771" s="749"/>
      <c r="E771" s="749"/>
      <c r="F771" s="749"/>
      <c r="G771" s="749"/>
      <c r="H771" s="749"/>
      <c r="I771" s="749"/>
      <c r="J771" s="749"/>
      <c r="K771" s="749"/>
      <c r="L771" s="749"/>
      <c r="M771" s="749"/>
      <c r="N771" s="749"/>
      <c r="O771" s="749"/>
      <c r="P771" s="749"/>
    </row>
    <row r="772">
      <c r="A772" s="749"/>
      <c r="B772" s="749"/>
      <c r="C772" s="749"/>
      <c r="D772" s="749"/>
      <c r="E772" s="749"/>
      <c r="F772" s="749"/>
      <c r="G772" s="749"/>
      <c r="H772" s="749"/>
      <c r="I772" s="749"/>
      <c r="J772" s="749"/>
      <c r="K772" s="749"/>
      <c r="L772" s="749"/>
      <c r="M772" s="749"/>
      <c r="N772" s="749"/>
      <c r="O772" s="749"/>
      <c r="P772" s="749"/>
    </row>
    <row r="773">
      <c r="A773" s="749"/>
      <c r="B773" s="749"/>
      <c r="C773" s="749"/>
      <c r="D773" s="749"/>
      <c r="E773" s="749"/>
      <c r="F773" s="749"/>
      <c r="G773" s="749"/>
      <c r="H773" s="749"/>
      <c r="I773" s="749"/>
      <c r="J773" s="749"/>
      <c r="K773" s="749"/>
      <c r="L773" s="749"/>
      <c r="M773" s="749"/>
      <c r="N773" s="749"/>
      <c r="O773" s="749"/>
      <c r="P773" s="749"/>
    </row>
    <row r="774">
      <c r="A774" s="749"/>
      <c r="B774" s="749"/>
      <c r="C774" s="749"/>
      <c r="D774" s="749"/>
      <c r="E774" s="749"/>
      <c r="F774" s="749"/>
      <c r="G774" s="749"/>
      <c r="H774" s="749"/>
      <c r="I774" s="749"/>
      <c r="J774" s="749"/>
      <c r="K774" s="749"/>
      <c r="L774" s="749"/>
      <c r="M774" s="749"/>
      <c r="N774" s="749"/>
      <c r="O774" s="749"/>
      <c r="P774" s="749"/>
    </row>
    <row r="775">
      <c r="A775" s="749"/>
      <c r="B775" s="749"/>
      <c r="C775" s="749"/>
      <c r="D775" s="749"/>
      <c r="E775" s="749"/>
      <c r="F775" s="749"/>
      <c r="G775" s="749"/>
      <c r="H775" s="749"/>
      <c r="I775" s="749"/>
      <c r="J775" s="749"/>
      <c r="K775" s="749"/>
      <c r="L775" s="749"/>
      <c r="M775" s="749"/>
      <c r="N775" s="749"/>
      <c r="O775" s="749"/>
      <c r="P775" s="749"/>
    </row>
    <row r="776">
      <c r="A776" s="749"/>
      <c r="B776" s="749"/>
      <c r="C776" s="749"/>
      <c r="D776" s="749"/>
      <c r="E776" s="749"/>
      <c r="F776" s="749"/>
      <c r="G776" s="749"/>
      <c r="H776" s="749"/>
      <c r="I776" s="749"/>
      <c r="J776" s="749"/>
      <c r="K776" s="749"/>
      <c r="L776" s="749"/>
      <c r="M776" s="749"/>
      <c r="N776" s="749"/>
      <c r="O776" s="749"/>
      <c r="P776" s="749"/>
    </row>
    <row r="777">
      <c r="A777" s="749"/>
      <c r="B777" s="749"/>
      <c r="C777" s="749"/>
      <c r="D777" s="749"/>
      <c r="E777" s="749"/>
      <c r="F777" s="749"/>
      <c r="G777" s="749"/>
      <c r="H777" s="749"/>
      <c r="I777" s="749"/>
      <c r="J777" s="749"/>
      <c r="K777" s="749"/>
      <c r="L777" s="749"/>
      <c r="M777" s="749"/>
      <c r="N777" s="749"/>
      <c r="O777" s="749"/>
      <c r="P777" s="749"/>
    </row>
    <row r="778">
      <c r="A778" s="749"/>
      <c r="B778" s="749"/>
      <c r="C778" s="749"/>
      <c r="D778" s="749"/>
      <c r="E778" s="749"/>
      <c r="F778" s="749"/>
      <c r="G778" s="749"/>
      <c r="H778" s="749"/>
      <c r="I778" s="749"/>
      <c r="J778" s="749"/>
      <c r="K778" s="749"/>
      <c r="L778" s="749"/>
      <c r="M778" s="749"/>
      <c r="N778" s="749"/>
      <c r="O778" s="749"/>
      <c r="P778" s="749"/>
    </row>
    <row r="779">
      <c r="A779" s="749"/>
      <c r="B779" s="749"/>
      <c r="C779" s="749"/>
      <c r="D779" s="749"/>
      <c r="E779" s="749"/>
      <c r="F779" s="749"/>
      <c r="G779" s="749"/>
      <c r="H779" s="749"/>
      <c r="I779" s="749"/>
      <c r="J779" s="749"/>
      <c r="K779" s="749"/>
      <c r="L779" s="749"/>
      <c r="M779" s="749"/>
      <c r="N779" s="749"/>
      <c r="O779" s="749"/>
      <c r="P779" s="749"/>
    </row>
    <row r="780">
      <c r="A780" s="749"/>
      <c r="B780" s="749"/>
      <c r="C780" s="749"/>
      <c r="D780" s="749"/>
      <c r="E780" s="749"/>
      <c r="F780" s="749"/>
      <c r="G780" s="749"/>
      <c r="H780" s="749"/>
      <c r="I780" s="749"/>
      <c r="J780" s="749"/>
      <c r="K780" s="749"/>
      <c r="L780" s="749"/>
      <c r="M780" s="749"/>
      <c r="N780" s="749"/>
      <c r="O780" s="749"/>
      <c r="P780" s="749"/>
    </row>
    <row r="781">
      <c r="A781" s="749"/>
      <c r="B781" s="749"/>
      <c r="C781" s="749"/>
      <c r="D781" s="749"/>
      <c r="E781" s="749"/>
      <c r="F781" s="749"/>
      <c r="G781" s="749"/>
      <c r="H781" s="749"/>
      <c r="I781" s="749"/>
      <c r="J781" s="749"/>
      <c r="K781" s="749"/>
      <c r="L781" s="749"/>
      <c r="M781" s="749"/>
      <c r="N781" s="749"/>
      <c r="O781" s="749"/>
      <c r="P781" s="749"/>
    </row>
    <row r="782">
      <c r="A782" s="749"/>
      <c r="B782" s="749"/>
      <c r="C782" s="749"/>
      <c r="D782" s="749"/>
      <c r="E782" s="749"/>
      <c r="F782" s="749"/>
      <c r="G782" s="749"/>
      <c r="H782" s="749"/>
      <c r="I782" s="749"/>
      <c r="J782" s="749"/>
      <c r="K782" s="749"/>
      <c r="L782" s="749"/>
      <c r="M782" s="749"/>
      <c r="N782" s="749"/>
      <c r="O782" s="749"/>
      <c r="P782" s="749"/>
    </row>
    <row r="783">
      <c r="A783" s="749"/>
      <c r="B783" s="749"/>
      <c r="C783" s="749"/>
      <c r="D783" s="749"/>
      <c r="E783" s="749"/>
      <c r="F783" s="749"/>
      <c r="G783" s="749"/>
      <c r="H783" s="749"/>
      <c r="I783" s="749"/>
      <c r="J783" s="749"/>
      <c r="K783" s="749"/>
      <c r="L783" s="749"/>
      <c r="M783" s="749"/>
      <c r="N783" s="749"/>
      <c r="O783" s="749"/>
      <c r="P783" s="749"/>
    </row>
    <row r="784">
      <c r="A784" s="749"/>
      <c r="B784" s="749"/>
      <c r="C784" s="749"/>
      <c r="D784" s="749"/>
      <c r="E784" s="749"/>
      <c r="F784" s="749"/>
      <c r="G784" s="749"/>
      <c r="H784" s="749"/>
      <c r="I784" s="749"/>
      <c r="J784" s="749"/>
      <c r="K784" s="749"/>
      <c r="L784" s="749"/>
      <c r="M784" s="749"/>
      <c r="N784" s="749"/>
      <c r="O784" s="749"/>
      <c r="P784" s="749"/>
    </row>
    <row r="785">
      <c r="A785" s="749"/>
      <c r="B785" s="749"/>
      <c r="C785" s="749"/>
      <c r="D785" s="749"/>
      <c r="E785" s="749"/>
      <c r="F785" s="749"/>
      <c r="G785" s="749"/>
      <c r="H785" s="749"/>
      <c r="I785" s="749"/>
      <c r="J785" s="749"/>
      <c r="K785" s="749"/>
      <c r="L785" s="749"/>
      <c r="M785" s="749"/>
      <c r="N785" s="749"/>
      <c r="O785" s="749"/>
      <c r="P785" s="749"/>
    </row>
    <row r="786">
      <c r="A786" s="749"/>
      <c r="B786" s="749"/>
      <c r="C786" s="749"/>
      <c r="D786" s="749"/>
      <c r="E786" s="749"/>
      <c r="F786" s="749"/>
      <c r="G786" s="749"/>
      <c r="H786" s="749"/>
      <c r="I786" s="749"/>
      <c r="J786" s="749"/>
      <c r="K786" s="749"/>
      <c r="L786" s="749"/>
      <c r="M786" s="749"/>
      <c r="N786" s="749"/>
      <c r="O786" s="749"/>
      <c r="P786" s="749"/>
    </row>
    <row r="787">
      <c r="A787" s="749"/>
      <c r="B787" s="749"/>
      <c r="C787" s="749"/>
      <c r="D787" s="749"/>
      <c r="E787" s="749"/>
      <c r="F787" s="749"/>
      <c r="G787" s="749"/>
      <c r="H787" s="749"/>
      <c r="I787" s="749"/>
      <c r="J787" s="749"/>
      <c r="K787" s="749"/>
      <c r="L787" s="749"/>
      <c r="M787" s="749"/>
      <c r="N787" s="749"/>
      <c r="O787" s="749"/>
      <c r="P787" s="749"/>
    </row>
    <row r="788">
      <c r="A788" s="749"/>
      <c r="B788" s="749"/>
      <c r="C788" s="749"/>
      <c r="D788" s="749"/>
      <c r="E788" s="749"/>
      <c r="F788" s="749"/>
      <c r="G788" s="749"/>
      <c r="H788" s="749"/>
      <c r="I788" s="749"/>
      <c r="J788" s="749"/>
      <c r="K788" s="749"/>
      <c r="L788" s="749"/>
      <c r="M788" s="749"/>
      <c r="N788" s="749"/>
      <c r="O788" s="749"/>
      <c r="P788" s="749"/>
    </row>
    <row r="789">
      <c r="A789" s="749"/>
      <c r="B789" s="749"/>
      <c r="C789" s="749"/>
      <c r="D789" s="749"/>
      <c r="E789" s="749"/>
      <c r="F789" s="749"/>
      <c r="G789" s="749"/>
      <c r="H789" s="749"/>
      <c r="I789" s="749"/>
      <c r="J789" s="749"/>
      <c r="K789" s="749"/>
      <c r="L789" s="749"/>
      <c r="M789" s="749"/>
      <c r="N789" s="749"/>
      <c r="O789" s="749"/>
      <c r="P789" s="749"/>
    </row>
    <row r="790">
      <c r="A790" s="749"/>
      <c r="B790" s="749"/>
      <c r="C790" s="749"/>
      <c r="D790" s="749"/>
      <c r="E790" s="749"/>
      <c r="F790" s="749"/>
      <c r="G790" s="749"/>
      <c r="H790" s="749"/>
      <c r="I790" s="749"/>
      <c r="J790" s="749"/>
      <c r="K790" s="749"/>
      <c r="L790" s="749"/>
      <c r="M790" s="749"/>
      <c r="N790" s="749"/>
      <c r="O790" s="749"/>
      <c r="P790" s="749"/>
    </row>
    <row r="791">
      <c r="A791" s="749"/>
      <c r="B791" s="749"/>
      <c r="C791" s="749"/>
      <c r="D791" s="749"/>
      <c r="E791" s="749"/>
      <c r="F791" s="749"/>
      <c r="G791" s="749"/>
      <c r="H791" s="749"/>
      <c r="I791" s="749"/>
      <c r="J791" s="749"/>
      <c r="K791" s="749"/>
      <c r="L791" s="749"/>
      <c r="M791" s="749"/>
      <c r="N791" s="749"/>
      <c r="O791" s="749"/>
      <c r="P791" s="749"/>
    </row>
    <row r="792">
      <c r="A792" s="749"/>
      <c r="B792" s="749"/>
      <c r="C792" s="749"/>
      <c r="D792" s="749"/>
      <c r="E792" s="749"/>
      <c r="F792" s="749"/>
      <c r="G792" s="749"/>
      <c r="H792" s="749"/>
      <c r="I792" s="749"/>
      <c r="J792" s="749"/>
      <c r="K792" s="749"/>
      <c r="L792" s="749"/>
      <c r="M792" s="749"/>
      <c r="N792" s="749"/>
      <c r="O792" s="749"/>
      <c r="P792" s="749"/>
    </row>
    <row r="793">
      <c r="A793" s="749"/>
      <c r="B793" s="749"/>
      <c r="C793" s="749"/>
      <c r="D793" s="749"/>
      <c r="E793" s="749"/>
      <c r="F793" s="749"/>
      <c r="G793" s="749"/>
      <c r="H793" s="749"/>
      <c r="I793" s="749"/>
      <c r="J793" s="749"/>
      <c r="K793" s="749"/>
      <c r="L793" s="749"/>
      <c r="M793" s="749"/>
      <c r="N793" s="749"/>
      <c r="O793" s="749"/>
      <c r="P793" s="749"/>
    </row>
    <row r="794">
      <c r="A794" s="749"/>
      <c r="B794" s="749"/>
      <c r="C794" s="749"/>
      <c r="D794" s="749"/>
      <c r="E794" s="749"/>
      <c r="F794" s="749"/>
      <c r="G794" s="749"/>
      <c r="H794" s="749"/>
      <c r="I794" s="749"/>
      <c r="J794" s="749"/>
      <c r="K794" s="749"/>
      <c r="L794" s="749"/>
      <c r="M794" s="749"/>
      <c r="N794" s="749"/>
      <c r="O794" s="749"/>
      <c r="P794" s="749"/>
    </row>
    <row r="795">
      <c r="A795" s="749"/>
      <c r="B795" s="749"/>
      <c r="C795" s="749"/>
      <c r="D795" s="749"/>
      <c r="E795" s="749"/>
      <c r="F795" s="749"/>
      <c r="G795" s="749"/>
      <c r="H795" s="749"/>
      <c r="I795" s="749"/>
      <c r="J795" s="749"/>
      <c r="K795" s="749"/>
      <c r="L795" s="749"/>
      <c r="M795" s="749"/>
      <c r="N795" s="749"/>
      <c r="O795" s="749"/>
      <c r="P795" s="749"/>
    </row>
    <row r="796">
      <c r="A796" s="749"/>
      <c r="B796" s="749"/>
      <c r="C796" s="749"/>
      <c r="D796" s="749"/>
      <c r="E796" s="749"/>
      <c r="F796" s="749"/>
      <c r="G796" s="749"/>
      <c r="H796" s="749"/>
      <c r="I796" s="749"/>
      <c r="J796" s="749"/>
      <c r="K796" s="749"/>
      <c r="L796" s="749"/>
      <c r="M796" s="749"/>
      <c r="N796" s="749"/>
      <c r="O796" s="749"/>
      <c r="P796" s="749"/>
    </row>
    <row r="797">
      <c r="A797" s="749"/>
      <c r="B797" s="749"/>
      <c r="C797" s="749"/>
      <c r="D797" s="749"/>
      <c r="E797" s="749"/>
      <c r="F797" s="749"/>
      <c r="G797" s="749"/>
      <c r="H797" s="749"/>
      <c r="I797" s="749"/>
      <c r="J797" s="749"/>
      <c r="K797" s="749"/>
      <c r="L797" s="749"/>
      <c r="M797" s="749"/>
      <c r="N797" s="749"/>
      <c r="O797" s="749"/>
      <c r="P797" s="749"/>
    </row>
    <row r="798">
      <c r="A798" s="749"/>
      <c r="B798" s="749"/>
      <c r="C798" s="749"/>
      <c r="D798" s="749"/>
      <c r="E798" s="749"/>
      <c r="F798" s="749"/>
      <c r="G798" s="749"/>
      <c r="H798" s="749"/>
      <c r="I798" s="749"/>
      <c r="J798" s="749"/>
      <c r="K798" s="749"/>
      <c r="L798" s="749"/>
      <c r="M798" s="749"/>
      <c r="N798" s="749"/>
      <c r="O798" s="749"/>
      <c r="P798" s="749"/>
    </row>
    <row r="799">
      <c r="A799" s="749"/>
      <c r="B799" s="749"/>
      <c r="C799" s="749"/>
      <c r="D799" s="749"/>
      <c r="E799" s="749"/>
      <c r="F799" s="749"/>
      <c r="G799" s="749"/>
      <c r="H799" s="749"/>
      <c r="I799" s="749"/>
      <c r="J799" s="749"/>
      <c r="K799" s="749"/>
      <c r="L799" s="749"/>
      <c r="M799" s="749"/>
      <c r="N799" s="749"/>
      <c r="O799" s="749"/>
      <c r="P799" s="749"/>
    </row>
    <row r="800">
      <c r="A800" s="749"/>
      <c r="B800" s="749"/>
      <c r="C800" s="749"/>
      <c r="D800" s="749"/>
      <c r="E800" s="749"/>
      <c r="F800" s="749"/>
      <c r="G800" s="749"/>
      <c r="H800" s="749"/>
      <c r="I800" s="749"/>
      <c r="J800" s="749"/>
      <c r="K800" s="749"/>
      <c r="L800" s="749"/>
      <c r="M800" s="749"/>
      <c r="N800" s="749"/>
      <c r="O800" s="749"/>
      <c r="P800" s="749"/>
    </row>
    <row r="801">
      <c r="A801" s="749"/>
      <c r="B801" s="749"/>
      <c r="C801" s="749"/>
      <c r="D801" s="749"/>
      <c r="E801" s="749"/>
      <c r="F801" s="749"/>
      <c r="G801" s="749"/>
      <c r="H801" s="749"/>
      <c r="I801" s="749"/>
      <c r="J801" s="749"/>
      <c r="K801" s="749"/>
      <c r="L801" s="749"/>
      <c r="M801" s="749"/>
      <c r="N801" s="749"/>
      <c r="O801" s="749"/>
      <c r="P801" s="749"/>
    </row>
    <row r="802">
      <c r="A802" s="749"/>
      <c r="B802" s="749"/>
      <c r="C802" s="749"/>
      <c r="D802" s="749"/>
      <c r="E802" s="749"/>
      <c r="F802" s="749"/>
      <c r="G802" s="749"/>
      <c r="H802" s="749"/>
      <c r="I802" s="749"/>
      <c r="J802" s="749"/>
      <c r="K802" s="749"/>
      <c r="L802" s="749"/>
      <c r="M802" s="749"/>
      <c r="N802" s="749"/>
      <c r="O802" s="749"/>
      <c r="P802" s="749"/>
    </row>
    <row r="803">
      <c r="A803" s="749"/>
      <c r="B803" s="749"/>
      <c r="C803" s="749"/>
      <c r="D803" s="749"/>
      <c r="E803" s="749"/>
      <c r="F803" s="749"/>
      <c r="G803" s="749"/>
      <c r="H803" s="749"/>
      <c r="I803" s="749"/>
      <c r="J803" s="749"/>
      <c r="K803" s="749"/>
      <c r="L803" s="749"/>
      <c r="M803" s="749"/>
      <c r="N803" s="749"/>
      <c r="O803" s="749"/>
      <c r="P803" s="749"/>
    </row>
    <row r="804">
      <c r="A804" s="749"/>
      <c r="B804" s="749"/>
      <c r="C804" s="749"/>
      <c r="D804" s="749"/>
      <c r="E804" s="749"/>
      <c r="F804" s="749"/>
      <c r="G804" s="749"/>
      <c r="H804" s="749"/>
      <c r="I804" s="749"/>
      <c r="J804" s="749"/>
      <c r="K804" s="749"/>
      <c r="L804" s="749"/>
      <c r="M804" s="749"/>
      <c r="N804" s="749"/>
      <c r="O804" s="749"/>
      <c r="P804" s="749"/>
    </row>
    <row r="805">
      <c r="A805" s="749"/>
      <c r="B805" s="749"/>
      <c r="C805" s="749"/>
      <c r="D805" s="749"/>
      <c r="E805" s="749"/>
      <c r="F805" s="749"/>
      <c r="G805" s="749"/>
      <c r="H805" s="749"/>
      <c r="I805" s="749"/>
      <c r="J805" s="749"/>
      <c r="K805" s="749"/>
      <c r="L805" s="749"/>
      <c r="M805" s="749"/>
      <c r="N805" s="749"/>
      <c r="O805" s="749"/>
      <c r="P805" s="749"/>
    </row>
    <row r="806">
      <c r="A806" s="749"/>
      <c r="B806" s="749"/>
      <c r="C806" s="749"/>
      <c r="D806" s="749"/>
      <c r="E806" s="749"/>
      <c r="F806" s="749"/>
      <c r="G806" s="749"/>
      <c r="H806" s="749"/>
      <c r="I806" s="749"/>
      <c r="J806" s="749"/>
      <c r="K806" s="749"/>
      <c r="L806" s="749"/>
      <c r="M806" s="749"/>
      <c r="N806" s="749"/>
      <c r="O806" s="749"/>
      <c r="P806" s="749"/>
    </row>
    <row r="807">
      <c r="A807" s="749"/>
      <c r="B807" s="749"/>
      <c r="C807" s="749"/>
      <c r="D807" s="749"/>
      <c r="E807" s="749"/>
      <c r="F807" s="749"/>
      <c r="G807" s="749"/>
      <c r="H807" s="749"/>
      <c r="I807" s="749"/>
      <c r="J807" s="749"/>
      <c r="K807" s="749"/>
      <c r="L807" s="749"/>
      <c r="M807" s="749"/>
      <c r="N807" s="749"/>
      <c r="O807" s="749"/>
      <c r="P807" s="749"/>
    </row>
    <row r="808">
      <c r="A808" s="749"/>
      <c r="B808" s="749"/>
      <c r="C808" s="749"/>
      <c r="D808" s="749"/>
      <c r="E808" s="749"/>
      <c r="F808" s="749"/>
      <c r="G808" s="749"/>
      <c r="H808" s="749"/>
      <c r="I808" s="749"/>
      <c r="J808" s="749"/>
      <c r="K808" s="749"/>
      <c r="L808" s="749"/>
      <c r="M808" s="749"/>
      <c r="N808" s="749"/>
      <c r="O808" s="749"/>
      <c r="P808" s="749"/>
    </row>
    <row r="809">
      <c r="A809" s="749"/>
      <c r="B809" s="749"/>
      <c r="C809" s="749"/>
      <c r="D809" s="749"/>
      <c r="E809" s="749"/>
      <c r="F809" s="749"/>
      <c r="G809" s="749"/>
      <c r="H809" s="749"/>
      <c r="I809" s="749"/>
      <c r="J809" s="749"/>
      <c r="K809" s="749"/>
      <c r="L809" s="749"/>
      <c r="M809" s="749"/>
      <c r="N809" s="749"/>
      <c r="O809" s="749"/>
      <c r="P809" s="749"/>
    </row>
    <row r="810">
      <c r="A810" s="749"/>
      <c r="B810" s="749"/>
      <c r="C810" s="749"/>
      <c r="D810" s="749"/>
      <c r="E810" s="749"/>
      <c r="F810" s="749"/>
      <c r="G810" s="749"/>
      <c r="H810" s="749"/>
      <c r="I810" s="749"/>
      <c r="J810" s="749"/>
      <c r="K810" s="749"/>
      <c r="L810" s="749"/>
      <c r="M810" s="749"/>
      <c r="N810" s="749"/>
      <c r="O810" s="749"/>
      <c r="P810" s="749"/>
    </row>
    <row r="811">
      <c r="A811" s="749"/>
      <c r="B811" s="749"/>
      <c r="C811" s="749"/>
      <c r="D811" s="749"/>
      <c r="E811" s="749"/>
      <c r="F811" s="749"/>
      <c r="G811" s="749"/>
      <c r="H811" s="749"/>
      <c r="I811" s="749"/>
      <c r="J811" s="749"/>
      <c r="K811" s="749"/>
      <c r="L811" s="749"/>
      <c r="M811" s="749"/>
      <c r="N811" s="749"/>
      <c r="O811" s="749"/>
      <c r="P811" s="749"/>
    </row>
    <row r="812">
      <c r="A812" s="749"/>
      <c r="B812" s="749"/>
      <c r="C812" s="749"/>
      <c r="D812" s="749"/>
      <c r="E812" s="749"/>
      <c r="F812" s="749"/>
      <c r="G812" s="749"/>
      <c r="H812" s="749"/>
      <c r="I812" s="749"/>
      <c r="J812" s="749"/>
      <c r="K812" s="749"/>
      <c r="L812" s="749"/>
      <c r="M812" s="749"/>
      <c r="N812" s="749"/>
      <c r="O812" s="749"/>
      <c r="P812" s="749"/>
    </row>
    <row r="813">
      <c r="A813" s="749"/>
      <c r="B813" s="749"/>
      <c r="C813" s="749"/>
      <c r="D813" s="749"/>
      <c r="E813" s="749"/>
      <c r="F813" s="749"/>
      <c r="G813" s="749"/>
      <c r="H813" s="749"/>
      <c r="I813" s="749"/>
      <c r="J813" s="749"/>
      <c r="K813" s="749"/>
      <c r="L813" s="749"/>
      <c r="M813" s="749"/>
      <c r="N813" s="749"/>
      <c r="O813" s="749"/>
      <c r="P813" s="749"/>
    </row>
    <row r="814">
      <c r="A814" s="749"/>
      <c r="B814" s="749"/>
      <c r="C814" s="749"/>
      <c r="D814" s="749"/>
      <c r="E814" s="749"/>
      <c r="F814" s="749"/>
      <c r="G814" s="749"/>
      <c r="H814" s="749"/>
      <c r="I814" s="749"/>
      <c r="J814" s="749"/>
      <c r="K814" s="749"/>
      <c r="L814" s="749"/>
      <c r="M814" s="749"/>
      <c r="N814" s="749"/>
      <c r="O814" s="749"/>
      <c r="P814" s="749"/>
    </row>
    <row r="815">
      <c r="A815" s="749"/>
      <c r="B815" s="749"/>
      <c r="C815" s="749"/>
      <c r="D815" s="749"/>
      <c r="E815" s="749"/>
      <c r="F815" s="749"/>
      <c r="G815" s="749"/>
      <c r="H815" s="749"/>
      <c r="I815" s="749"/>
      <c r="J815" s="749"/>
      <c r="K815" s="749"/>
      <c r="L815" s="749"/>
      <c r="M815" s="749"/>
      <c r="N815" s="749"/>
      <c r="O815" s="749"/>
      <c r="P815" s="749"/>
    </row>
    <row r="816">
      <c r="A816" s="749"/>
      <c r="B816" s="749"/>
      <c r="C816" s="749"/>
      <c r="D816" s="749"/>
      <c r="E816" s="749"/>
      <c r="F816" s="749"/>
      <c r="G816" s="749"/>
      <c r="H816" s="749"/>
      <c r="I816" s="749"/>
      <c r="J816" s="749"/>
      <c r="K816" s="749"/>
      <c r="L816" s="749"/>
      <c r="M816" s="749"/>
      <c r="N816" s="749"/>
      <c r="O816" s="749"/>
      <c r="P816" s="749"/>
    </row>
    <row r="817">
      <c r="A817" s="749"/>
      <c r="B817" s="749"/>
      <c r="C817" s="749"/>
      <c r="D817" s="749"/>
      <c r="E817" s="749"/>
      <c r="F817" s="749"/>
      <c r="G817" s="749"/>
      <c r="H817" s="749"/>
      <c r="I817" s="749"/>
      <c r="J817" s="749"/>
      <c r="K817" s="749"/>
      <c r="L817" s="749"/>
      <c r="M817" s="749"/>
      <c r="N817" s="749"/>
      <c r="O817" s="749"/>
      <c r="P817" s="749"/>
    </row>
    <row r="818">
      <c r="A818" s="749"/>
      <c r="B818" s="749"/>
      <c r="C818" s="749"/>
      <c r="D818" s="749"/>
      <c r="E818" s="749"/>
      <c r="F818" s="749"/>
      <c r="G818" s="749"/>
      <c r="H818" s="749"/>
      <c r="I818" s="749"/>
      <c r="J818" s="749"/>
      <c r="K818" s="749"/>
      <c r="L818" s="749"/>
      <c r="M818" s="749"/>
      <c r="N818" s="749"/>
      <c r="O818" s="749"/>
      <c r="P818" s="749"/>
    </row>
    <row r="819">
      <c r="A819" s="749"/>
      <c r="B819" s="749"/>
      <c r="C819" s="749"/>
      <c r="D819" s="749"/>
      <c r="E819" s="749"/>
      <c r="F819" s="749"/>
      <c r="G819" s="749"/>
      <c r="H819" s="749"/>
      <c r="I819" s="749"/>
      <c r="J819" s="749"/>
      <c r="K819" s="749"/>
      <c r="L819" s="749"/>
      <c r="M819" s="749"/>
      <c r="N819" s="749"/>
      <c r="O819" s="749"/>
      <c r="P819" s="749"/>
    </row>
    <row r="820">
      <c r="A820" s="749"/>
      <c r="B820" s="749"/>
      <c r="C820" s="749"/>
      <c r="D820" s="749"/>
      <c r="E820" s="749"/>
      <c r="F820" s="749"/>
      <c r="G820" s="749"/>
      <c r="H820" s="749"/>
      <c r="I820" s="749"/>
      <c r="J820" s="749"/>
      <c r="K820" s="749"/>
      <c r="L820" s="749"/>
      <c r="M820" s="749"/>
      <c r="N820" s="749"/>
      <c r="O820" s="749"/>
      <c r="P820" s="749"/>
    </row>
    <row r="821">
      <c r="A821" s="749"/>
      <c r="B821" s="749"/>
      <c r="C821" s="749"/>
      <c r="D821" s="749"/>
      <c r="E821" s="749"/>
      <c r="F821" s="749"/>
      <c r="G821" s="749"/>
      <c r="H821" s="749"/>
      <c r="I821" s="749"/>
      <c r="J821" s="749"/>
      <c r="K821" s="749"/>
      <c r="L821" s="749"/>
      <c r="M821" s="749"/>
      <c r="N821" s="749"/>
      <c r="O821" s="749"/>
      <c r="P821" s="749"/>
    </row>
    <row r="822">
      <c r="A822" s="749"/>
      <c r="B822" s="749"/>
      <c r="C822" s="749"/>
      <c r="D822" s="749"/>
      <c r="E822" s="749"/>
      <c r="F822" s="749"/>
      <c r="G822" s="749"/>
      <c r="H822" s="749"/>
      <c r="I822" s="749"/>
      <c r="J822" s="749"/>
      <c r="K822" s="749"/>
      <c r="L822" s="749"/>
      <c r="M822" s="749"/>
      <c r="N822" s="749"/>
      <c r="O822" s="749"/>
      <c r="P822" s="749"/>
    </row>
    <row r="823">
      <c r="A823" s="749"/>
      <c r="B823" s="749"/>
      <c r="C823" s="749"/>
      <c r="D823" s="749"/>
      <c r="E823" s="749"/>
      <c r="F823" s="749"/>
      <c r="G823" s="749"/>
      <c r="H823" s="749"/>
      <c r="I823" s="749"/>
      <c r="J823" s="749"/>
      <c r="K823" s="749"/>
      <c r="L823" s="749"/>
      <c r="M823" s="749"/>
      <c r="N823" s="749"/>
      <c r="O823" s="749"/>
      <c r="P823" s="749"/>
    </row>
    <row r="824">
      <c r="A824" s="749"/>
      <c r="B824" s="749"/>
      <c r="C824" s="749"/>
      <c r="D824" s="749"/>
      <c r="E824" s="749"/>
      <c r="F824" s="749"/>
      <c r="G824" s="749"/>
      <c r="H824" s="749"/>
      <c r="I824" s="749"/>
      <c r="J824" s="749"/>
      <c r="K824" s="749"/>
      <c r="L824" s="749"/>
      <c r="M824" s="749"/>
      <c r="N824" s="749"/>
      <c r="O824" s="749"/>
      <c r="P824" s="749"/>
    </row>
    <row r="825">
      <c r="A825" s="749"/>
      <c r="B825" s="749"/>
      <c r="C825" s="749"/>
      <c r="D825" s="749"/>
      <c r="E825" s="749"/>
      <c r="F825" s="749"/>
      <c r="G825" s="749"/>
      <c r="H825" s="749"/>
      <c r="I825" s="749"/>
      <c r="J825" s="749"/>
      <c r="K825" s="749"/>
      <c r="L825" s="749"/>
      <c r="M825" s="749"/>
      <c r="N825" s="749"/>
      <c r="O825" s="749"/>
      <c r="P825" s="749"/>
    </row>
    <row r="826">
      <c r="A826" s="749"/>
      <c r="B826" s="749"/>
      <c r="C826" s="749"/>
      <c r="D826" s="749"/>
      <c r="E826" s="749"/>
      <c r="F826" s="749"/>
      <c r="G826" s="749"/>
      <c r="H826" s="749"/>
      <c r="I826" s="749"/>
      <c r="J826" s="749"/>
      <c r="K826" s="749"/>
      <c r="L826" s="749"/>
      <c r="M826" s="749"/>
      <c r="N826" s="749"/>
      <c r="O826" s="749"/>
      <c r="P826" s="749"/>
    </row>
    <row r="827">
      <c r="A827" s="749"/>
      <c r="B827" s="749"/>
      <c r="C827" s="749"/>
      <c r="D827" s="749"/>
      <c r="E827" s="749"/>
      <c r="F827" s="749"/>
      <c r="G827" s="749"/>
      <c r="H827" s="749"/>
      <c r="I827" s="749"/>
      <c r="J827" s="749"/>
      <c r="K827" s="749"/>
      <c r="L827" s="749"/>
      <c r="M827" s="749"/>
      <c r="N827" s="749"/>
      <c r="O827" s="749"/>
      <c r="P827" s="749"/>
    </row>
    <row r="828">
      <c r="A828" s="749"/>
      <c r="B828" s="749"/>
      <c r="C828" s="749"/>
      <c r="D828" s="749"/>
      <c r="E828" s="749"/>
      <c r="F828" s="749"/>
      <c r="G828" s="749"/>
      <c r="H828" s="749"/>
      <c r="I828" s="749"/>
      <c r="J828" s="749"/>
      <c r="K828" s="749"/>
      <c r="L828" s="749"/>
      <c r="M828" s="749"/>
      <c r="N828" s="749"/>
      <c r="O828" s="749"/>
      <c r="P828" s="749"/>
    </row>
    <row r="829">
      <c r="A829" s="749"/>
      <c r="B829" s="749"/>
      <c r="C829" s="749"/>
      <c r="D829" s="749"/>
      <c r="E829" s="749"/>
      <c r="F829" s="749"/>
      <c r="G829" s="749"/>
      <c r="H829" s="749"/>
      <c r="I829" s="749"/>
      <c r="J829" s="749"/>
      <c r="K829" s="749"/>
      <c r="L829" s="749"/>
      <c r="M829" s="749"/>
      <c r="N829" s="749"/>
      <c r="O829" s="749"/>
      <c r="P829" s="749"/>
    </row>
    <row r="830">
      <c r="A830" s="749"/>
      <c r="B830" s="749"/>
      <c r="C830" s="749"/>
      <c r="D830" s="749"/>
      <c r="E830" s="749"/>
      <c r="F830" s="749"/>
      <c r="G830" s="749"/>
      <c r="H830" s="749"/>
      <c r="I830" s="749"/>
      <c r="J830" s="749"/>
      <c r="K830" s="749"/>
      <c r="L830" s="749"/>
      <c r="M830" s="749"/>
      <c r="N830" s="749"/>
      <c r="O830" s="749"/>
      <c r="P830" s="749"/>
    </row>
    <row r="831">
      <c r="A831" s="749"/>
      <c r="B831" s="749"/>
      <c r="C831" s="749"/>
      <c r="D831" s="749"/>
      <c r="E831" s="749"/>
      <c r="F831" s="749"/>
      <c r="G831" s="749"/>
      <c r="H831" s="749"/>
      <c r="I831" s="749"/>
      <c r="J831" s="749"/>
      <c r="K831" s="749"/>
      <c r="L831" s="749"/>
      <c r="M831" s="749"/>
      <c r="N831" s="749"/>
      <c r="O831" s="749"/>
      <c r="P831" s="749"/>
    </row>
    <row r="832">
      <c r="A832" s="749"/>
      <c r="B832" s="749"/>
      <c r="C832" s="749"/>
      <c r="D832" s="749"/>
      <c r="E832" s="749"/>
      <c r="F832" s="749"/>
      <c r="G832" s="749"/>
      <c r="H832" s="749"/>
      <c r="I832" s="749"/>
      <c r="J832" s="749"/>
      <c r="K832" s="749"/>
      <c r="L832" s="749"/>
      <c r="M832" s="749"/>
      <c r="N832" s="749"/>
      <c r="O832" s="749"/>
      <c r="P832" s="749"/>
    </row>
    <row r="833">
      <c r="A833" s="749"/>
      <c r="B833" s="749"/>
      <c r="C833" s="749"/>
      <c r="D833" s="749"/>
      <c r="E833" s="749"/>
      <c r="F833" s="749"/>
      <c r="G833" s="749"/>
      <c r="H833" s="749"/>
      <c r="I833" s="749"/>
      <c r="J833" s="749"/>
      <c r="K833" s="749"/>
      <c r="L833" s="749"/>
      <c r="M833" s="749"/>
      <c r="N833" s="749"/>
      <c r="O833" s="749"/>
      <c r="P833" s="749"/>
    </row>
    <row r="834">
      <c r="A834" s="749"/>
      <c r="B834" s="749"/>
      <c r="C834" s="749"/>
      <c r="D834" s="749"/>
      <c r="E834" s="749"/>
      <c r="F834" s="749"/>
      <c r="G834" s="749"/>
      <c r="H834" s="749"/>
      <c r="I834" s="749"/>
      <c r="J834" s="749"/>
      <c r="K834" s="749"/>
      <c r="L834" s="749"/>
      <c r="M834" s="749"/>
      <c r="N834" s="749"/>
      <c r="O834" s="749"/>
      <c r="P834" s="749"/>
    </row>
    <row r="835">
      <c r="A835" s="749"/>
      <c r="B835" s="749"/>
      <c r="C835" s="749"/>
      <c r="D835" s="749"/>
      <c r="E835" s="749"/>
      <c r="F835" s="749"/>
      <c r="G835" s="749"/>
      <c r="H835" s="749"/>
      <c r="I835" s="749"/>
      <c r="J835" s="749"/>
      <c r="K835" s="749"/>
      <c r="L835" s="749"/>
      <c r="M835" s="749"/>
      <c r="N835" s="749"/>
      <c r="O835" s="749"/>
      <c r="P835" s="749"/>
    </row>
    <row r="836">
      <c r="A836" s="749"/>
      <c r="B836" s="749"/>
      <c r="C836" s="749"/>
      <c r="D836" s="749"/>
      <c r="E836" s="749"/>
      <c r="F836" s="749"/>
      <c r="G836" s="749"/>
      <c r="H836" s="749"/>
      <c r="I836" s="749"/>
      <c r="J836" s="749"/>
      <c r="K836" s="749"/>
      <c r="L836" s="749"/>
      <c r="M836" s="749"/>
      <c r="N836" s="749"/>
      <c r="O836" s="749"/>
      <c r="P836" s="749"/>
    </row>
    <row r="837">
      <c r="A837" s="749"/>
      <c r="B837" s="749"/>
      <c r="C837" s="749"/>
      <c r="D837" s="749"/>
      <c r="E837" s="749"/>
      <c r="F837" s="749"/>
      <c r="G837" s="749"/>
      <c r="H837" s="749"/>
      <c r="I837" s="749"/>
      <c r="J837" s="749"/>
      <c r="K837" s="749"/>
      <c r="L837" s="749"/>
      <c r="M837" s="749"/>
      <c r="N837" s="749"/>
      <c r="O837" s="749"/>
      <c r="P837" s="749"/>
    </row>
    <row r="838">
      <c r="A838" s="749"/>
      <c r="B838" s="749"/>
      <c r="C838" s="749"/>
      <c r="D838" s="749"/>
      <c r="E838" s="749"/>
      <c r="F838" s="749"/>
      <c r="G838" s="749"/>
      <c r="H838" s="749"/>
      <c r="I838" s="749"/>
      <c r="J838" s="749"/>
      <c r="K838" s="749"/>
      <c r="L838" s="749"/>
      <c r="M838" s="749"/>
      <c r="N838" s="749"/>
      <c r="O838" s="749"/>
      <c r="P838" s="749"/>
    </row>
    <row r="839">
      <c r="A839" s="749"/>
      <c r="B839" s="749"/>
      <c r="C839" s="749"/>
      <c r="D839" s="749"/>
      <c r="E839" s="749"/>
      <c r="F839" s="749"/>
      <c r="G839" s="749"/>
      <c r="H839" s="749"/>
      <c r="I839" s="749"/>
      <c r="J839" s="749"/>
      <c r="K839" s="749"/>
      <c r="L839" s="749"/>
      <c r="M839" s="749"/>
      <c r="N839" s="749"/>
      <c r="O839" s="749"/>
      <c r="P839" s="749"/>
    </row>
    <row r="840">
      <c r="A840" s="749"/>
      <c r="B840" s="749"/>
      <c r="C840" s="749"/>
      <c r="D840" s="749"/>
      <c r="E840" s="749"/>
      <c r="F840" s="749"/>
      <c r="G840" s="749"/>
      <c r="H840" s="749"/>
      <c r="I840" s="749"/>
      <c r="J840" s="749"/>
      <c r="K840" s="749"/>
      <c r="L840" s="749"/>
      <c r="M840" s="749"/>
      <c r="N840" s="749"/>
      <c r="O840" s="749"/>
      <c r="P840" s="749"/>
    </row>
    <row r="841">
      <c r="A841" s="749"/>
      <c r="B841" s="749"/>
      <c r="C841" s="749"/>
      <c r="D841" s="749"/>
      <c r="E841" s="749"/>
      <c r="F841" s="749"/>
      <c r="G841" s="749"/>
      <c r="H841" s="749"/>
      <c r="I841" s="749"/>
      <c r="J841" s="749"/>
      <c r="K841" s="749"/>
      <c r="L841" s="749"/>
      <c r="M841" s="749"/>
      <c r="N841" s="749"/>
      <c r="O841" s="749"/>
      <c r="P841" s="749"/>
    </row>
    <row r="842">
      <c r="A842" s="749"/>
      <c r="B842" s="749"/>
      <c r="C842" s="749"/>
      <c r="D842" s="749"/>
      <c r="E842" s="749"/>
      <c r="F842" s="749"/>
      <c r="G842" s="749"/>
      <c r="H842" s="749"/>
      <c r="I842" s="749"/>
      <c r="J842" s="749"/>
      <c r="K842" s="749"/>
      <c r="L842" s="749"/>
      <c r="M842" s="749"/>
      <c r="N842" s="749"/>
      <c r="O842" s="749"/>
      <c r="P842" s="749"/>
    </row>
    <row r="843">
      <c r="A843" s="749"/>
      <c r="B843" s="749"/>
      <c r="C843" s="749"/>
      <c r="D843" s="749"/>
      <c r="E843" s="749"/>
      <c r="F843" s="749"/>
      <c r="G843" s="749"/>
      <c r="H843" s="749"/>
      <c r="I843" s="749"/>
      <c r="J843" s="749"/>
      <c r="K843" s="749"/>
      <c r="L843" s="749"/>
      <c r="M843" s="749"/>
      <c r="N843" s="749"/>
      <c r="O843" s="749"/>
      <c r="P843" s="749"/>
    </row>
    <row r="844">
      <c r="A844" s="749"/>
      <c r="B844" s="749"/>
      <c r="C844" s="749"/>
      <c r="D844" s="749"/>
      <c r="E844" s="749"/>
      <c r="F844" s="749"/>
      <c r="G844" s="749"/>
      <c r="H844" s="749"/>
      <c r="I844" s="749"/>
      <c r="J844" s="749"/>
      <c r="K844" s="749"/>
      <c r="L844" s="749"/>
      <c r="M844" s="749"/>
      <c r="N844" s="749"/>
      <c r="O844" s="749"/>
      <c r="P844" s="749"/>
    </row>
    <row r="845">
      <c r="A845" s="749"/>
      <c r="B845" s="749"/>
      <c r="C845" s="749"/>
      <c r="D845" s="749"/>
      <c r="E845" s="749"/>
      <c r="F845" s="749"/>
      <c r="G845" s="749"/>
      <c r="H845" s="749"/>
      <c r="I845" s="749"/>
      <c r="J845" s="749"/>
      <c r="K845" s="749"/>
      <c r="L845" s="749"/>
      <c r="M845" s="749"/>
      <c r="N845" s="749"/>
      <c r="O845" s="749"/>
      <c r="P845" s="749"/>
    </row>
    <row r="846">
      <c r="A846" s="749"/>
      <c r="B846" s="749"/>
      <c r="C846" s="749"/>
      <c r="D846" s="749"/>
      <c r="E846" s="749"/>
      <c r="F846" s="749"/>
      <c r="G846" s="749"/>
      <c r="H846" s="749"/>
      <c r="I846" s="749"/>
      <c r="J846" s="749"/>
      <c r="K846" s="749"/>
      <c r="L846" s="749"/>
      <c r="M846" s="749"/>
      <c r="N846" s="749"/>
      <c r="O846" s="749"/>
      <c r="P846" s="749"/>
    </row>
    <row r="847">
      <c r="A847" s="749"/>
      <c r="B847" s="749"/>
      <c r="C847" s="749"/>
      <c r="D847" s="749"/>
      <c r="E847" s="749"/>
      <c r="F847" s="749"/>
      <c r="G847" s="749"/>
      <c r="H847" s="749"/>
      <c r="I847" s="749"/>
      <c r="J847" s="749"/>
      <c r="K847" s="749"/>
      <c r="L847" s="749"/>
      <c r="M847" s="749"/>
      <c r="N847" s="749"/>
      <c r="O847" s="749"/>
      <c r="P847" s="749"/>
    </row>
    <row r="848">
      <c r="A848" s="749"/>
      <c r="B848" s="749"/>
      <c r="C848" s="749"/>
      <c r="D848" s="749"/>
      <c r="E848" s="749"/>
      <c r="F848" s="749"/>
      <c r="G848" s="749"/>
      <c r="H848" s="749"/>
      <c r="I848" s="749"/>
      <c r="J848" s="749"/>
      <c r="K848" s="749"/>
      <c r="L848" s="749"/>
      <c r="M848" s="749"/>
      <c r="N848" s="749"/>
      <c r="O848" s="749"/>
      <c r="P848" s="749"/>
    </row>
    <row r="849">
      <c r="A849" s="749"/>
      <c r="B849" s="749"/>
      <c r="C849" s="749"/>
      <c r="D849" s="749"/>
      <c r="E849" s="749"/>
      <c r="F849" s="749"/>
      <c r="G849" s="749"/>
      <c r="H849" s="749"/>
      <c r="I849" s="749"/>
      <c r="J849" s="749"/>
      <c r="K849" s="749"/>
      <c r="L849" s="749"/>
      <c r="M849" s="749"/>
      <c r="N849" s="749"/>
      <c r="O849" s="749"/>
      <c r="P849" s="749"/>
    </row>
    <row r="850">
      <c r="A850" s="749"/>
      <c r="B850" s="749"/>
      <c r="C850" s="749"/>
      <c r="D850" s="749"/>
      <c r="E850" s="749"/>
      <c r="F850" s="749"/>
      <c r="G850" s="749"/>
      <c r="H850" s="749"/>
      <c r="I850" s="749"/>
      <c r="J850" s="749"/>
      <c r="K850" s="749"/>
      <c r="L850" s="749"/>
      <c r="M850" s="749"/>
      <c r="N850" s="749"/>
      <c r="O850" s="749"/>
      <c r="P850" s="749"/>
    </row>
    <row r="851">
      <c r="A851" s="749"/>
      <c r="B851" s="749"/>
      <c r="C851" s="749"/>
      <c r="D851" s="749"/>
      <c r="E851" s="749"/>
      <c r="F851" s="749"/>
      <c r="G851" s="749"/>
      <c r="H851" s="749"/>
      <c r="I851" s="749"/>
      <c r="J851" s="749"/>
      <c r="K851" s="749"/>
      <c r="L851" s="749"/>
      <c r="M851" s="749"/>
      <c r="N851" s="749"/>
      <c r="O851" s="749"/>
      <c r="P851" s="749"/>
    </row>
    <row r="852">
      <c r="A852" s="749"/>
      <c r="B852" s="749"/>
      <c r="C852" s="749"/>
      <c r="D852" s="749"/>
      <c r="E852" s="749"/>
      <c r="F852" s="749"/>
      <c r="G852" s="749"/>
      <c r="H852" s="749"/>
      <c r="I852" s="749"/>
      <c r="J852" s="749"/>
      <c r="K852" s="749"/>
      <c r="L852" s="749"/>
      <c r="M852" s="749"/>
      <c r="N852" s="749"/>
      <c r="O852" s="749"/>
      <c r="P852" s="749"/>
    </row>
    <row r="853">
      <c r="A853" s="749"/>
      <c r="B853" s="749"/>
      <c r="C853" s="749"/>
      <c r="D853" s="749"/>
      <c r="E853" s="749"/>
      <c r="F853" s="749"/>
      <c r="G853" s="749"/>
      <c r="H853" s="749"/>
      <c r="I853" s="749"/>
      <c r="J853" s="749"/>
      <c r="K853" s="749"/>
      <c r="L853" s="749"/>
      <c r="M853" s="749"/>
      <c r="N853" s="749"/>
      <c r="O853" s="749"/>
      <c r="P853" s="749"/>
    </row>
    <row r="854">
      <c r="A854" s="749"/>
      <c r="B854" s="749"/>
      <c r="C854" s="749"/>
      <c r="D854" s="749"/>
      <c r="E854" s="749"/>
      <c r="F854" s="749"/>
      <c r="G854" s="749"/>
      <c r="H854" s="749"/>
      <c r="I854" s="749"/>
      <c r="J854" s="749"/>
      <c r="K854" s="749"/>
      <c r="L854" s="749"/>
      <c r="M854" s="749"/>
      <c r="N854" s="749"/>
      <c r="O854" s="749"/>
      <c r="P854" s="749"/>
    </row>
    <row r="855">
      <c r="A855" s="749"/>
      <c r="B855" s="749"/>
      <c r="C855" s="749"/>
      <c r="D855" s="749"/>
      <c r="E855" s="749"/>
      <c r="F855" s="749"/>
      <c r="G855" s="749"/>
      <c r="H855" s="749"/>
      <c r="I855" s="749"/>
      <c r="J855" s="749"/>
      <c r="K855" s="749"/>
      <c r="L855" s="749"/>
      <c r="M855" s="749"/>
      <c r="N855" s="749"/>
      <c r="O855" s="749"/>
      <c r="P855" s="749"/>
    </row>
    <row r="856">
      <c r="A856" s="749"/>
      <c r="B856" s="749"/>
      <c r="C856" s="749"/>
      <c r="D856" s="749"/>
      <c r="E856" s="749"/>
      <c r="F856" s="749"/>
      <c r="G856" s="749"/>
      <c r="H856" s="749"/>
      <c r="I856" s="749"/>
      <c r="J856" s="749"/>
      <c r="K856" s="749"/>
      <c r="L856" s="749"/>
      <c r="M856" s="749"/>
      <c r="N856" s="749"/>
      <c r="O856" s="749"/>
      <c r="P856" s="749"/>
    </row>
    <row r="857">
      <c r="A857" s="749"/>
      <c r="B857" s="749"/>
      <c r="C857" s="749"/>
      <c r="D857" s="749"/>
      <c r="E857" s="749"/>
      <c r="F857" s="749"/>
      <c r="G857" s="749"/>
      <c r="H857" s="749"/>
      <c r="I857" s="749"/>
      <c r="J857" s="749"/>
      <c r="K857" s="749"/>
      <c r="L857" s="749"/>
      <c r="M857" s="749"/>
      <c r="N857" s="749"/>
      <c r="O857" s="749"/>
      <c r="P857" s="749"/>
    </row>
    <row r="858">
      <c r="A858" s="749"/>
      <c r="B858" s="749"/>
      <c r="C858" s="749"/>
      <c r="D858" s="749"/>
      <c r="E858" s="749"/>
      <c r="F858" s="749"/>
      <c r="G858" s="749"/>
      <c r="H858" s="749"/>
      <c r="I858" s="749"/>
      <c r="J858" s="749"/>
      <c r="K858" s="749"/>
      <c r="L858" s="749"/>
      <c r="M858" s="749"/>
      <c r="N858" s="749"/>
      <c r="O858" s="749"/>
      <c r="P858" s="749"/>
    </row>
    <row r="859">
      <c r="A859" s="749"/>
      <c r="B859" s="749"/>
      <c r="C859" s="749"/>
      <c r="D859" s="749"/>
      <c r="E859" s="749"/>
      <c r="F859" s="749"/>
      <c r="G859" s="749"/>
      <c r="H859" s="749"/>
      <c r="I859" s="749"/>
      <c r="J859" s="749"/>
      <c r="K859" s="749"/>
      <c r="L859" s="749"/>
      <c r="M859" s="749"/>
      <c r="N859" s="749"/>
      <c r="O859" s="749"/>
      <c r="P859" s="749"/>
    </row>
    <row r="860">
      <c r="A860" s="749"/>
      <c r="B860" s="749"/>
      <c r="C860" s="749"/>
      <c r="D860" s="749"/>
      <c r="E860" s="749"/>
      <c r="F860" s="749"/>
      <c r="G860" s="749"/>
      <c r="H860" s="749"/>
      <c r="I860" s="749"/>
      <c r="J860" s="749"/>
      <c r="K860" s="749"/>
      <c r="L860" s="749"/>
      <c r="M860" s="749"/>
      <c r="N860" s="749"/>
      <c r="O860" s="749"/>
      <c r="P860" s="749"/>
    </row>
    <row r="861">
      <c r="A861" s="749"/>
      <c r="B861" s="749"/>
      <c r="C861" s="749"/>
      <c r="D861" s="749"/>
      <c r="E861" s="749"/>
      <c r="F861" s="749"/>
      <c r="G861" s="749"/>
      <c r="H861" s="749"/>
      <c r="I861" s="749"/>
      <c r="J861" s="749"/>
      <c r="K861" s="749"/>
      <c r="L861" s="749"/>
      <c r="M861" s="749"/>
      <c r="N861" s="749"/>
      <c r="O861" s="749"/>
      <c r="P861" s="749"/>
    </row>
    <row r="862">
      <c r="A862" s="749"/>
      <c r="B862" s="749"/>
      <c r="C862" s="749"/>
      <c r="D862" s="749"/>
      <c r="E862" s="749"/>
      <c r="F862" s="749"/>
      <c r="G862" s="749"/>
      <c r="H862" s="749"/>
      <c r="I862" s="749"/>
      <c r="J862" s="749"/>
      <c r="K862" s="749"/>
      <c r="L862" s="749"/>
      <c r="M862" s="749"/>
      <c r="N862" s="749"/>
      <c r="O862" s="749"/>
      <c r="P862" s="749"/>
    </row>
    <row r="863">
      <c r="A863" s="749"/>
      <c r="B863" s="749"/>
      <c r="C863" s="749"/>
      <c r="D863" s="749"/>
      <c r="E863" s="749"/>
      <c r="F863" s="749"/>
      <c r="G863" s="749"/>
      <c r="H863" s="749"/>
      <c r="I863" s="749"/>
      <c r="J863" s="749"/>
      <c r="K863" s="749"/>
      <c r="L863" s="749"/>
      <c r="M863" s="749"/>
      <c r="N863" s="749"/>
      <c r="O863" s="749"/>
      <c r="P863" s="749"/>
    </row>
    <row r="864">
      <c r="A864" s="749"/>
      <c r="B864" s="749"/>
      <c r="C864" s="749"/>
      <c r="D864" s="749"/>
      <c r="E864" s="749"/>
      <c r="F864" s="749"/>
      <c r="G864" s="749"/>
      <c r="H864" s="749"/>
      <c r="I864" s="749"/>
      <c r="J864" s="749"/>
      <c r="K864" s="749"/>
      <c r="L864" s="749"/>
      <c r="M864" s="749"/>
      <c r="N864" s="749"/>
      <c r="O864" s="749"/>
      <c r="P864" s="749"/>
    </row>
    <row r="865">
      <c r="A865" s="749"/>
      <c r="B865" s="749"/>
      <c r="C865" s="749"/>
      <c r="D865" s="749"/>
      <c r="E865" s="749"/>
      <c r="F865" s="749"/>
      <c r="G865" s="749"/>
      <c r="H865" s="749"/>
      <c r="I865" s="749"/>
      <c r="J865" s="749"/>
      <c r="K865" s="749"/>
      <c r="L865" s="749"/>
      <c r="M865" s="749"/>
      <c r="N865" s="749"/>
      <c r="O865" s="749"/>
      <c r="P865" s="749"/>
    </row>
    <row r="866">
      <c r="A866" s="749"/>
      <c r="B866" s="749"/>
      <c r="C866" s="749"/>
      <c r="D866" s="749"/>
      <c r="E866" s="749"/>
      <c r="F866" s="749"/>
      <c r="G866" s="749"/>
      <c r="H866" s="749"/>
      <c r="I866" s="749"/>
      <c r="J866" s="749"/>
      <c r="K866" s="749"/>
      <c r="L866" s="749"/>
      <c r="M866" s="749"/>
      <c r="N866" s="749"/>
      <c r="O866" s="749"/>
      <c r="P866" s="749"/>
    </row>
    <row r="867">
      <c r="A867" s="749"/>
      <c r="B867" s="749"/>
      <c r="C867" s="749"/>
      <c r="D867" s="749"/>
      <c r="E867" s="749"/>
      <c r="F867" s="749"/>
      <c r="G867" s="749"/>
      <c r="H867" s="749"/>
      <c r="I867" s="749"/>
      <c r="J867" s="749"/>
      <c r="K867" s="749"/>
      <c r="L867" s="749"/>
      <c r="M867" s="749"/>
      <c r="N867" s="749"/>
      <c r="O867" s="749"/>
      <c r="P867" s="749"/>
    </row>
    <row r="868">
      <c r="A868" s="749"/>
      <c r="B868" s="749"/>
      <c r="C868" s="749"/>
      <c r="D868" s="749"/>
      <c r="E868" s="749"/>
      <c r="F868" s="749"/>
      <c r="G868" s="749"/>
      <c r="H868" s="749"/>
      <c r="I868" s="749"/>
      <c r="J868" s="749"/>
      <c r="K868" s="749"/>
      <c r="L868" s="749"/>
      <c r="M868" s="749"/>
      <c r="N868" s="749"/>
      <c r="O868" s="749"/>
      <c r="P868" s="749"/>
    </row>
    <row r="869">
      <c r="A869" s="749"/>
      <c r="B869" s="749"/>
      <c r="C869" s="749"/>
      <c r="D869" s="749"/>
      <c r="E869" s="749"/>
      <c r="F869" s="749"/>
      <c r="G869" s="749"/>
      <c r="H869" s="749"/>
      <c r="I869" s="749"/>
      <c r="J869" s="749"/>
      <c r="K869" s="749"/>
      <c r="L869" s="749"/>
      <c r="M869" s="749"/>
      <c r="N869" s="749"/>
      <c r="O869" s="749"/>
      <c r="P869" s="749"/>
    </row>
    <row r="870">
      <c r="A870" s="749"/>
      <c r="B870" s="749"/>
      <c r="C870" s="749"/>
      <c r="D870" s="749"/>
      <c r="E870" s="749"/>
      <c r="F870" s="749"/>
      <c r="G870" s="749"/>
      <c r="H870" s="749"/>
      <c r="I870" s="749"/>
      <c r="J870" s="749"/>
      <c r="K870" s="749"/>
      <c r="L870" s="749"/>
      <c r="M870" s="749"/>
      <c r="N870" s="749"/>
      <c r="O870" s="749"/>
      <c r="P870" s="749"/>
    </row>
    <row r="871">
      <c r="A871" s="749"/>
      <c r="B871" s="749"/>
      <c r="C871" s="749"/>
      <c r="D871" s="749"/>
      <c r="E871" s="749"/>
      <c r="F871" s="749"/>
      <c r="G871" s="749"/>
      <c r="H871" s="749"/>
      <c r="I871" s="749"/>
      <c r="J871" s="749"/>
      <c r="K871" s="749"/>
      <c r="L871" s="749"/>
      <c r="M871" s="749"/>
      <c r="N871" s="749"/>
      <c r="O871" s="749"/>
      <c r="P871" s="749"/>
    </row>
    <row r="872">
      <c r="A872" s="749"/>
      <c r="B872" s="749"/>
      <c r="C872" s="749"/>
      <c r="D872" s="749"/>
      <c r="E872" s="749"/>
      <c r="F872" s="749"/>
      <c r="G872" s="749"/>
      <c r="H872" s="749"/>
      <c r="I872" s="749"/>
      <c r="J872" s="749"/>
      <c r="K872" s="749"/>
      <c r="L872" s="749"/>
      <c r="M872" s="749"/>
      <c r="N872" s="749"/>
      <c r="O872" s="749"/>
      <c r="P872" s="749"/>
    </row>
    <row r="873">
      <c r="A873" s="749"/>
      <c r="B873" s="749"/>
      <c r="C873" s="749"/>
      <c r="D873" s="749"/>
      <c r="E873" s="749"/>
      <c r="F873" s="749"/>
      <c r="G873" s="749"/>
      <c r="H873" s="749"/>
      <c r="I873" s="749"/>
      <c r="J873" s="749"/>
      <c r="K873" s="749"/>
      <c r="L873" s="749"/>
      <c r="M873" s="749"/>
      <c r="N873" s="749"/>
      <c r="O873" s="749"/>
      <c r="P873" s="749"/>
    </row>
    <row r="874">
      <c r="A874" s="749"/>
      <c r="B874" s="749"/>
      <c r="C874" s="749"/>
      <c r="D874" s="749"/>
      <c r="E874" s="749"/>
      <c r="F874" s="749"/>
      <c r="G874" s="749"/>
      <c r="H874" s="749"/>
      <c r="I874" s="749"/>
      <c r="J874" s="749"/>
      <c r="K874" s="749"/>
      <c r="L874" s="749"/>
      <c r="M874" s="749"/>
      <c r="N874" s="749"/>
      <c r="O874" s="749"/>
      <c r="P874" s="749"/>
    </row>
    <row r="875">
      <c r="A875" s="749"/>
      <c r="B875" s="749"/>
      <c r="C875" s="749"/>
      <c r="D875" s="749"/>
      <c r="E875" s="749"/>
      <c r="F875" s="749"/>
      <c r="G875" s="749"/>
      <c r="H875" s="749"/>
      <c r="I875" s="749"/>
      <c r="J875" s="749"/>
      <c r="K875" s="749"/>
      <c r="L875" s="749"/>
      <c r="M875" s="749"/>
      <c r="N875" s="749"/>
      <c r="O875" s="749"/>
      <c r="P875" s="749"/>
    </row>
    <row r="876">
      <c r="A876" s="749"/>
      <c r="B876" s="749"/>
      <c r="C876" s="749"/>
      <c r="D876" s="749"/>
      <c r="E876" s="749"/>
      <c r="F876" s="749"/>
      <c r="G876" s="749"/>
      <c r="H876" s="749"/>
      <c r="I876" s="749"/>
      <c r="J876" s="749"/>
      <c r="K876" s="749"/>
      <c r="L876" s="749"/>
      <c r="M876" s="749"/>
      <c r="N876" s="749"/>
      <c r="O876" s="749"/>
      <c r="P876" s="749"/>
    </row>
    <row r="877">
      <c r="A877" s="749"/>
      <c r="B877" s="749"/>
      <c r="C877" s="749"/>
      <c r="D877" s="749"/>
      <c r="E877" s="749"/>
      <c r="F877" s="749"/>
      <c r="G877" s="749"/>
      <c r="H877" s="749"/>
      <c r="I877" s="749"/>
      <c r="J877" s="749"/>
      <c r="K877" s="749"/>
      <c r="L877" s="749"/>
      <c r="M877" s="749"/>
      <c r="N877" s="749"/>
      <c r="O877" s="749"/>
      <c r="P877" s="749"/>
    </row>
    <row r="878">
      <c r="A878" s="749"/>
      <c r="B878" s="749"/>
      <c r="C878" s="749"/>
      <c r="D878" s="749"/>
      <c r="E878" s="749"/>
      <c r="F878" s="749"/>
      <c r="G878" s="749"/>
      <c r="H878" s="749"/>
      <c r="I878" s="749"/>
      <c r="J878" s="749"/>
      <c r="K878" s="749"/>
      <c r="L878" s="749"/>
      <c r="M878" s="749"/>
      <c r="N878" s="749"/>
      <c r="O878" s="749"/>
      <c r="P878" s="749"/>
    </row>
    <row r="879">
      <c r="A879" s="749"/>
      <c r="B879" s="749"/>
      <c r="C879" s="749"/>
      <c r="D879" s="749"/>
      <c r="E879" s="749"/>
      <c r="F879" s="749"/>
      <c r="G879" s="749"/>
      <c r="H879" s="749"/>
      <c r="I879" s="749"/>
      <c r="J879" s="749"/>
      <c r="K879" s="749"/>
      <c r="L879" s="749"/>
      <c r="M879" s="749"/>
      <c r="N879" s="749"/>
      <c r="O879" s="749"/>
      <c r="P879" s="749"/>
    </row>
    <row r="880">
      <c r="A880" s="749"/>
      <c r="B880" s="749"/>
      <c r="C880" s="749"/>
      <c r="D880" s="749"/>
      <c r="E880" s="749"/>
      <c r="F880" s="749"/>
      <c r="G880" s="749"/>
      <c r="H880" s="749"/>
      <c r="I880" s="749"/>
      <c r="J880" s="749"/>
      <c r="K880" s="749"/>
      <c r="L880" s="749"/>
      <c r="M880" s="749"/>
      <c r="N880" s="749"/>
      <c r="O880" s="749"/>
      <c r="P880" s="749"/>
    </row>
    <row r="881">
      <c r="A881" s="749"/>
      <c r="B881" s="749"/>
      <c r="C881" s="749"/>
      <c r="D881" s="749"/>
      <c r="E881" s="749"/>
      <c r="F881" s="749"/>
      <c r="G881" s="749"/>
      <c r="H881" s="749"/>
      <c r="I881" s="749"/>
      <c r="J881" s="749"/>
      <c r="K881" s="749"/>
      <c r="L881" s="749"/>
      <c r="M881" s="749"/>
      <c r="N881" s="749"/>
      <c r="O881" s="749"/>
      <c r="P881" s="749"/>
    </row>
    <row r="882">
      <c r="A882" s="749"/>
      <c r="B882" s="749"/>
      <c r="C882" s="749"/>
      <c r="D882" s="749"/>
      <c r="E882" s="749"/>
      <c r="F882" s="749"/>
      <c r="G882" s="749"/>
      <c r="H882" s="749"/>
      <c r="I882" s="749"/>
      <c r="J882" s="749"/>
      <c r="K882" s="749"/>
      <c r="L882" s="749"/>
      <c r="M882" s="749"/>
      <c r="N882" s="749"/>
      <c r="O882" s="749"/>
      <c r="P882" s="749"/>
    </row>
    <row r="883">
      <c r="A883" s="749"/>
      <c r="B883" s="749"/>
      <c r="C883" s="749"/>
      <c r="D883" s="749"/>
      <c r="E883" s="749"/>
      <c r="F883" s="749"/>
      <c r="G883" s="749"/>
      <c r="H883" s="749"/>
      <c r="I883" s="749"/>
      <c r="J883" s="749"/>
      <c r="K883" s="749"/>
      <c r="L883" s="749"/>
      <c r="M883" s="749"/>
      <c r="N883" s="749"/>
      <c r="O883" s="749"/>
      <c r="P883" s="749"/>
    </row>
    <row r="884">
      <c r="A884" s="749"/>
      <c r="B884" s="749"/>
      <c r="C884" s="749"/>
      <c r="D884" s="749"/>
      <c r="E884" s="749"/>
      <c r="F884" s="749"/>
      <c r="G884" s="749"/>
      <c r="H884" s="749"/>
      <c r="I884" s="749"/>
      <c r="J884" s="749"/>
      <c r="K884" s="749"/>
      <c r="L884" s="749"/>
      <c r="M884" s="749"/>
      <c r="N884" s="749"/>
      <c r="O884" s="749"/>
      <c r="P884" s="749"/>
    </row>
    <row r="885">
      <c r="A885" s="749"/>
      <c r="B885" s="749"/>
      <c r="C885" s="749"/>
      <c r="D885" s="749"/>
      <c r="E885" s="749"/>
      <c r="F885" s="749"/>
      <c r="G885" s="749"/>
      <c r="H885" s="749"/>
      <c r="I885" s="749"/>
      <c r="J885" s="749"/>
      <c r="K885" s="749"/>
      <c r="L885" s="749"/>
      <c r="M885" s="749"/>
      <c r="N885" s="749"/>
      <c r="O885" s="749"/>
      <c r="P885" s="749"/>
    </row>
    <row r="886">
      <c r="A886" s="749"/>
      <c r="B886" s="749"/>
      <c r="C886" s="749"/>
      <c r="D886" s="749"/>
      <c r="E886" s="749"/>
      <c r="F886" s="749"/>
      <c r="G886" s="749"/>
      <c r="H886" s="749"/>
      <c r="I886" s="749"/>
      <c r="J886" s="749"/>
      <c r="K886" s="749"/>
      <c r="L886" s="749"/>
      <c r="M886" s="749"/>
      <c r="N886" s="749"/>
      <c r="O886" s="749"/>
      <c r="P886" s="749"/>
    </row>
    <row r="887">
      <c r="A887" s="749"/>
      <c r="B887" s="749"/>
      <c r="C887" s="749"/>
      <c r="D887" s="749"/>
      <c r="E887" s="749"/>
      <c r="F887" s="749"/>
      <c r="G887" s="749"/>
      <c r="H887" s="749"/>
      <c r="I887" s="749"/>
      <c r="J887" s="749"/>
      <c r="K887" s="749"/>
      <c r="L887" s="749"/>
      <c r="M887" s="749"/>
      <c r="N887" s="749"/>
      <c r="O887" s="749"/>
      <c r="P887" s="749"/>
    </row>
    <row r="888">
      <c r="A888" s="749"/>
      <c r="B888" s="749"/>
      <c r="C888" s="749"/>
      <c r="D888" s="749"/>
      <c r="E888" s="749"/>
      <c r="F888" s="749"/>
      <c r="G888" s="749"/>
      <c r="H888" s="749"/>
      <c r="I888" s="749"/>
      <c r="J888" s="749"/>
      <c r="K888" s="749"/>
      <c r="L888" s="749"/>
      <c r="M888" s="749"/>
      <c r="N888" s="749"/>
      <c r="O888" s="749"/>
      <c r="P888" s="749"/>
    </row>
    <row r="889">
      <c r="A889" s="749"/>
      <c r="B889" s="749"/>
      <c r="C889" s="749"/>
      <c r="D889" s="749"/>
      <c r="E889" s="749"/>
      <c r="F889" s="749"/>
      <c r="G889" s="749"/>
      <c r="H889" s="749"/>
      <c r="I889" s="749"/>
      <c r="J889" s="749"/>
      <c r="K889" s="749"/>
      <c r="L889" s="749"/>
      <c r="M889" s="749"/>
      <c r="N889" s="749"/>
      <c r="O889" s="749"/>
      <c r="P889" s="749"/>
    </row>
    <row r="890">
      <c r="A890" s="749"/>
      <c r="B890" s="749"/>
      <c r="C890" s="749"/>
      <c r="D890" s="749"/>
      <c r="E890" s="749"/>
      <c r="F890" s="749"/>
      <c r="G890" s="749"/>
      <c r="H890" s="749"/>
      <c r="I890" s="749"/>
      <c r="J890" s="749"/>
      <c r="K890" s="749"/>
      <c r="L890" s="749"/>
      <c r="M890" s="749"/>
      <c r="N890" s="749"/>
      <c r="O890" s="749"/>
      <c r="P890" s="749"/>
    </row>
    <row r="891">
      <c r="A891" s="749"/>
      <c r="B891" s="749"/>
      <c r="C891" s="749"/>
      <c r="D891" s="749"/>
      <c r="E891" s="749"/>
      <c r="F891" s="749"/>
      <c r="G891" s="749"/>
      <c r="H891" s="749"/>
      <c r="I891" s="749"/>
      <c r="J891" s="749"/>
      <c r="K891" s="749"/>
      <c r="L891" s="749"/>
      <c r="M891" s="749"/>
      <c r="N891" s="749"/>
      <c r="O891" s="749"/>
      <c r="P891" s="749"/>
    </row>
    <row r="892">
      <c r="A892" s="749"/>
      <c r="B892" s="749"/>
      <c r="C892" s="749"/>
      <c r="D892" s="749"/>
      <c r="E892" s="749"/>
      <c r="F892" s="749"/>
      <c r="G892" s="749"/>
      <c r="H892" s="749"/>
      <c r="I892" s="749"/>
      <c r="J892" s="749"/>
      <c r="K892" s="749"/>
      <c r="L892" s="749"/>
      <c r="M892" s="749"/>
      <c r="N892" s="749"/>
      <c r="O892" s="749"/>
      <c r="P892" s="749"/>
    </row>
    <row r="893">
      <c r="A893" s="749"/>
      <c r="B893" s="749"/>
      <c r="C893" s="749"/>
      <c r="D893" s="749"/>
      <c r="E893" s="749"/>
      <c r="F893" s="749"/>
      <c r="G893" s="749"/>
      <c r="H893" s="749"/>
      <c r="I893" s="749"/>
      <c r="J893" s="749"/>
      <c r="K893" s="749"/>
      <c r="L893" s="749"/>
      <c r="M893" s="749"/>
      <c r="N893" s="749"/>
      <c r="O893" s="749"/>
      <c r="P893" s="749"/>
    </row>
    <row r="894">
      <c r="A894" s="749"/>
      <c r="B894" s="749"/>
      <c r="C894" s="749"/>
      <c r="D894" s="749"/>
      <c r="E894" s="749"/>
      <c r="F894" s="749"/>
      <c r="G894" s="749"/>
      <c r="H894" s="749"/>
      <c r="I894" s="749"/>
      <c r="J894" s="749"/>
      <c r="K894" s="749"/>
      <c r="L894" s="749"/>
      <c r="M894" s="749"/>
      <c r="N894" s="749"/>
      <c r="O894" s="749"/>
      <c r="P894" s="749"/>
    </row>
    <row r="895">
      <c r="A895" s="749"/>
      <c r="B895" s="749"/>
      <c r="C895" s="749"/>
      <c r="D895" s="749"/>
      <c r="E895" s="749"/>
      <c r="F895" s="749"/>
      <c r="G895" s="749"/>
      <c r="H895" s="749"/>
      <c r="I895" s="749"/>
      <c r="J895" s="749"/>
      <c r="K895" s="749"/>
      <c r="L895" s="749"/>
      <c r="M895" s="749"/>
      <c r="N895" s="749"/>
      <c r="O895" s="749"/>
      <c r="P895" s="749"/>
    </row>
    <row r="896">
      <c r="A896" s="749"/>
      <c r="B896" s="749"/>
      <c r="C896" s="749"/>
      <c r="D896" s="749"/>
      <c r="E896" s="749"/>
      <c r="F896" s="749"/>
      <c r="G896" s="749"/>
      <c r="H896" s="749"/>
      <c r="I896" s="749"/>
      <c r="J896" s="749"/>
      <c r="K896" s="749"/>
      <c r="L896" s="749"/>
      <c r="M896" s="749"/>
      <c r="N896" s="749"/>
      <c r="O896" s="749"/>
      <c r="P896" s="749"/>
    </row>
    <row r="897">
      <c r="A897" s="749"/>
      <c r="B897" s="749"/>
      <c r="C897" s="749"/>
      <c r="D897" s="749"/>
      <c r="E897" s="749"/>
      <c r="F897" s="749"/>
      <c r="G897" s="749"/>
      <c r="H897" s="749"/>
      <c r="I897" s="749"/>
      <c r="J897" s="749"/>
      <c r="K897" s="749"/>
      <c r="L897" s="749"/>
      <c r="M897" s="749"/>
      <c r="N897" s="749"/>
      <c r="O897" s="749"/>
      <c r="P897" s="749"/>
    </row>
    <row r="898">
      <c r="A898" s="749"/>
      <c r="B898" s="749"/>
      <c r="C898" s="749"/>
      <c r="D898" s="749"/>
      <c r="E898" s="749"/>
      <c r="F898" s="749"/>
      <c r="G898" s="749"/>
      <c r="H898" s="749"/>
      <c r="I898" s="749"/>
      <c r="J898" s="749"/>
      <c r="K898" s="749"/>
      <c r="L898" s="749"/>
      <c r="M898" s="749"/>
      <c r="N898" s="749"/>
      <c r="O898" s="749"/>
      <c r="P898" s="749"/>
    </row>
    <row r="899">
      <c r="A899" s="749"/>
      <c r="B899" s="749"/>
      <c r="C899" s="749"/>
      <c r="D899" s="749"/>
      <c r="E899" s="749"/>
      <c r="F899" s="749"/>
      <c r="G899" s="749"/>
      <c r="H899" s="749"/>
      <c r="I899" s="749"/>
      <c r="J899" s="749"/>
      <c r="K899" s="749"/>
      <c r="L899" s="749"/>
      <c r="M899" s="749"/>
      <c r="N899" s="749"/>
      <c r="O899" s="749"/>
      <c r="P899" s="749"/>
    </row>
    <row r="900">
      <c r="A900" s="749"/>
      <c r="B900" s="749"/>
      <c r="C900" s="749"/>
      <c r="D900" s="749"/>
      <c r="E900" s="749"/>
      <c r="F900" s="749"/>
      <c r="G900" s="749"/>
      <c r="H900" s="749"/>
      <c r="I900" s="749"/>
      <c r="J900" s="749"/>
      <c r="K900" s="749"/>
      <c r="L900" s="749"/>
      <c r="M900" s="749"/>
      <c r="N900" s="749"/>
      <c r="O900" s="749"/>
      <c r="P900" s="749"/>
    </row>
    <row r="901">
      <c r="A901" s="749"/>
      <c r="B901" s="749"/>
      <c r="C901" s="749"/>
      <c r="D901" s="749"/>
      <c r="E901" s="749"/>
      <c r="F901" s="749"/>
      <c r="G901" s="749"/>
      <c r="H901" s="749"/>
      <c r="I901" s="749"/>
      <c r="J901" s="749"/>
      <c r="K901" s="749"/>
      <c r="L901" s="749"/>
      <c r="M901" s="749"/>
      <c r="N901" s="749"/>
      <c r="O901" s="749"/>
      <c r="P901" s="749"/>
    </row>
    <row r="902">
      <c r="A902" s="749"/>
      <c r="B902" s="749"/>
      <c r="C902" s="749"/>
      <c r="D902" s="749"/>
      <c r="E902" s="749"/>
      <c r="F902" s="749"/>
      <c r="G902" s="749"/>
      <c r="H902" s="749"/>
      <c r="I902" s="749"/>
      <c r="J902" s="749"/>
      <c r="K902" s="749"/>
      <c r="L902" s="749"/>
      <c r="M902" s="749"/>
      <c r="N902" s="749"/>
      <c r="O902" s="749"/>
      <c r="P902" s="749"/>
    </row>
    <row r="903">
      <c r="A903" s="749"/>
      <c r="B903" s="749"/>
      <c r="C903" s="749"/>
      <c r="D903" s="749"/>
      <c r="E903" s="749"/>
      <c r="F903" s="749"/>
      <c r="G903" s="749"/>
      <c r="H903" s="749"/>
      <c r="I903" s="749"/>
      <c r="J903" s="749"/>
      <c r="K903" s="749"/>
      <c r="L903" s="749"/>
      <c r="M903" s="749"/>
      <c r="N903" s="749"/>
      <c r="O903" s="749"/>
      <c r="P903" s="749"/>
    </row>
    <row r="904">
      <c r="A904" s="749"/>
      <c r="B904" s="749"/>
      <c r="C904" s="749"/>
      <c r="D904" s="749"/>
      <c r="E904" s="749"/>
      <c r="F904" s="749"/>
      <c r="G904" s="749"/>
      <c r="H904" s="749"/>
      <c r="I904" s="749"/>
      <c r="J904" s="749"/>
      <c r="K904" s="749"/>
      <c r="L904" s="749"/>
      <c r="M904" s="749"/>
      <c r="N904" s="749"/>
      <c r="O904" s="749"/>
      <c r="P904" s="749"/>
    </row>
    <row r="905">
      <c r="A905" s="749"/>
      <c r="B905" s="749"/>
      <c r="C905" s="749"/>
      <c r="D905" s="749"/>
      <c r="E905" s="749"/>
      <c r="F905" s="749"/>
      <c r="G905" s="749"/>
      <c r="H905" s="749"/>
      <c r="I905" s="749"/>
      <c r="J905" s="749"/>
      <c r="K905" s="749"/>
      <c r="L905" s="749"/>
      <c r="M905" s="749"/>
      <c r="N905" s="749"/>
      <c r="O905" s="749"/>
      <c r="P905" s="749"/>
    </row>
    <row r="906">
      <c r="A906" s="749"/>
      <c r="B906" s="749"/>
      <c r="C906" s="749"/>
      <c r="D906" s="749"/>
      <c r="E906" s="749"/>
      <c r="F906" s="749"/>
      <c r="G906" s="749"/>
      <c r="H906" s="749"/>
      <c r="I906" s="749"/>
      <c r="J906" s="749"/>
      <c r="K906" s="749"/>
      <c r="L906" s="749"/>
      <c r="M906" s="749"/>
      <c r="N906" s="749"/>
      <c r="O906" s="749"/>
      <c r="P906" s="749"/>
    </row>
    <row r="907">
      <c r="A907" s="749"/>
      <c r="B907" s="749"/>
      <c r="C907" s="749"/>
      <c r="D907" s="749"/>
      <c r="E907" s="749"/>
      <c r="F907" s="749"/>
      <c r="G907" s="749"/>
      <c r="H907" s="749"/>
      <c r="I907" s="749"/>
      <c r="J907" s="749"/>
      <c r="K907" s="749"/>
      <c r="L907" s="749"/>
      <c r="M907" s="749"/>
      <c r="N907" s="749"/>
      <c r="O907" s="749"/>
      <c r="P907" s="749"/>
    </row>
    <row r="908">
      <c r="A908" s="749"/>
      <c r="B908" s="749"/>
      <c r="C908" s="749"/>
      <c r="D908" s="749"/>
      <c r="E908" s="749"/>
      <c r="F908" s="749"/>
      <c r="G908" s="749"/>
      <c r="H908" s="749"/>
      <c r="I908" s="749"/>
      <c r="J908" s="749"/>
      <c r="K908" s="749"/>
      <c r="L908" s="749"/>
      <c r="M908" s="749"/>
      <c r="N908" s="749"/>
      <c r="O908" s="749"/>
      <c r="P908" s="749"/>
    </row>
    <row r="909">
      <c r="A909" s="749"/>
      <c r="B909" s="749"/>
      <c r="C909" s="749"/>
      <c r="D909" s="749"/>
      <c r="E909" s="749"/>
      <c r="F909" s="749"/>
      <c r="G909" s="749"/>
      <c r="H909" s="749"/>
      <c r="I909" s="749"/>
      <c r="J909" s="749"/>
      <c r="K909" s="749"/>
      <c r="L909" s="749"/>
      <c r="M909" s="749"/>
      <c r="N909" s="749"/>
      <c r="O909" s="749"/>
      <c r="P909" s="749"/>
    </row>
    <row r="910">
      <c r="A910" s="749"/>
      <c r="B910" s="749"/>
      <c r="C910" s="749"/>
      <c r="D910" s="749"/>
      <c r="E910" s="749"/>
      <c r="F910" s="749"/>
      <c r="G910" s="749"/>
      <c r="H910" s="749"/>
      <c r="I910" s="749"/>
      <c r="J910" s="749"/>
      <c r="K910" s="749"/>
      <c r="L910" s="749"/>
      <c r="M910" s="749"/>
      <c r="N910" s="749"/>
      <c r="O910" s="749"/>
      <c r="P910" s="749"/>
    </row>
    <row r="911">
      <c r="A911" s="749"/>
      <c r="B911" s="749"/>
      <c r="C911" s="749"/>
      <c r="D911" s="749"/>
      <c r="E911" s="749"/>
      <c r="F911" s="749"/>
      <c r="G911" s="749"/>
      <c r="H911" s="749"/>
      <c r="I911" s="749"/>
      <c r="J911" s="749"/>
      <c r="K911" s="749"/>
      <c r="L911" s="749"/>
      <c r="M911" s="749"/>
      <c r="N911" s="749"/>
      <c r="O911" s="749"/>
      <c r="P911" s="749"/>
    </row>
    <row r="912">
      <c r="A912" s="749"/>
      <c r="B912" s="749"/>
      <c r="C912" s="749"/>
      <c r="D912" s="749"/>
      <c r="E912" s="749"/>
      <c r="F912" s="749"/>
      <c r="G912" s="749"/>
      <c r="H912" s="749"/>
      <c r="I912" s="749"/>
      <c r="J912" s="749"/>
      <c r="K912" s="749"/>
      <c r="L912" s="749"/>
      <c r="M912" s="749"/>
      <c r="N912" s="749"/>
      <c r="O912" s="749"/>
      <c r="P912" s="749"/>
    </row>
    <row r="913">
      <c r="A913" s="749"/>
      <c r="B913" s="749"/>
      <c r="C913" s="749"/>
      <c r="D913" s="749"/>
      <c r="E913" s="749"/>
      <c r="F913" s="749"/>
      <c r="G913" s="749"/>
      <c r="H913" s="749"/>
      <c r="I913" s="749"/>
      <c r="J913" s="749"/>
      <c r="K913" s="749"/>
      <c r="L913" s="749"/>
      <c r="M913" s="749"/>
      <c r="N913" s="749"/>
      <c r="O913" s="749"/>
      <c r="P913" s="749"/>
    </row>
    <row r="914">
      <c r="A914" s="749"/>
      <c r="B914" s="749"/>
      <c r="C914" s="749"/>
      <c r="D914" s="749"/>
      <c r="E914" s="749"/>
      <c r="F914" s="749"/>
      <c r="G914" s="749"/>
      <c r="H914" s="749"/>
      <c r="I914" s="749"/>
      <c r="J914" s="749"/>
      <c r="K914" s="749"/>
      <c r="L914" s="749"/>
      <c r="M914" s="749"/>
      <c r="N914" s="749"/>
      <c r="O914" s="749"/>
      <c r="P914" s="749"/>
    </row>
    <row r="915">
      <c r="A915" s="749"/>
      <c r="B915" s="749"/>
      <c r="C915" s="749"/>
      <c r="D915" s="749"/>
      <c r="E915" s="749"/>
      <c r="F915" s="749"/>
      <c r="G915" s="749"/>
      <c r="H915" s="749"/>
      <c r="I915" s="749"/>
      <c r="J915" s="749"/>
      <c r="K915" s="749"/>
      <c r="L915" s="749"/>
      <c r="M915" s="749"/>
      <c r="N915" s="749"/>
      <c r="O915" s="749"/>
      <c r="P915" s="749"/>
    </row>
    <row r="916">
      <c r="A916" s="749"/>
      <c r="B916" s="749"/>
      <c r="C916" s="749"/>
      <c r="D916" s="749"/>
      <c r="E916" s="749"/>
      <c r="F916" s="749"/>
      <c r="G916" s="749"/>
      <c r="H916" s="749"/>
      <c r="I916" s="749"/>
      <c r="J916" s="749"/>
      <c r="K916" s="749"/>
      <c r="L916" s="749"/>
      <c r="M916" s="749"/>
      <c r="N916" s="749"/>
      <c r="O916" s="749"/>
      <c r="P916" s="749"/>
    </row>
    <row r="917">
      <c r="A917" s="749"/>
      <c r="B917" s="749"/>
      <c r="C917" s="749"/>
      <c r="D917" s="749"/>
      <c r="E917" s="749"/>
      <c r="F917" s="749"/>
      <c r="G917" s="749"/>
      <c r="H917" s="749"/>
      <c r="I917" s="749"/>
      <c r="J917" s="749"/>
      <c r="K917" s="749"/>
      <c r="L917" s="749"/>
      <c r="M917" s="749"/>
      <c r="N917" s="749"/>
      <c r="O917" s="749"/>
      <c r="P917" s="749"/>
    </row>
    <row r="918">
      <c r="A918" s="749"/>
      <c r="B918" s="749"/>
      <c r="C918" s="749"/>
      <c r="D918" s="749"/>
      <c r="E918" s="749"/>
      <c r="F918" s="749"/>
      <c r="G918" s="749"/>
      <c r="H918" s="749"/>
      <c r="I918" s="749"/>
      <c r="J918" s="749"/>
      <c r="K918" s="749"/>
      <c r="L918" s="749"/>
      <c r="M918" s="749"/>
      <c r="N918" s="749"/>
      <c r="O918" s="749"/>
      <c r="P918" s="749"/>
    </row>
    <row r="919">
      <c r="A919" s="749"/>
      <c r="B919" s="749"/>
      <c r="C919" s="749"/>
      <c r="D919" s="749"/>
      <c r="E919" s="749"/>
      <c r="F919" s="749"/>
      <c r="G919" s="749"/>
      <c r="H919" s="749"/>
      <c r="I919" s="749"/>
      <c r="J919" s="749"/>
      <c r="K919" s="749"/>
      <c r="L919" s="749"/>
      <c r="M919" s="749"/>
      <c r="N919" s="749"/>
      <c r="O919" s="749"/>
      <c r="P919" s="749"/>
    </row>
    <row r="920">
      <c r="A920" s="749"/>
      <c r="B920" s="749"/>
      <c r="C920" s="749"/>
      <c r="D920" s="749"/>
      <c r="E920" s="749"/>
      <c r="F920" s="749"/>
      <c r="G920" s="749"/>
      <c r="H920" s="749"/>
      <c r="I920" s="749"/>
      <c r="J920" s="749"/>
      <c r="K920" s="749"/>
      <c r="L920" s="749"/>
      <c r="M920" s="749"/>
      <c r="N920" s="749"/>
      <c r="O920" s="749"/>
      <c r="P920" s="749"/>
    </row>
    <row r="921">
      <c r="A921" s="749"/>
      <c r="B921" s="749"/>
      <c r="C921" s="749"/>
      <c r="D921" s="749"/>
      <c r="E921" s="749"/>
      <c r="F921" s="749"/>
      <c r="G921" s="749"/>
      <c r="H921" s="749"/>
      <c r="I921" s="749"/>
      <c r="J921" s="749"/>
      <c r="K921" s="749"/>
      <c r="L921" s="749"/>
      <c r="M921" s="749"/>
      <c r="N921" s="749"/>
      <c r="O921" s="749"/>
      <c r="P921" s="749"/>
    </row>
    <row r="922">
      <c r="A922" s="749"/>
      <c r="B922" s="749"/>
      <c r="C922" s="749"/>
      <c r="D922" s="749"/>
      <c r="E922" s="749"/>
      <c r="F922" s="749"/>
      <c r="G922" s="749"/>
      <c r="H922" s="749"/>
      <c r="I922" s="749"/>
      <c r="J922" s="749"/>
      <c r="K922" s="749"/>
      <c r="L922" s="749"/>
      <c r="M922" s="749"/>
      <c r="N922" s="749"/>
      <c r="O922" s="749"/>
      <c r="P922" s="749"/>
    </row>
    <row r="923">
      <c r="A923" s="749"/>
      <c r="B923" s="749"/>
      <c r="C923" s="749"/>
      <c r="D923" s="749"/>
      <c r="E923" s="749"/>
      <c r="F923" s="749"/>
      <c r="G923" s="749"/>
      <c r="H923" s="749"/>
      <c r="I923" s="749"/>
      <c r="J923" s="749"/>
      <c r="K923" s="749"/>
      <c r="L923" s="749"/>
      <c r="M923" s="749"/>
      <c r="N923" s="749"/>
      <c r="O923" s="749"/>
      <c r="P923" s="749"/>
    </row>
    <row r="924">
      <c r="A924" s="749"/>
      <c r="B924" s="749"/>
      <c r="C924" s="749"/>
      <c r="D924" s="749"/>
      <c r="E924" s="749"/>
      <c r="F924" s="749"/>
      <c r="G924" s="749"/>
      <c r="H924" s="749"/>
      <c r="I924" s="749"/>
      <c r="J924" s="749"/>
      <c r="K924" s="749"/>
      <c r="L924" s="749"/>
      <c r="M924" s="749"/>
      <c r="N924" s="749"/>
      <c r="O924" s="749"/>
      <c r="P924" s="749"/>
    </row>
    <row r="925">
      <c r="A925" s="749"/>
      <c r="B925" s="749"/>
      <c r="C925" s="749"/>
      <c r="D925" s="749"/>
      <c r="E925" s="749"/>
      <c r="F925" s="749"/>
      <c r="G925" s="749"/>
      <c r="H925" s="749"/>
      <c r="I925" s="749"/>
      <c r="J925" s="749"/>
      <c r="K925" s="749"/>
      <c r="L925" s="749"/>
      <c r="M925" s="749"/>
      <c r="N925" s="749"/>
      <c r="O925" s="749"/>
      <c r="P925" s="749"/>
    </row>
    <row r="926">
      <c r="A926" s="749"/>
      <c r="B926" s="749"/>
      <c r="C926" s="749"/>
      <c r="D926" s="749"/>
      <c r="E926" s="749"/>
      <c r="F926" s="749"/>
      <c r="G926" s="749"/>
      <c r="H926" s="749"/>
      <c r="I926" s="749"/>
      <c r="J926" s="749"/>
      <c r="K926" s="749"/>
      <c r="L926" s="749"/>
      <c r="M926" s="749"/>
      <c r="N926" s="749"/>
      <c r="O926" s="749"/>
      <c r="P926" s="749"/>
    </row>
    <row r="927">
      <c r="A927" s="749"/>
      <c r="B927" s="749"/>
      <c r="C927" s="749"/>
      <c r="D927" s="749"/>
      <c r="E927" s="749"/>
      <c r="F927" s="749"/>
      <c r="G927" s="749"/>
      <c r="H927" s="749"/>
      <c r="I927" s="749"/>
      <c r="J927" s="749"/>
      <c r="K927" s="749"/>
      <c r="L927" s="749"/>
      <c r="M927" s="749"/>
      <c r="N927" s="749"/>
      <c r="O927" s="749"/>
      <c r="P927" s="749"/>
    </row>
    <row r="928">
      <c r="A928" s="749"/>
      <c r="B928" s="749"/>
      <c r="C928" s="749"/>
      <c r="D928" s="749"/>
      <c r="E928" s="749"/>
      <c r="F928" s="749"/>
      <c r="G928" s="749"/>
      <c r="H928" s="749"/>
      <c r="I928" s="749"/>
      <c r="J928" s="749"/>
      <c r="K928" s="749"/>
      <c r="L928" s="749"/>
      <c r="M928" s="749"/>
      <c r="N928" s="749"/>
      <c r="O928" s="749"/>
      <c r="P928" s="749"/>
    </row>
    <row r="929">
      <c r="A929" s="749"/>
      <c r="B929" s="749"/>
      <c r="C929" s="749"/>
      <c r="D929" s="749"/>
      <c r="E929" s="749"/>
      <c r="F929" s="749"/>
      <c r="G929" s="749"/>
      <c r="H929" s="749"/>
      <c r="I929" s="749"/>
      <c r="J929" s="749"/>
      <c r="K929" s="749"/>
      <c r="L929" s="749"/>
      <c r="M929" s="749"/>
      <c r="N929" s="749"/>
      <c r="O929" s="749"/>
      <c r="P929" s="749"/>
    </row>
    <row r="930">
      <c r="A930" s="749"/>
      <c r="B930" s="749"/>
      <c r="C930" s="749"/>
      <c r="D930" s="749"/>
      <c r="E930" s="749"/>
      <c r="F930" s="749"/>
      <c r="G930" s="749"/>
      <c r="H930" s="749"/>
      <c r="I930" s="749"/>
      <c r="J930" s="749"/>
      <c r="K930" s="749"/>
      <c r="L930" s="749"/>
      <c r="M930" s="749"/>
      <c r="N930" s="749"/>
      <c r="O930" s="749"/>
      <c r="P930" s="749"/>
    </row>
    <row r="931">
      <c r="A931" s="749"/>
      <c r="B931" s="749"/>
      <c r="C931" s="749"/>
      <c r="D931" s="749"/>
      <c r="E931" s="749"/>
      <c r="F931" s="749"/>
      <c r="G931" s="749"/>
      <c r="H931" s="749"/>
      <c r="I931" s="749"/>
      <c r="J931" s="749"/>
      <c r="K931" s="749"/>
      <c r="L931" s="749"/>
      <c r="M931" s="749"/>
      <c r="N931" s="749"/>
      <c r="O931" s="749"/>
      <c r="P931" s="749"/>
    </row>
    <row r="932">
      <c r="A932" s="749"/>
      <c r="B932" s="749"/>
      <c r="C932" s="749"/>
      <c r="D932" s="749"/>
      <c r="E932" s="749"/>
      <c r="F932" s="749"/>
      <c r="G932" s="749"/>
      <c r="H932" s="749"/>
      <c r="I932" s="749"/>
      <c r="J932" s="749"/>
      <c r="K932" s="749"/>
      <c r="L932" s="749"/>
      <c r="M932" s="749"/>
      <c r="N932" s="749"/>
      <c r="O932" s="749"/>
      <c r="P932" s="749"/>
    </row>
    <row r="933">
      <c r="A933" s="749"/>
      <c r="B933" s="749"/>
      <c r="C933" s="749"/>
      <c r="D933" s="749"/>
      <c r="E933" s="749"/>
      <c r="F933" s="749"/>
      <c r="G933" s="749"/>
      <c r="H933" s="749"/>
      <c r="I933" s="749"/>
      <c r="J933" s="749"/>
      <c r="K933" s="749"/>
      <c r="L933" s="749"/>
      <c r="M933" s="749"/>
      <c r="N933" s="749"/>
      <c r="O933" s="749"/>
      <c r="P933" s="749"/>
    </row>
    <row r="934">
      <c r="A934" s="749"/>
      <c r="B934" s="749"/>
      <c r="C934" s="749"/>
      <c r="D934" s="749"/>
      <c r="E934" s="749"/>
      <c r="F934" s="749"/>
      <c r="G934" s="749"/>
      <c r="H934" s="749"/>
      <c r="I934" s="749"/>
      <c r="J934" s="749"/>
      <c r="K934" s="749"/>
      <c r="L934" s="749"/>
      <c r="M934" s="749"/>
      <c r="N934" s="749"/>
      <c r="O934" s="749"/>
      <c r="P934" s="749"/>
    </row>
    <row r="935">
      <c r="A935" s="749"/>
      <c r="B935" s="749"/>
      <c r="C935" s="749"/>
      <c r="D935" s="749"/>
      <c r="E935" s="749"/>
      <c r="F935" s="749"/>
      <c r="G935" s="749"/>
      <c r="H935" s="749"/>
      <c r="I935" s="749"/>
      <c r="J935" s="749"/>
      <c r="K935" s="749"/>
      <c r="L935" s="749"/>
      <c r="M935" s="749"/>
      <c r="N935" s="749"/>
      <c r="O935" s="749"/>
      <c r="P935" s="749"/>
    </row>
    <row r="936">
      <c r="A936" s="749"/>
      <c r="B936" s="749"/>
      <c r="C936" s="749"/>
      <c r="D936" s="749"/>
      <c r="E936" s="749"/>
      <c r="F936" s="749"/>
      <c r="G936" s="749"/>
      <c r="H936" s="749"/>
      <c r="I936" s="749"/>
      <c r="J936" s="749"/>
      <c r="K936" s="749"/>
      <c r="L936" s="749"/>
      <c r="M936" s="749"/>
      <c r="N936" s="749"/>
      <c r="O936" s="749"/>
      <c r="P936" s="749"/>
    </row>
    <row r="937">
      <c r="A937" s="749"/>
      <c r="B937" s="749"/>
      <c r="C937" s="749"/>
      <c r="D937" s="749"/>
      <c r="E937" s="749"/>
      <c r="F937" s="749"/>
      <c r="G937" s="749"/>
      <c r="H937" s="749"/>
      <c r="I937" s="749"/>
      <c r="J937" s="749"/>
      <c r="K937" s="749"/>
      <c r="L937" s="749"/>
      <c r="M937" s="749"/>
      <c r="N937" s="749"/>
      <c r="O937" s="749"/>
      <c r="P937" s="749"/>
    </row>
    <row r="938">
      <c r="A938" s="749"/>
      <c r="B938" s="749"/>
      <c r="C938" s="749"/>
      <c r="D938" s="749"/>
      <c r="E938" s="749"/>
      <c r="F938" s="749"/>
      <c r="G938" s="749"/>
      <c r="H938" s="749"/>
      <c r="I938" s="749"/>
      <c r="J938" s="749"/>
      <c r="K938" s="749"/>
      <c r="L938" s="749"/>
      <c r="M938" s="749"/>
      <c r="N938" s="749"/>
      <c r="O938" s="749"/>
      <c r="P938" s="749"/>
    </row>
    <row r="939">
      <c r="A939" s="749"/>
      <c r="B939" s="749"/>
      <c r="C939" s="749"/>
      <c r="D939" s="749"/>
      <c r="E939" s="749"/>
      <c r="F939" s="749"/>
      <c r="G939" s="749"/>
      <c r="H939" s="749"/>
      <c r="I939" s="749"/>
      <c r="J939" s="749"/>
      <c r="K939" s="749"/>
      <c r="L939" s="749"/>
      <c r="M939" s="749"/>
      <c r="N939" s="749"/>
      <c r="O939" s="749"/>
      <c r="P939" s="749"/>
    </row>
    <row r="940">
      <c r="A940" s="749"/>
      <c r="B940" s="749"/>
      <c r="C940" s="749"/>
      <c r="D940" s="749"/>
      <c r="E940" s="749"/>
      <c r="F940" s="749"/>
      <c r="G940" s="749"/>
      <c r="H940" s="749"/>
      <c r="I940" s="749"/>
      <c r="J940" s="749"/>
      <c r="K940" s="749"/>
      <c r="L940" s="749"/>
      <c r="M940" s="749"/>
      <c r="N940" s="749"/>
      <c r="O940" s="749"/>
      <c r="P940" s="749"/>
    </row>
    <row r="941">
      <c r="A941" s="749"/>
      <c r="B941" s="749"/>
      <c r="C941" s="749"/>
      <c r="D941" s="749"/>
      <c r="E941" s="749"/>
      <c r="F941" s="749"/>
      <c r="G941" s="749"/>
      <c r="H941" s="749"/>
      <c r="I941" s="749"/>
      <c r="J941" s="749"/>
      <c r="K941" s="749"/>
      <c r="L941" s="749"/>
      <c r="M941" s="749"/>
      <c r="N941" s="749"/>
      <c r="O941" s="749"/>
      <c r="P941" s="749"/>
    </row>
    <row r="942">
      <c r="A942" s="749"/>
      <c r="B942" s="749"/>
      <c r="C942" s="749"/>
      <c r="D942" s="749"/>
      <c r="E942" s="749"/>
      <c r="F942" s="749"/>
      <c r="G942" s="749"/>
      <c r="H942" s="749"/>
      <c r="I942" s="749"/>
      <c r="J942" s="749"/>
      <c r="K942" s="749"/>
      <c r="L942" s="749"/>
      <c r="M942" s="749"/>
      <c r="N942" s="749"/>
      <c r="O942" s="749"/>
      <c r="P942" s="749"/>
    </row>
    <row r="943">
      <c r="A943" s="749"/>
      <c r="B943" s="749"/>
      <c r="C943" s="749"/>
      <c r="D943" s="749"/>
      <c r="E943" s="749"/>
      <c r="F943" s="749"/>
      <c r="G943" s="749"/>
      <c r="H943" s="749"/>
      <c r="I943" s="749"/>
      <c r="J943" s="749"/>
      <c r="K943" s="749"/>
      <c r="L943" s="749"/>
      <c r="M943" s="749"/>
      <c r="N943" s="749"/>
      <c r="O943" s="749"/>
      <c r="P943" s="749"/>
    </row>
    <row r="944">
      <c r="A944" s="749"/>
      <c r="B944" s="749"/>
      <c r="C944" s="749"/>
      <c r="D944" s="749"/>
      <c r="E944" s="749"/>
      <c r="F944" s="749"/>
      <c r="G944" s="749"/>
      <c r="H944" s="749"/>
      <c r="I944" s="749"/>
      <c r="J944" s="749"/>
      <c r="K944" s="749"/>
      <c r="L944" s="749"/>
      <c r="M944" s="749"/>
      <c r="N944" s="749"/>
      <c r="O944" s="749"/>
      <c r="P944" s="749"/>
    </row>
    <row r="945">
      <c r="A945" s="749"/>
      <c r="B945" s="749"/>
      <c r="C945" s="749"/>
      <c r="D945" s="749"/>
      <c r="E945" s="749"/>
      <c r="F945" s="749"/>
      <c r="G945" s="749"/>
      <c r="H945" s="749"/>
      <c r="I945" s="749"/>
      <c r="J945" s="749"/>
      <c r="K945" s="749"/>
      <c r="L945" s="749"/>
      <c r="M945" s="749"/>
      <c r="N945" s="749"/>
      <c r="O945" s="749"/>
      <c r="P945" s="749"/>
    </row>
    <row r="946">
      <c r="A946" s="749"/>
      <c r="B946" s="749"/>
      <c r="C946" s="749"/>
      <c r="D946" s="749"/>
      <c r="E946" s="749"/>
      <c r="F946" s="749"/>
      <c r="G946" s="749"/>
      <c r="H946" s="749"/>
      <c r="I946" s="749"/>
      <c r="J946" s="749"/>
      <c r="K946" s="749"/>
      <c r="L946" s="749"/>
      <c r="M946" s="749"/>
      <c r="N946" s="749"/>
      <c r="O946" s="749"/>
      <c r="P946" s="749"/>
    </row>
    <row r="947">
      <c r="A947" s="749"/>
      <c r="B947" s="749"/>
      <c r="C947" s="749"/>
      <c r="D947" s="749"/>
      <c r="E947" s="749"/>
      <c r="F947" s="749"/>
      <c r="G947" s="749"/>
      <c r="H947" s="749"/>
      <c r="I947" s="749"/>
      <c r="J947" s="749"/>
      <c r="K947" s="749"/>
      <c r="L947" s="749"/>
      <c r="M947" s="749"/>
      <c r="N947" s="749"/>
      <c r="O947" s="749"/>
      <c r="P947" s="749"/>
    </row>
    <row r="948">
      <c r="A948" s="749"/>
      <c r="B948" s="749"/>
      <c r="C948" s="749"/>
      <c r="D948" s="749"/>
      <c r="E948" s="749"/>
      <c r="F948" s="749"/>
      <c r="G948" s="749"/>
      <c r="H948" s="749"/>
      <c r="I948" s="749"/>
      <c r="J948" s="749"/>
      <c r="K948" s="749"/>
      <c r="L948" s="749"/>
      <c r="M948" s="749"/>
      <c r="N948" s="749"/>
      <c r="O948" s="749"/>
      <c r="P948" s="749"/>
    </row>
    <row r="949">
      <c r="A949" s="749"/>
      <c r="B949" s="749"/>
      <c r="C949" s="749"/>
      <c r="D949" s="749"/>
      <c r="E949" s="749"/>
      <c r="F949" s="749"/>
      <c r="G949" s="749"/>
      <c r="H949" s="749"/>
      <c r="I949" s="749"/>
      <c r="J949" s="749"/>
      <c r="K949" s="749"/>
      <c r="L949" s="749"/>
      <c r="M949" s="749"/>
      <c r="N949" s="749"/>
      <c r="O949" s="749"/>
      <c r="P949" s="749"/>
    </row>
    <row r="950">
      <c r="A950" s="749"/>
      <c r="B950" s="749"/>
      <c r="C950" s="749"/>
      <c r="D950" s="749"/>
      <c r="E950" s="749"/>
      <c r="F950" s="749"/>
      <c r="G950" s="749"/>
      <c r="H950" s="749"/>
      <c r="I950" s="749"/>
      <c r="J950" s="749"/>
      <c r="K950" s="749"/>
      <c r="L950" s="749"/>
      <c r="M950" s="749"/>
      <c r="N950" s="749"/>
      <c r="O950" s="749"/>
      <c r="P950" s="749"/>
    </row>
    <row r="951">
      <c r="A951" s="749"/>
      <c r="B951" s="749"/>
      <c r="C951" s="749"/>
      <c r="D951" s="749"/>
      <c r="E951" s="749"/>
      <c r="F951" s="749"/>
      <c r="G951" s="749"/>
      <c r="H951" s="749"/>
      <c r="I951" s="749"/>
      <c r="J951" s="749"/>
      <c r="K951" s="749"/>
      <c r="L951" s="749"/>
      <c r="M951" s="749"/>
      <c r="N951" s="749"/>
      <c r="O951" s="749"/>
      <c r="P951" s="749"/>
    </row>
    <row r="952">
      <c r="A952" s="749"/>
      <c r="B952" s="749"/>
      <c r="C952" s="749"/>
      <c r="D952" s="749"/>
      <c r="E952" s="749"/>
      <c r="F952" s="749"/>
      <c r="G952" s="749"/>
      <c r="H952" s="749"/>
      <c r="I952" s="749"/>
      <c r="J952" s="749"/>
      <c r="K952" s="749"/>
      <c r="L952" s="749"/>
      <c r="M952" s="749"/>
      <c r="N952" s="749"/>
      <c r="O952" s="749"/>
      <c r="P952" s="749"/>
    </row>
    <row r="953">
      <c r="A953" s="749"/>
      <c r="B953" s="749"/>
      <c r="C953" s="749"/>
      <c r="D953" s="749"/>
      <c r="E953" s="749"/>
      <c r="F953" s="749"/>
      <c r="G953" s="749"/>
      <c r="H953" s="749"/>
      <c r="I953" s="749"/>
      <c r="J953" s="749"/>
      <c r="K953" s="749"/>
      <c r="L953" s="749"/>
      <c r="M953" s="749"/>
      <c r="N953" s="749"/>
      <c r="O953" s="749"/>
      <c r="P953" s="749"/>
    </row>
    <row r="954">
      <c r="A954" s="749"/>
      <c r="B954" s="749"/>
      <c r="C954" s="749"/>
      <c r="D954" s="749"/>
      <c r="E954" s="749"/>
      <c r="F954" s="749"/>
      <c r="G954" s="749"/>
      <c r="H954" s="749"/>
      <c r="I954" s="749"/>
      <c r="J954" s="749"/>
      <c r="K954" s="749"/>
      <c r="L954" s="749"/>
      <c r="M954" s="749"/>
      <c r="N954" s="749"/>
      <c r="O954" s="749"/>
      <c r="P954" s="749"/>
    </row>
    <row r="955">
      <c r="A955" s="749"/>
      <c r="B955" s="749"/>
      <c r="C955" s="749"/>
      <c r="D955" s="749"/>
      <c r="E955" s="749"/>
      <c r="F955" s="749"/>
      <c r="G955" s="749"/>
      <c r="H955" s="749"/>
      <c r="I955" s="749"/>
      <c r="J955" s="749"/>
      <c r="K955" s="749"/>
      <c r="L955" s="749"/>
      <c r="M955" s="749"/>
      <c r="N955" s="749"/>
      <c r="O955" s="749"/>
      <c r="P955" s="749"/>
    </row>
    <row r="956">
      <c r="A956" s="749"/>
      <c r="B956" s="749"/>
      <c r="C956" s="749"/>
      <c r="D956" s="749"/>
      <c r="E956" s="749"/>
      <c r="F956" s="749"/>
      <c r="G956" s="749"/>
      <c r="H956" s="749"/>
      <c r="I956" s="749"/>
      <c r="J956" s="749"/>
      <c r="K956" s="749"/>
      <c r="L956" s="749"/>
      <c r="M956" s="749"/>
      <c r="N956" s="749"/>
      <c r="O956" s="749"/>
      <c r="P956" s="749"/>
    </row>
    <row r="957">
      <c r="A957" s="749"/>
      <c r="B957" s="749"/>
      <c r="C957" s="749"/>
      <c r="D957" s="749"/>
      <c r="E957" s="749"/>
      <c r="F957" s="749"/>
      <c r="G957" s="749"/>
      <c r="H957" s="749"/>
      <c r="I957" s="749"/>
      <c r="J957" s="749"/>
      <c r="K957" s="749"/>
      <c r="L957" s="749"/>
      <c r="M957" s="749"/>
      <c r="N957" s="749"/>
      <c r="O957" s="749"/>
      <c r="P957" s="749"/>
    </row>
    <row r="958">
      <c r="A958" s="749"/>
      <c r="B958" s="749"/>
      <c r="C958" s="749"/>
      <c r="D958" s="749"/>
      <c r="E958" s="749"/>
      <c r="F958" s="749"/>
      <c r="G958" s="749"/>
      <c r="H958" s="749"/>
      <c r="I958" s="749"/>
      <c r="J958" s="749"/>
      <c r="K958" s="749"/>
      <c r="L958" s="749"/>
      <c r="M958" s="749"/>
      <c r="N958" s="749"/>
      <c r="O958" s="749"/>
      <c r="P958" s="749"/>
    </row>
    <row r="959">
      <c r="A959" s="749"/>
      <c r="B959" s="749"/>
      <c r="C959" s="749"/>
      <c r="D959" s="749"/>
      <c r="E959" s="749"/>
      <c r="F959" s="749"/>
      <c r="G959" s="749"/>
      <c r="H959" s="749"/>
      <c r="I959" s="749"/>
      <c r="J959" s="749"/>
      <c r="K959" s="749"/>
      <c r="L959" s="749"/>
      <c r="M959" s="749"/>
      <c r="N959" s="749"/>
      <c r="O959" s="749"/>
      <c r="P959" s="749"/>
    </row>
    <row r="960">
      <c r="A960" s="749"/>
      <c r="B960" s="749"/>
      <c r="C960" s="749"/>
      <c r="D960" s="749"/>
      <c r="E960" s="749"/>
      <c r="F960" s="749"/>
      <c r="G960" s="749"/>
      <c r="H960" s="749"/>
      <c r="I960" s="749"/>
      <c r="J960" s="749"/>
      <c r="K960" s="749"/>
      <c r="L960" s="749"/>
      <c r="M960" s="749"/>
      <c r="N960" s="749"/>
      <c r="O960" s="749"/>
      <c r="P960" s="749"/>
    </row>
    <row r="961">
      <c r="A961" s="749"/>
      <c r="B961" s="749"/>
      <c r="C961" s="749"/>
      <c r="D961" s="749"/>
      <c r="E961" s="749"/>
      <c r="F961" s="749"/>
      <c r="G961" s="749"/>
      <c r="H961" s="749"/>
      <c r="I961" s="749"/>
      <c r="J961" s="749"/>
      <c r="K961" s="749"/>
      <c r="L961" s="749"/>
      <c r="M961" s="749"/>
      <c r="N961" s="749"/>
      <c r="O961" s="749"/>
      <c r="P961" s="749"/>
    </row>
    <row r="962">
      <c r="A962" s="749"/>
      <c r="B962" s="749"/>
      <c r="C962" s="749"/>
      <c r="D962" s="749"/>
      <c r="E962" s="749"/>
      <c r="F962" s="749"/>
      <c r="G962" s="749"/>
      <c r="H962" s="749"/>
      <c r="I962" s="749"/>
      <c r="J962" s="749"/>
      <c r="K962" s="749"/>
      <c r="L962" s="749"/>
      <c r="M962" s="749"/>
      <c r="N962" s="749"/>
      <c r="O962" s="749"/>
      <c r="P962" s="749"/>
    </row>
    <row r="963">
      <c r="A963" s="749"/>
      <c r="B963" s="749"/>
      <c r="C963" s="749"/>
      <c r="D963" s="749"/>
      <c r="E963" s="749"/>
      <c r="F963" s="749"/>
      <c r="G963" s="749"/>
      <c r="H963" s="749"/>
      <c r="I963" s="749"/>
      <c r="J963" s="749"/>
      <c r="K963" s="749"/>
      <c r="L963" s="749"/>
      <c r="M963" s="749"/>
      <c r="N963" s="749"/>
      <c r="O963" s="749"/>
      <c r="P963" s="749"/>
    </row>
    <row r="964">
      <c r="A964" s="749"/>
      <c r="B964" s="749"/>
      <c r="C964" s="749"/>
      <c r="D964" s="749"/>
      <c r="E964" s="749"/>
      <c r="F964" s="749"/>
      <c r="G964" s="749"/>
      <c r="H964" s="749"/>
      <c r="I964" s="749"/>
      <c r="J964" s="749"/>
      <c r="K964" s="749"/>
      <c r="L964" s="749"/>
      <c r="M964" s="749"/>
      <c r="N964" s="749"/>
      <c r="O964" s="749"/>
      <c r="P964" s="749"/>
    </row>
    <row r="965">
      <c r="A965" s="749"/>
      <c r="B965" s="749"/>
      <c r="C965" s="749"/>
      <c r="D965" s="749"/>
      <c r="E965" s="749"/>
      <c r="F965" s="749"/>
      <c r="G965" s="749"/>
      <c r="H965" s="749"/>
      <c r="I965" s="749"/>
      <c r="J965" s="749"/>
      <c r="K965" s="749"/>
      <c r="L965" s="749"/>
      <c r="M965" s="749"/>
      <c r="N965" s="749"/>
      <c r="O965" s="749"/>
      <c r="P965" s="749"/>
    </row>
    <row r="966">
      <c r="A966" s="749"/>
      <c r="B966" s="749"/>
      <c r="C966" s="749"/>
      <c r="D966" s="749"/>
      <c r="E966" s="749"/>
      <c r="F966" s="749"/>
      <c r="G966" s="749"/>
      <c r="H966" s="749"/>
      <c r="I966" s="749"/>
      <c r="J966" s="749"/>
      <c r="K966" s="749"/>
      <c r="L966" s="749"/>
      <c r="M966" s="749"/>
      <c r="N966" s="749"/>
      <c r="O966" s="749"/>
      <c r="P966" s="749"/>
    </row>
    <row r="967">
      <c r="A967" s="749"/>
      <c r="B967" s="749"/>
      <c r="C967" s="749"/>
      <c r="D967" s="749"/>
      <c r="E967" s="749"/>
      <c r="F967" s="749"/>
      <c r="G967" s="749"/>
      <c r="H967" s="749"/>
      <c r="I967" s="749"/>
      <c r="J967" s="749"/>
      <c r="K967" s="749"/>
      <c r="L967" s="749"/>
      <c r="M967" s="749"/>
      <c r="N967" s="749"/>
      <c r="O967" s="749"/>
      <c r="P967" s="749"/>
    </row>
    <row r="968">
      <c r="A968" s="749"/>
      <c r="B968" s="749"/>
      <c r="C968" s="749"/>
      <c r="D968" s="749"/>
      <c r="E968" s="749"/>
      <c r="F968" s="749"/>
      <c r="G968" s="749"/>
      <c r="H968" s="749"/>
      <c r="I968" s="749"/>
      <c r="J968" s="749"/>
      <c r="K968" s="749"/>
      <c r="L968" s="749"/>
      <c r="M968" s="749"/>
      <c r="N968" s="749"/>
      <c r="O968" s="749"/>
      <c r="P968" s="749"/>
    </row>
    <row r="969">
      <c r="A969" s="749"/>
      <c r="B969" s="749"/>
      <c r="C969" s="749"/>
      <c r="D969" s="749"/>
      <c r="E969" s="749"/>
      <c r="F969" s="749"/>
      <c r="G969" s="749"/>
      <c r="H969" s="749"/>
      <c r="I969" s="749"/>
      <c r="J969" s="749"/>
      <c r="K969" s="749"/>
      <c r="L969" s="749"/>
      <c r="M969" s="749"/>
      <c r="N969" s="749"/>
      <c r="O969" s="749"/>
      <c r="P969" s="749"/>
    </row>
    <row r="970">
      <c r="A970" s="749"/>
      <c r="B970" s="749"/>
      <c r="C970" s="749"/>
      <c r="D970" s="749"/>
      <c r="E970" s="749"/>
      <c r="F970" s="749"/>
      <c r="G970" s="749"/>
      <c r="H970" s="749"/>
      <c r="I970" s="749"/>
      <c r="J970" s="749"/>
      <c r="K970" s="749"/>
      <c r="L970" s="749"/>
      <c r="M970" s="749"/>
      <c r="N970" s="749"/>
      <c r="O970" s="749"/>
      <c r="P970" s="749"/>
    </row>
    <row r="971">
      <c r="A971" s="749"/>
      <c r="B971" s="749"/>
      <c r="C971" s="749"/>
      <c r="D971" s="749"/>
      <c r="E971" s="749"/>
      <c r="F971" s="749"/>
      <c r="G971" s="749"/>
      <c r="H971" s="749"/>
      <c r="I971" s="749"/>
      <c r="J971" s="749"/>
      <c r="K971" s="749"/>
      <c r="L971" s="749"/>
      <c r="M971" s="749"/>
      <c r="N971" s="749"/>
      <c r="O971" s="749"/>
      <c r="P971" s="749"/>
    </row>
    <row r="972">
      <c r="A972" s="749"/>
      <c r="B972" s="749"/>
      <c r="C972" s="749"/>
      <c r="D972" s="749"/>
      <c r="E972" s="749"/>
      <c r="F972" s="749"/>
      <c r="G972" s="749"/>
      <c r="H972" s="749"/>
      <c r="I972" s="749"/>
      <c r="J972" s="749"/>
      <c r="K972" s="749"/>
      <c r="L972" s="749"/>
      <c r="M972" s="749"/>
      <c r="N972" s="749"/>
      <c r="O972" s="749"/>
      <c r="P972" s="749"/>
    </row>
    <row r="973">
      <c r="A973" s="749"/>
      <c r="B973" s="749"/>
      <c r="C973" s="749"/>
      <c r="D973" s="749"/>
      <c r="E973" s="749"/>
      <c r="F973" s="749"/>
      <c r="G973" s="749"/>
      <c r="H973" s="749"/>
      <c r="I973" s="749"/>
      <c r="J973" s="749"/>
      <c r="K973" s="749"/>
      <c r="L973" s="749"/>
      <c r="M973" s="749"/>
      <c r="N973" s="749"/>
      <c r="O973" s="749"/>
      <c r="P973" s="749"/>
    </row>
    <row r="974">
      <c r="A974" s="749"/>
      <c r="B974" s="749"/>
      <c r="C974" s="749"/>
      <c r="D974" s="749"/>
      <c r="E974" s="749"/>
      <c r="F974" s="749"/>
      <c r="G974" s="749"/>
      <c r="H974" s="749"/>
      <c r="I974" s="749"/>
      <c r="J974" s="749"/>
      <c r="K974" s="749"/>
      <c r="L974" s="749"/>
      <c r="M974" s="749"/>
      <c r="N974" s="749"/>
      <c r="O974" s="749"/>
      <c r="P974" s="749"/>
    </row>
    <row r="975">
      <c r="A975" s="749"/>
      <c r="B975" s="749"/>
      <c r="C975" s="749"/>
      <c r="D975" s="749"/>
      <c r="E975" s="749"/>
      <c r="F975" s="749"/>
      <c r="G975" s="749"/>
      <c r="H975" s="749"/>
      <c r="I975" s="749"/>
      <c r="J975" s="749"/>
      <c r="K975" s="749"/>
      <c r="L975" s="749"/>
      <c r="M975" s="749"/>
      <c r="N975" s="749"/>
      <c r="O975" s="749"/>
      <c r="P975" s="749"/>
    </row>
    <row r="976">
      <c r="A976" s="749"/>
      <c r="B976" s="749"/>
      <c r="C976" s="749"/>
      <c r="D976" s="749"/>
      <c r="E976" s="749"/>
      <c r="F976" s="749"/>
      <c r="G976" s="749"/>
      <c r="H976" s="749"/>
      <c r="I976" s="749"/>
      <c r="J976" s="749"/>
      <c r="K976" s="749"/>
      <c r="L976" s="749"/>
      <c r="M976" s="749"/>
      <c r="N976" s="749"/>
      <c r="O976" s="749"/>
      <c r="P976" s="749"/>
    </row>
    <row r="977">
      <c r="A977" s="749"/>
      <c r="B977" s="749"/>
      <c r="C977" s="749"/>
      <c r="D977" s="749"/>
      <c r="E977" s="749"/>
      <c r="F977" s="749"/>
      <c r="G977" s="749"/>
      <c r="H977" s="749"/>
      <c r="I977" s="749"/>
      <c r="J977" s="749"/>
      <c r="K977" s="749"/>
      <c r="L977" s="749"/>
      <c r="M977" s="749"/>
      <c r="N977" s="749"/>
      <c r="O977" s="749"/>
      <c r="P977" s="749"/>
    </row>
    <row r="978">
      <c r="A978" s="749"/>
      <c r="B978" s="749"/>
      <c r="C978" s="749"/>
      <c r="D978" s="749"/>
      <c r="E978" s="749"/>
      <c r="F978" s="749"/>
      <c r="G978" s="749"/>
      <c r="H978" s="749"/>
      <c r="I978" s="749"/>
      <c r="J978" s="749"/>
      <c r="K978" s="749"/>
      <c r="L978" s="749"/>
      <c r="M978" s="749"/>
      <c r="N978" s="749"/>
      <c r="O978" s="749"/>
      <c r="P978" s="749"/>
    </row>
    <row r="979">
      <c r="A979" s="749"/>
      <c r="B979" s="749"/>
      <c r="C979" s="749"/>
      <c r="D979" s="749"/>
      <c r="E979" s="749"/>
      <c r="F979" s="749"/>
      <c r="G979" s="749"/>
      <c r="H979" s="749"/>
      <c r="I979" s="749"/>
      <c r="J979" s="749"/>
      <c r="K979" s="749"/>
      <c r="L979" s="749"/>
      <c r="M979" s="749"/>
      <c r="N979" s="749"/>
      <c r="O979" s="749"/>
      <c r="P979" s="749"/>
    </row>
    <row r="980">
      <c r="A980" s="749"/>
      <c r="B980" s="749"/>
      <c r="C980" s="749"/>
      <c r="D980" s="749"/>
      <c r="E980" s="749"/>
      <c r="F980" s="749"/>
      <c r="G980" s="749"/>
      <c r="H980" s="749"/>
      <c r="I980" s="749"/>
      <c r="J980" s="749"/>
      <c r="K980" s="749"/>
      <c r="L980" s="749"/>
      <c r="M980" s="749"/>
      <c r="N980" s="749"/>
      <c r="O980" s="749"/>
      <c r="P980" s="749"/>
    </row>
    <row r="981">
      <c r="A981" s="749"/>
      <c r="B981" s="749"/>
      <c r="C981" s="749"/>
      <c r="D981" s="749"/>
      <c r="E981" s="749"/>
      <c r="F981" s="749"/>
      <c r="G981" s="749"/>
      <c r="H981" s="749"/>
      <c r="I981" s="749"/>
      <c r="J981" s="749"/>
      <c r="K981" s="749"/>
      <c r="L981" s="749"/>
      <c r="M981" s="749"/>
      <c r="N981" s="749"/>
      <c r="O981" s="749"/>
      <c r="P981" s="749"/>
    </row>
    <row r="982">
      <c r="A982" s="749"/>
      <c r="B982" s="749"/>
      <c r="C982" s="749"/>
      <c r="D982" s="749"/>
      <c r="E982" s="749"/>
      <c r="F982" s="749"/>
      <c r="G982" s="749"/>
      <c r="H982" s="749"/>
      <c r="I982" s="749"/>
      <c r="J982" s="749"/>
      <c r="K982" s="749"/>
      <c r="L982" s="749"/>
      <c r="M982" s="749"/>
      <c r="N982" s="749"/>
      <c r="O982" s="749"/>
      <c r="P982" s="749"/>
    </row>
    <row r="983">
      <c r="A983" s="749"/>
      <c r="B983" s="749"/>
      <c r="C983" s="749"/>
      <c r="D983" s="749"/>
      <c r="E983" s="749"/>
      <c r="F983" s="749"/>
      <c r="G983" s="749"/>
      <c r="H983" s="749"/>
      <c r="I983" s="749"/>
      <c r="J983" s="749"/>
      <c r="K983" s="749"/>
      <c r="L983" s="749"/>
      <c r="M983" s="749"/>
      <c r="N983" s="749"/>
      <c r="O983" s="749"/>
      <c r="P983" s="749"/>
    </row>
    <row r="984">
      <c r="A984" s="749"/>
      <c r="B984" s="749"/>
      <c r="C984" s="749"/>
      <c r="D984" s="749"/>
      <c r="E984" s="749"/>
      <c r="F984" s="749"/>
      <c r="G984" s="749"/>
      <c r="H984" s="749"/>
      <c r="I984" s="749"/>
      <c r="J984" s="749"/>
      <c r="K984" s="749"/>
      <c r="L984" s="749"/>
      <c r="M984" s="749"/>
      <c r="N984" s="749"/>
      <c r="O984" s="749"/>
      <c r="P984" s="749"/>
    </row>
    <row r="985">
      <c r="A985" s="749"/>
      <c r="B985" s="749"/>
      <c r="C985" s="749"/>
      <c r="D985" s="749"/>
      <c r="E985" s="749"/>
      <c r="F985" s="749"/>
      <c r="G985" s="749"/>
      <c r="H985" s="749"/>
      <c r="I985" s="749"/>
      <c r="J985" s="749"/>
      <c r="K985" s="749"/>
      <c r="L985" s="749"/>
      <c r="M985" s="749"/>
      <c r="N985" s="749"/>
      <c r="O985" s="749"/>
      <c r="P985" s="749"/>
    </row>
    <row r="986">
      <c r="A986" s="749"/>
      <c r="B986" s="749"/>
      <c r="C986" s="749"/>
      <c r="D986" s="749"/>
      <c r="E986" s="749"/>
      <c r="F986" s="749"/>
      <c r="G986" s="749"/>
      <c r="H986" s="749"/>
      <c r="I986" s="749"/>
      <c r="J986" s="749"/>
      <c r="K986" s="749"/>
      <c r="L986" s="749"/>
      <c r="M986" s="749"/>
      <c r="N986" s="749"/>
      <c r="O986" s="749"/>
      <c r="P986" s="749"/>
    </row>
    <row r="987">
      <c r="A987" s="749"/>
      <c r="B987" s="749"/>
      <c r="C987" s="749"/>
      <c r="D987" s="749"/>
      <c r="E987" s="749"/>
      <c r="F987" s="749"/>
      <c r="G987" s="749"/>
      <c r="H987" s="749"/>
      <c r="I987" s="749"/>
      <c r="J987" s="749"/>
      <c r="K987" s="749"/>
      <c r="L987" s="749"/>
      <c r="M987" s="749"/>
      <c r="N987" s="749"/>
      <c r="O987" s="749"/>
      <c r="P987" s="749"/>
    </row>
    <row r="988">
      <c r="A988" s="749"/>
      <c r="B988" s="749"/>
      <c r="C988" s="749"/>
      <c r="D988" s="749"/>
      <c r="E988" s="749"/>
      <c r="F988" s="749"/>
      <c r="G988" s="749"/>
      <c r="H988" s="749"/>
      <c r="I988" s="749"/>
      <c r="J988" s="749"/>
      <c r="K988" s="749"/>
      <c r="L988" s="749"/>
      <c r="M988" s="749"/>
      <c r="N988" s="749"/>
      <c r="O988" s="749"/>
      <c r="P988" s="749"/>
    </row>
    <row r="989">
      <c r="A989" s="749"/>
      <c r="B989" s="749"/>
      <c r="C989" s="749"/>
      <c r="D989" s="749"/>
      <c r="E989" s="749"/>
      <c r="F989" s="749"/>
      <c r="G989" s="749"/>
      <c r="H989" s="749"/>
      <c r="I989" s="749"/>
      <c r="J989" s="749"/>
      <c r="K989" s="749"/>
      <c r="L989" s="749"/>
      <c r="M989" s="749"/>
      <c r="N989" s="749"/>
      <c r="O989" s="749"/>
      <c r="P989" s="749"/>
    </row>
    <row r="990">
      <c r="A990" s="749"/>
      <c r="B990" s="749"/>
      <c r="C990" s="749"/>
      <c r="D990" s="749"/>
      <c r="E990" s="749"/>
      <c r="F990" s="749"/>
      <c r="G990" s="749"/>
      <c r="H990" s="749"/>
      <c r="I990" s="749"/>
      <c r="J990" s="749"/>
      <c r="K990" s="749"/>
      <c r="L990" s="749"/>
      <c r="M990" s="749"/>
      <c r="N990" s="749"/>
      <c r="O990" s="749"/>
      <c r="P990" s="749"/>
    </row>
    <row r="991">
      <c r="A991" s="749"/>
      <c r="B991" s="749"/>
      <c r="C991" s="749"/>
      <c r="D991" s="749"/>
      <c r="E991" s="749"/>
      <c r="F991" s="749"/>
      <c r="G991" s="749"/>
      <c r="H991" s="749"/>
      <c r="I991" s="749"/>
      <c r="J991" s="749"/>
      <c r="K991" s="749"/>
      <c r="L991" s="749"/>
      <c r="M991" s="749"/>
      <c r="N991" s="749"/>
      <c r="O991" s="749"/>
      <c r="P991" s="749"/>
    </row>
    <row r="992">
      <c r="A992" s="749"/>
      <c r="B992" s="749"/>
      <c r="C992" s="749"/>
      <c r="D992" s="749"/>
      <c r="E992" s="749"/>
      <c r="F992" s="749"/>
      <c r="G992" s="749"/>
      <c r="H992" s="749"/>
      <c r="I992" s="749"/>
      <c r="J992" s="749"/>
      <c r="K992" s="749"/>
      <c r="L992" s="749"/>
      <c r="M992" s="749"/>
      <c r="N992" s="749"/>
      <c r="O992" s="749"/>
      <c r="P992" s="749"/>
    </row>
    <row r="993">
      <c r="A993" s="749"/>
      <c r="B993" s="749"/>
      <c r="C993" s="749"/>
      <c r="D993" s="749"/>
      <c r="E993" s="749"/>
      <c r="F993" s="749"/>
      <c r="G993" s="749"/>
      <c r="H993" s="749"/>
      <c r="I993" s="749"/>
      <c r="J993" s="749"/>
      <c r="K993" s="749"/>
      <c r="L993" s="749"/>
      <c r="M993" s="749"/>
      <c r="N993" s="749"/>
      <c r="O993" s="749"/>
      <c r="P993" s="749"/>
    </row>
    <row r="994">
      <c r="A994" s="749"/>
      <c r="B994" s="749"/>
      <c r="C994" s="749"/>
      <c r="D994" s="749"/>
      <c r="E994" s="749"/>
      <c r="F994" s="749"/>
      <c r="G994" s="749"/>
      <c r="H994" s="749"/>
      <c r="I994" s="749"/>
      <c r="J994" s="749"/>
      <c r="K994" s="749"/>
      <c r="L994" s="749"/>
      <c r="M994" s="749"/>
      <c r="N994" s="749"/>
      <c r="O994" s="749"/>
      <c r="P994" s="749"/>
    </row>
    <row r="995">
      <c r="A995" s="749"/>
      <c r="B995" s="749"/>
      <c r="C995" s="749"/>
      <c r="D995" s="749"/>
      <c r="E995" s="749"/>
      <c r="F995" s="749"/>
      <c r="G995" s="749"/>
      <c r="H995" s="749"/>
      <c r="I995" s="749"/>
      <c r="J995" s="749"/>
      <c r="K995" s="749"/>
      <c r="L995" s="749"/>
      <c r="M995" s="749"/>
      <c r="N995" s="749"/>
      <c r="O995" s="749"/>
      <c r="P995" s="749"/>
    </row>
    <row r="996">
      <c r="A996" s="749"/>
      <c r="B996" s="749"/>
      <c r="C996" s="749"/>
      <c r="D996" s="749"/>
      <c r="E996" s="749"/>
      <c r="F996" s="749"/>
      <c r="G996" s="749"/>
      <c r="H996" s="749"/>
      <c r="I996" s="749"/>
      <c r="J996" s="749"/>
      <c r="K996" s="749"/>
      <c r="L996" s="749"/>
      <c r="M996" s="749"/>
      <c r="N996" s="749"/>
      <c r="O996" s="749"/>
      <c r="P996" s="749"/>
    </row>
    <row r="997">
      <c r="A997" s="749"/>
      <c r="B997" s="749"/>
      <c r="C997" s="749"/>
      <c r="D997" s="749"/>
      <c r="E997" s="749"/>
      <c r="F997" s="749"/>
      <c r="G997" s="749"/>
      <c r="H997" s="749"/>
      <c r="I997" s="749"/>
      <c r="J997" s="749"/>
      <c r="K997" s="749"/>
      <c r="L997" s="749"/>
      <c r="M997" s="749"/>
      <c r="N997" s="749"/>
      <c r="O997" s="749"/>
      <c r="P997" s="749"/>
    </row>
    <row r="998">
      <c r="A998" s="749"/>
      <c r="B998" s="749"/>
      <c r="C998" s="749"/>
      <c r="D998" s="749"/>
      <c r="E998" s="749"/>
      <c r="F998" s="749"/>
      <c r="G998" s="749"/>
      <c r="H998" s="749"/>
      <c r="I998" s="749"/>
      <c r="J998" s="749"/>
      <c r="K998" s="749"/>
      <c r="L998" s="749"/>
      <c r="M998" s="749"/>
      <c r="N998" s="749"/>
      <c r="O998" s="749"/>
      <c r="P998" s="749"/>
    </row>
    <row r="999">
      <c r="A999" s="749"/>
      <c r="B999" s="749"/>
      <c r="C999" s="749"/>
      <c r="D999" s="749"/>
      <c r="E999" s="749"/>
      <c r="F999" s="749"/>
      <c r="G999" s="749"/>
      <c r="H999" s="749"/>
      <c r="I999" s="749"/>
      <c r="J999" s="749"/>
      <c r="K999" s="749"/>
      <c r="L999" s="749"/>
      <c r="M999" s="749"/>
      <c r="N999" s="749"/>
      <c r="O999" s="749"/>
      <c r="P999" s="749"/>
    </row>
    <row r="1000">
      <c r="A1000" s="749"/>
      <c r="B1000" s="749"/>
      <c r="C1000" s="749"/>
      <c r="D1000" s="749"/>
      <c r="E1000" s="749"/>
      <c r="F1000" s="749"/>
      <c r="G1000" s="749"/>
      <c r="H1000" s="749"/>
      <c r="I1000" s="749"/>
      <c r="J1000" s="749"/>
      <c r="K1000" s="749"/>
      <c r="L1000" s="749"/>
      <c r="M1000" s="749"/>
      <c r="N1000" s="749"/>
      <c r="O1000" s="749"/>
      <c r="P1000" s="749"/>
    </row>
    <row r="1001">
      <c r="A1001" s="749"/>
      <c r="B1001" s="749"/>
      <c r="C1001" s="749"/>
      <c r="D1001" s="749"/>
      <c r="E1001" s="749"/>
      <c r="F1001" s="749"/>
      <c r="G1001" s="749"/>
      <c r="H1001" s="749"/>
      <c r="I1001" s="749"/>
      <c r="J1001" s="749"/>
      <c r="K1001" s="749"/>
      <c r="L1001" s="749"/>
      <c r="M1001" s="749"/>
      <c r="N1001" s="749"/>
      <c r="O1001" s="749"/>
      <c r="P1001" s="749"/>
    </row>
    <row r="1002">
      <c r="A1002" s="749"/>
      <c r="B1002" s="749"/>
      <c r="C1002" s="749"/>
      <c r="D1002" s="749"/>
      <c r="E1002" s="749"/>
      <c r="F1002" s="749"/>
      <c r="G1002" s="749"/>
      <c r="H1002" s="749"/>
      <c r="I1002" s="749"/>
      <c r="J1002" s="749"/>
      <c r="K1002" s="749"/>
      <c r="L1002" s="749"/>
      <c r="M1002" s="749"/>
      <c r="N1002" s="749"/>
      <c r="O1002" s="749"/>
      <c r="P1002" s="749"/>
    </row>
    <row r="1003">
      <c r="A1003" s="749"/>
      <c r="B1003" s="749"/>
      <c r="C1003" s="749"/>
      <c r="D1003" s="749"/>
      <c r="E1003" s="749"/>
      <c r="F1003" s="749"/>
      <c r="G1003" s="749"/>
      <c r="H1003" s="749"/>
      <c r="I1003" s="749"/>
      <c r="J1003" s="749"/>
      <c r="K1003" s="749"/>
      <c r="L1003" s="749"/>
      <c r="M1003" s="749"/>
      <c r="N1003" s="749"/>
      <c r="O1003" s="749"/>
      <c r="P1003" s="749"/>
    </row>
    <row r="1004">
      <c r="A1004" s="749"/>
      <c r="B1004" s="749"/>
      <c r="C1004" s="749"/>
      <c r="D1004" s="749"/>
      <c r="E1004" s="749"/>
      <c r="F1004" s="749"/>
      <c r="G1004" s="749"/>
      <c r="H1004" s="749"/>
      <c r="I1004" s="749"/>
      <c r="J1004" s="749"/>
      <c r="K1004" s="749"/>
      <c r="L1004" s="749"/>
      <c r="M1004" s="749"/>
      <c r="N1004" s="749"/>
      <c r="O1004" s="749"/>
      <c r="P1004" s="749"/>
    </row>
    <row r="1005">
      <c r="A1005" s="749"/>
      <c r="B1005" s="749"/>
      <c r="C1005" s="749"/>
      <c r="D1005" s="749"/>
      <c r="E1005" s="749"/>
      <c r="F1005" s="749"/>
      <c r="G1005" s="749"/>
      <c r="H1005" s="749"/>
      <c r="I1005" s="749"/>
      <c r="J1005" s="749"/>
      <c r="K1005" s="749"/>
      <c r="L1005" s="749"/>
      <c r="M1005" s="749"/>
      <c r="N1005" s="749"/>
      <c r="O1005" s="749"/>
      <c r="P1005" s="749"/>
    </row>
    <row r="1006">
      <c r="A1006" s="749"/>
      <c r="B1006" s="749"/>
      <c r="C1006" s="749"/>
      <c r="D1006" s="749"/>
      <c r="E1006" s="749"/>
      <c r="F1006" s="749"/>
      <c r="G1006" s="749"/>
      <c r="H1006" s="749"/>
      <c r="I1006" s="749"/>
      <c r="J1006" s="749"/>
      <c r="K1006" s="749"/>
      <c r="L1006" s="749"/>
      <c r="M1006" s="749"/>
      <c r="N1006" s="749"/>
      <c r="O1006" s="749"/>
      <c r="P1006" s="749"/>
    </row>
    <row r="1007">
      <c r="A1007" s="749"/>
      <c r="B1007" s="749"/>
      <c r="C1007" s="749"/>
      <c r="D1007" s="749"/>
      <c r="E1007" s="749"/>
      <c r="F1007" s="749"/>
      <c r="G1007" s="749"/>
      <c r="H1007" s="749"/>
      <c r="I1007" s="749"/>
      <c r="J1007" s="749"/>
      <c r="K1007" s="749"/>
      <c r="L1007" s="749"/>
      <c r="M1007" s="749"/>
      <c r="N1007" s="749"/>
      <c r="O1007" s="749"/>
      <c r="P1007" s="749"/>
    </row>
    <row r="1008">
      <c r="A1008" s="749"/>
      <c r="B1008" s="749"/>
      <c r="C1008" s="749"/>
      <c r="D1008" s="749"/>
      <c r="E1008" s="749"/>
      <c r="F1008" s="749"/>
      <c r="G1008" s="749"/>
      <c r="H1008" s="749"/>
      <c r="I1008" s="749"/>
      <c r="J1008" s="749"/>
      <c r="K1008" s="749"/>
      <c r="L1008" s="749"/>
      <c r="M1008" s="749"/>
      <c r="N1008" s="749"/>
      <c r="O1008" s="749"/>
      <c r="P1008" s="749"/>
    </row>
    <row r="1009">
      <c r="A1009" s="749"/>
      <c r="B1009" s="749"/>
      <c r="C1009" s="749"/>
      <c r="D1009" s="749"/>
      <c r="E1009" s="749"/>
      <c r="F1009" s="749"/>
      <c r="G1009" s="749"/>
      <c r="H1009" s="749"/>
      <c r="I1009" s="749"/>
      <c r="J1009" s="749"/>
      <c r="K1009" s="749"/>
      <c r="L1009" s="749"/>
      <c r="M1009" s="749"/>
      <c r="N1009" s="749"/>
      <c r="O1009" s="749"/>
      <c r="P1009" s="749"/>
    </row>
    <row r="1010">
      <c r="A1010" s="749"/>
      <c r="B1010" s="749"/>
      <c r="C1010" s="749"/>
      <c r="D1010" s="749"/>
      <c r="E1010" s="749"/>
      <c r="F1010" s="749"/>
      <c r="G1010" s="749"/>
      <c r="H1010" s="749"/>
      <c r="I1010" s="749"/>
      <c r="J1010" s="749"/>
      <c r="K1010" s="749"/>
      <c r="L1010" s="749"/>
      <c r="M1010" s="749"/>
      <c r="N1010" s="749"/>
      <c r="O1010" s="749"/>
      <c r="P1010" s="749"/>
    </row>
    <row r="1011">
      <c r="A1011" s="749"/>
      <c r="B1011" s="749"/>
      <c r="C1011" s="749"/>
      <c r="D1011" s="749"/>
      <c r="E1011" s="749"/>
      <c r="F1011" s="749"/>
      <c r="G1011" s="749"/>
      <c r="H1011" s="749"/>
      <c r="I1011" s="749"/>
      <c r="J1011" s="749"/>
      <c r="K1011" s="749"/>
      <c r="L1011" s="749"/>
      <c r="M1011" s="749"/>
      <c r="N1011" s="749"/>
      <c r="O1011" s="749"/>
      <c r="P1011" s="749"/>
    </row>
    <row r="1012">
      <c r="A1012" s="749"/>
      <c r="B1012" s="749"/>
      <c r="C1012" s="749"/>
      <c r="D1012" s="749"/>
      <c r="E1012" s="749"/>
      <c r="F1012" s="749"/>
      <c r="G1012" s="749"/>
      <c r="H1012" s="749"/>
      <c r="I1012" s="749"/>
      <c r="J1012" s="749"/>
      <c r="K1012" s="749"/>
      <c r="L1012" s="749"/>
      <c r="M1012" s="749"/>
      <c r="N1012" s="749"/>
      <c r="O1012" s="749"/>
      <c r="P1012" s="749"/>
    </row>
    <row r="1013">
      <c r="A1013" s="749"/>
      <c r="B1013" s="749"/>
      <c r="C1013" s="749"/>
      <c r="D1013" s="749"/>
      <c r="E1013" s="749"/>
      <c r="F1013" s="749"/>
      <c r="G1013" s="749"/>
      <c r="H1013" s="749"/>
      <c r="I1013" s="749"/>
      <c r="J1013" s="749"/>
      <c r="K1013" s="749"/>
      <c r="L1013" s="749"/>
      <c r="M1013" s="749"/>
      <c r="N1013" s="749"/>
      <c r="O1013" s="749"/>
      <c r="P1013" s="749"/>
    </row>
    <row r="1014">
      <c r="A1014" s="749"/>
      <c r="B1014" s="749"/>
      <c r="C1014" s="749"/>
      <c r="D1014" s="749"/>
      <c r="E1014" s="749"/>
      <c r="F1014" s="749"/>
      <c r="G1014" s="749"/>
      <c r="H1014" s="749"/>
      <c r="I1014" s="749"/>
      <c r="J1014" s="749"/>
      <c r="K1014" s="749"/>
      <c r="L1014" s="749"/>
      <c r="M1014" s="749"/>
      <c r="N1014" s="749"/>
      <c r="O1014" s="749"/>
      <c r="P1014" s="749"/>
    </row>
    <row r="1015">
      <c r="A1015" s="749"/>
      <c r="B1015" s="749"/>
      <c r="C1015" s="749"/>
      <c r="D1015" s="749"/>
      <c r="E1015" s="749"/>
      <c r="F1015" s="749"/>
      <c r="G1015" s="749"/>
      <c r="H1015" s="749"/>
      <c r="I1015" s="749"/>
      <c r="J1015" s="749"/>
      <c r="K1015" s="749"/>
      <c r="L1015" s="749"/>
      <c r="M1015" s="749"/>
      <c r="N1015" s="749"/>
      <c r="O1015" s="749"/>
      <c r="P1015" s="749"/>
    </row>
    <row r="1016">
      <c r="A1016" s="749"/>
      <c r="B1016" s="749"/>
      <c r="C1016" s="749"/>
      <c r="D1016" s="749"/>
      <c r="E1016" s="749"/>
      <c r="F1016" s="749"/>
      <c r="G1016" s="749"/>
      <c r="H1016" s="749"/>
      <c r="I1016" s="749"/>
      <c r="J1016" s="749"/>
      <c r="K1016" s="749"/>
      <c r="L1016" s="749"/>
      <c r="M1016" s="749"/>
      <c r="N1016" s="749"/>
      <c r="O1016" s="749"/>
      <c r="P1016" s="749"/>
    </row>
    <row r="1017">
      <c r="A1017" s="749"/>
      <c r="B1017" s="749"/>
      <c r="C1017" s="749"/>
      <c r="D1017" s="749"/>
      <c r="E1017" s="749"/>
      <c r="F1017" s="749"/>
      <c r="G1017" s="749"/>
      <c r="H1017" s="749"/>
      <c r="I1017" s="749"/>
      <c r="J1017" s="749"/>
      <c r="K1017" s="749"/>
      <c r="L1017" s="749"/>
      <c r="M1017" s="749"/>
      <c r="N1017" s="749"/>
      <c r="O1017" s="749"/>
      <c r="P1017" s="749"/>
    </row>
    <row r="1018">
      <c r="A1018" s="749"/>
      <c r="B1018" s="749"/>
      <c r="C1018" s="749"/>
      <c r="D1018" s="749"/>
      <c r="E1018" s="749"/>
      <c r="F1018" s="749"/>
      <c r="G1018" s="749"/>
      <c r="H1018" s="749"/>
      <c r="I1018" s="749"/>
      <c r="J1018" s="749"/>
      <c r="K1018" s="749"/>
      <c r="L1018" s="749"/>
      <c r="M1018" s="749"/>
      <c r="N1018" s="749"/>
      <c r="O1018" s="749"/>
      <c r="P1018" s="749"/>
    </row>
    <row r="1019">
      <c r="A1019" s="749"/>
      <c r="B1019" s="749"/>
      <c r="C1019" s="749"/>
      <c r="D1019" s="749"/>
      <c r="E1019" s="749"/>
      <c r="F1019" s="749"/>
      <c r="G1019" s="749"/>
      <c r="H1019" s="749"/>
      <c r="I1019" s="749"/>
      <c r="J1019" s="749"/>
      <c r="K1019" s="749"/>
      <c r="L1019" s="749"/>
      <c r="M1019" s="749"/>
      <c r="N1019" s="749"/>
      <c r="O1019" s="749"/>
      <c r="P1019" s="749"/>
    </row>
    <row r="1020">
      <c r="A1020" s="749"/>
      <c r="B1020" s="749"/>
      <c r="C1020" s="749"/>
      <c r="D1020" s="749"/>
      <c r="E1020" s="749"/>
      <c r="F1020" s="749"/>
      <c r="G1020" s="749"/>
      <c r="H1020" s="749"/>
      <c r="I1020" s="749"/>
      <c r="J1020" s="749"/>
      <c r="K1020" s="749"/>
      <c r="L1020" s="749"/>
      <c r="M1020" s="749"/>
      <c r="N1020" s="749"/>
      <c r="O1020" s="749"/>
      <c r="P1020" s="749"/>
    </row>
    <row r="1021">
      <c r="A1021" s="749"/>
      <c r="B1021" s="749"/>
      <c r="C1021" s="749"/>
      <c r="D1021" s="749"/>
      <c r="E1021" s="749"/>
      <c r="F1021" s="749"/>
      <c r="G1021" s="749"/>
      <c r="H1021" s="749"/>
      <c r="I1021" s="749"/>
      <c r="J1021" s="749"/>
      <c r="K1021" s="749"/>
      <c r="L1021" s="749"/>
      <c r="M1021" s="749"/>
      <c r="N1021" s="749"/>
      <c r="O1021" s="749"/>
      <c r="P1021" s="749"/>
    </row>
    <row r="1022">
      <c r="A1022" s="749"/>
      <c r="B1022" s="749"/>
      <c r="C1022" s="749"/>
      <c r="D1022" s="749"/>
      <c r="E1022" s="749"/>
      <c r="F1022" s="749"/>
      <c r="G1022" s="749"/>
      <c r="H1022" s="749"/>
      <c r="I1022" s="749"/>
      <c r="J1022" s="749"/>
      <c r="K1022" s="749"/>
      <c r="L1022" s="749"/>
      <c r="M1022" s="749"/>
      <c r="N1022" s="749"/>
      <c r="O1022" s="749"/>
      <c r="P1022" s="749"/>
    </row>
    <row r="1023">
      <c r="A1023" s="749"/>
      <c r="B1023" s="749"/>
      <c r="C1023" s="749"/>
      <c r="D1023" s="749"/>
      <c r="E1023" s="749"/>
      <c r="F1023" s="749"/>
      <c r="G1023" s="749"/>
      <c r="H1023" s="749"/>
      <c r="I1023" s="749"/>
      <c r="J1023" s="749"/>
      <c r="K1023" s="749"/>
      <c r="L1023" s="749"/>
      <c r="M1023" s="749"/>
      <c r="N1023" s="749"/>
      <c r="O1023" s="749"/>
      <c r="P1023" s="749"/>
    </row>
    <row r="1024">
      <c r="A1024" s="749"/>
      <c r="B1024" s="749"/>
      <c r="C1024" s="749"/>
      <c r="D1024" s="749"/>
      <c r="E1024" s="749"/>
      <c r="F1024" s="749"/>
      <c r="G1024" s="749"/>
      <c r="H1024" s="749"/>
      <c r="I1024" s="749"/>
      <c r="J1024" s="749"/>
      <c r="K1024" s="749"/>
      <c r="L1024" s="749"/>
      <c r="M1024" s="749"/>
      <c r="N1024" s="749"/>
      <c r="O1024" s="749"/>
      <c r="P1024" s="749"/>
    </row>
    <row r="1025">
      <c r="A1025" s="749"/>
      <c r="B1025" s="749"/>
      <c r="C1025" s="749"/>
      <c r="D1025" s="749"/>
      <c r="E1025" s="749"/>
      <c r="F1025" s="749"/>
      <c r="G1025" s="749"/>
      <c r="H1025" s="749"/>
      <c r="I1025" s="749"/>
      <c r="J1025" s="749"/>
      <c r="K1025" s="749"/>
      <c r="L1025" s="749"/>
      <c r="M1025" s="749"/>
      <c r="N1025" s="749"/>
      <c r="O1025" s="749"/>
      <c r="P1025" s="749"/>
    </row>
    <row r="1026">
      <c r="A1026" s="749"/>
      <c r="B1026" s="749"/>
      <c r="C1026" s="749"/>
      <c r="D1026" s="749"/>
      <c r="E1026" s="749"/>
      <c r="F1026" s="749"/>
      <c r="G1026" s="749"/>
      <c r="H1026" s="749"/>
      <c r="I1026" s="749"/>
      <c r="J1026" s="749"/>
      <c r="K1026" s="749"/>
      <c r="L1026" s="749"/>
      <c r="M1026" s="749"/>
      <c r="N1026" s="749"/>
      <c r="O1026" s="749"/>
      <c r="P1026" s="749"/>
    </row>
    <row r="1027">
      <c r="A1027" s="749"/>
      <c r="B1027" s="749"/>
      <c r="C1027" s="749"/>
      <c r="D1027" s="749"/>
      <c r="E1027" s="749"/>
      <c r="F1027" s="749"/>
      <c r="G1027" s="749"/>
      <c r="H1027" s="749"/>
      <c r="I1027" s="749"/>
      <c r="J1027" s="749"/>
      <c r="K1027" s="749"/>
      <c r="L1027" s="749"/>
      <c r="M1027" s="749"/>
      <c r="N1027" s="749"/>
      <c r="O1027" s="749"/>
      <c r="P1027" s="749"/>
    </row>
    <row r="1028">
      <c r="A1028" s="749"/>
      <c r="B1028" s="749"/>
      <c r="C1028" s="749"/>
      <c r="D1028" s="749"/>
      <c r="E1028" s="749"/>
      <c r="F1028" s="749"/>
      <c r="G1028" s="749"/>
      <c r="H1028" s="749"/>
      <c r="I1028" s="749"/>
      <c r="J1028" s="749"/>
      <c r="K1028" s="749"/>
      <c r="L1028" s="749"/>
      <c r="M1028" s="749"/>
      <c r="N1028" s="749"/>
      <c r="O1028" s="749"/>
      <c r="P1028" s="749"/>
    </row>
    <row r="1029">
      <c r="A1029" s="749"/>
      <c r="B1029" s="749"/>
      <c r="C1029" s="749"/>
      <c r="D1029" s="749"/>
      <c r="E1029" s="749"/>
      <c r="F1029" s="749"/>
      <c r="G1029" s="749"/>
      <c r="H1029" s="749"/>
      <c r="I1029" s="749"/>
      <c r="J1029" s="749"/>
      <c r="K1029" s="749"/>
      <c r="L1029" s="749"/>
      <c r="M1029" s="749"/>
      <c r="N1029" s="749"/>
      <c r="O1029" s="749"/>
      <c r="P1029" s="749"/>
    </row>
    <row r="1030">
      <c r="A1030" s="749"/>
      <c r="B1030" s="749"/>
      <c r="C1030" s="749"/>
      <c r="D1030" s="749"/>
      <c r="E1030" s="749"/>
      <c r="F1030" s="749"/>
      <c r="G1030" s="749"/>
      <c r="H1030" s="749"/>
      <c r="I1030" s="749"/>
      <c r="J1030" s="749"/>
      <c r="K1030" s="749"/>
      <c r="L1030" s="749"/>
      <c r="M1030" s="749"/>
      <c r="N1030" s="749"/>
      <c r="O1030" s="749"/>
      <c r="P1030" s="749"/>
    </row>
    <row r="1031">
      <c r="A1031" s="749"/>
      <c r="B1031" s="749"/>
      <c r="C1031" s="749"/>
      <c r="D1031" s="749"/>
      <c r="E1031" s="749"/>
      <c r="F1031" s="749"/>
      <c r="G1031" s="749"/>
      <c r="H1031" s="749"/>
      <c r="I1031" s="749"/>
      <c r="J1031" s="749"/>
      <c r="K1031" s="749"/>
      <c r="L1031" s="749"/>
      <c r="M1031" s="749"/>
      <c r="N1031" s="749"/>
      <c r="O1031" s="749"/>
      <c r="P1031" s="749"/>
    </row>
    <row r="1032">
      <c r="A1032" s="749"/>
      <c r="B1032" s="749"/>
      <c r="C1032" s="749"/>
      <c r="D1032" s="749"/>
      <c r="E1032" s="749"/>
      <c r="F1032" s="749"/>
      <c r="G1032" s="749"/>
      <c r="H1032" s="749"/>
      <c r="I1032" s="749"/>
      <c r="J1032" s="749"/>
      <c r="K1032" s="749"/>
      <c r="L1032" s="749"/>
      <c r="M1032" s="749"/>
      <c r="N1032" s="749"/>
      <c r="O1032" s="749"/>
      <c r="P1032" s="749"/>
    </row>
    <row r="1033">
      <c r="A1033" s="749"/>
      <c r="B1033" s="749"/>
      <c r="C1033" s="749"/>
      <c r="D1033" s="749"/>
      <c r="E1033" s="749"/>
      <c r="F1033" s="749"/>
      <c r="G1033" s="749"/>
      <c r="H1033" s="749"/>
      <c r="I1033" s="749"/>
      <c r="J1033" s="749"/>
      <c r="K1033" s="749"/>
      <c r="L1033" s="749"/>
      <c r="M1033" s="749"/>
      <c r="N1033" s="749"/>
      <c r="O1033" s="749"/>
      <c r="P1033" s="749"/>
    </row>
    <row r="1034">
      <c r="A1034" s="749"/>
      <c r="B1034" s="749"/>
      <c r="C1034" s="749"/>
      <c r="D1034" s="749"/>
      <c r="E1034" s="749"/>
      <c r="F1034" s="749"/>
      <c r="G1034" s="749"/>
      <c r="H1034" s="749"/>
      <c r="I1034" s="749"/>
      <c r="J1034" s="749"/>
      <c r="K1034" s="749"/>
      <c r="L1034" s="749"/>
      <c r="M1034" s="749"/>
      <c r="N1034" s="749"/>
      <c r="O1034" s="749"/>
      <c r="P1034" s="749"/>
    </row>
    <row r="1035">
      <c r="A1035" s="749"/>
      <c r="B1035" s="749"/>
      <c r="C1035" s="749"/>
      <c r="D1035" s="749"/>
      <c r="E1035" s="749"/>
      <c r="F1035" s="749"/>
      <c r="G1035" s="749"/>
      <c r="H1035" s="749"/>
      <c r="I1035" s="749"/>
      <c r="J1035" s="749"/>
      <c r="K1035" s="749"/>
      <c r="L1035" s="749"/>
      <c r="M1035" s="749"/>
      <c r="N1035" s="749"/>
      <c r="O1035" s="749"/>
      <c r="P1035" s="749"/>
    </row>
    <row r="1036">
      <c r="A1036" s="749"/>
      <c r="B1036" s="749"/>
      <c r="C1036" s="749"/>
      <c r="D1036" s="749"/>
      <c r="E1036" s="749"/>
      <c r="F1036" s="749"/>
      <c r="G1036" s="749"/>
      <c r="H1036" s="749"/>
      <c r="I1036" s="749"/>
      <c r="J1036" s="749"/>
      <c r="K1036" s="749"/>
      <c r="L1036" s="749"/>
      <c r="M1036" s="749"/>
      <c r="N1036" s="749"/>
      <c r="O1036" s="749"/>
      <c r="P1036" s="749"/>
    </row>
  </sheetData>
  <mergeCells count="6">
    <mergeCell ref="B7:B11"/>
    <mergeCell ref="E7:E18"/>
    <mergeCell ref="F7:F11"/>
    <mergeCell ref="C14:C18"/>
    <mergeCell ref="B19:B26"/>
    <mergeCell ref="E19:E26"/>
  </mergeCells>
  <dataValidations>
    <dataValidation type="list" allowBlank="1" sqref="B7 B12:B19 B27:B31 B33:B1036">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E7"/>
    <hyperlink r:id="rId3" ref="E19"/>
    <hyperlink r:id="rId4" ref="E28"/>
    <hyperlink r:id="rId5" ref="E29"/>
    <hyperlink r:id="rId6" ref="E30"/>
    <hyperlink r:id="rId7" ref="E31"/>
    <hyperlink r:id="rId8" ref="E33"/>
    <hyperlink r:id="rId9" ref="E35"/>
    <hyperlink r:id="rId10" ref="E36"/>
    <hyperlink r:id="rId11" ref="E37"/>
    <hyperlink r:id="rId12" ref="E39"/>
    <hyperlink r:id="rId13" ref="E41"/>
    <hyperlink r:id="rId14" ref="E43"/>
    <hyperlink r:id="rId15" ref="E44"/>
    <hyperlink r:id="rId16" ref="E45"/>
    <hyperlink r:id="rId17" ref="E48"/>
    <hyperlink r:id="rId18" ref="E50"/>
    <hyperlink r:id="rId19" ref="E52"/>
    <hyperlink r:id="rId20" ref="E54"/>
    <hyperlink r:id="rId21" ref="E56"/>
    <hyperlink r:id="rId22" ref="E58"/>
    <hyperlink r:id="rId23" ref="E59"/>
    <hyperlink r:id="rId24" ref="E61"/>
  </hyperlinks>
  <drawing r:id="rId25"/>
  <tableParts count="1">
    <tablePart r:id="rId27"/>
  </tablePart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8.43"/>
    <col customWidth="1" min="3" max="3" width="23.86"/>
    <col customWidth="1" min="4" max="4" width="21.0"/>
    <col customWidth="1" min="5" max="5" width="31.86"/>
    <col customWidth="1" min="6" max="6" width="19.29"/>
    <col customWidth="1" min="7" max="7" width="19.86"/>
    <col customWidth="1" min="9" max="9" width="35.14"/>
  </cols>
  <sheetData>
    <row r="1">
      <c r="A1" s="772" t="s">
        <v>3523</v>
      </c>
      <c r="B1" s="772" t="s">
        <v>1</v>
      </c>
      <c r="C1" s="772"/>
      <c r="D1" s="772" t="s">
        <v>2</v>
      </c>
      <c r="E1" s="773"/>
      <c r="F1" s="773"/>
      <c r="G1" s="773"/>
      <c r="H1" s="773"/>
      <c r="I1" s="773"/>
    </row>
    <row r="2">
      <c r="A2" s="774" t="s">
        <v>5</v>
      </c>
      <c r="B2" s="775" t="s">
        <v>3524</v>
      </c>
      <c r="C2" s="774" t="s">
        <v>3526</v>
      </c>
      <c r="D2" s="776" t="s">
        <v>3527</v>
      </c>
      <c r="E2" s="773"/>
      <c r="F2" s="773"/>
      <c r="G2" s="773"/>
      <c r="H2" s="773"/>
      <c r="I2" s="773"/>
    </row>
    <row r="3">
      <c r="A3" s="774" t="s">
        <v>3532</v>
      </c>
      <c r="B3" s="774">
        <v>104.0</v>
      </c>
      <c r="C3" s="773"/>
      <c r="D3" s="773"/>
      <c r="E3" s="773"/>
      <c r="F3" s="773"/>
      <c r="G3" s="773"/>
      <c r="H3" s="773"/>
      <c r="I3" s="773"/>
    </row>
    <row r="4">
      <c r="A4" s="774" t="s">
        <v>11</v>
      </c>
      <c r="B4" s="773"/>
      <c r="C4" s="773"/>
      <c r="D4" s="773"/>
      <c r="E4" s="773"/>
      <c r="F4" s="773"/>
      <c r="G4" s="773"/>
      <c r="H4" s="773"/>
      <c r="I4" s="773"/>
    </row>
    <row r="5">
      <c r="A5" s="565" t="s">
        <v>16</v>
      </c>
      <c r="B5" s="773"/>
      <c r="C5" s="773"/>
      <c r="D5" s="773"/>
      <c r="E5" s="773"/>
      <c r="F5" s="773"/>
      <c r="G5" s="773"/>
      <c r="H5" s="773"/>
      <c r="I5" s="773"/>
    </row>
    <row r="6">
      <c r="A6" s="565" t="s">
        <v>3534</v>
      </c>
      <c r="B6" s="773"/>
      <c r="C6" s="773"/>
      <c r="D6" s="774" t="s">
        <v>3535</v>
      </c>
      <c r="E6" s="773"/>
      <c r="F6" s="773"/>
      <c r="G6" s="773"/>
      <c r="H6" s="773"/>
      <c r="I6" s="773"/>
    </row>
    <row r="7">
      <c r="A7" s="565" t="s">
        <v>3536</v>
      </c>
      <c r="B7" s="774">
        <v>1075.0</v>
      </c>
      <c r="C7" s="773"/>
      <c r="D7" s="774"/>
      <c r="E7" s="773"/>
      <c r="F7" s="773"/>
      <c r="G7" s="773"/>
      <c r="H7" s="773"/>
      <c r="I7" s="773"/>
    </row>
    <row r="8" ht="33.75" customHeight="1">
      <c r="A8" s="566" t="s">
        <v>3538</v>
      </c>
      <c r="B8" s="772" t="s">
        <v>21</v>
      </c>
      <c r="C8" s="772" t="s">
        <v>22</v>
      </c>
      <c r="D8" s="772" t="s">
        <v>1</v>
      </c>
      <c r="E8" s="772" t="s">
        <v>2</v>
      </c>
      <c r="F8" s="772" t="s">
        <v>23</v>
      </c>
      <c r="G8" s="772" t="s">
        <v>24</v>
      </c>
      <c r="H8" s="772" t="s">
        <v>25</v>
      </c>
      <c r="I8" s="772" t="s">
        <v>26</v>
      </c>
      <c r="J8" s="2"/>
      <c r="K8" s="2"/>
      <c r="L8" s="2"/>
      <c r="M8" s="2"/>
      <c r="N8" s="2"/>
      <c r="O8" s="2"/>
    </row>
    <row r="9">
      <c r="A9" s="777" t="s">
        <v>3540</v>
      </c>
      <c r="B9" s="779" t="s">
        <v>89</v>
      </c>
      <c r="C9" s="775" t="s">
        <v>3542</v>
      </c>
      <c r="D9" s="773"/>
      <c r="E9" s="776" t="s">
        <v>3544</v>
      </c>
      <c r="F9" s="773"/>
      <c r="G9" s="773"/>
      <c r="H9" s="773"/>
      <c r="I9" s="773"/>
    </row>
    <row r="10">
      <c r="A10" s="780"/>
      <c r="B10" s="779" t="s">
        <v>28</v>
      </c>
      <c r="C10" s="773"/>
      <c r="D10" s="773"/>
      <c r="E10" s="776" t="s">
        <v>3546</v>
      </c>
      <c r="F10" s="773"/>
      <c r="G10" s="773"/>
      <c r="H10" s="773"/>
      <c r="I10" s="773"/>
    </row>
    <row r="11">
      <c r="A11" s="780"/>
      <c r="B11" s="779" t="s">
        <v>77</v>
      </c>
      <c r="C11" s="775" t="s">
        <v>3549</v>
      </c>
      <c r="D11" s="773"/>
      <c r="E11" s="782" t="s">
        <v>3527</v>
      </c>
      <c r="F11" s="773"/>
      <c r="G11" s="773"/>
      <c r="H11" s="773"/>
      <c r="I11" s="773"/>
    </row>
    <row r="12">
      <c r="A12" s="780"/>
      <c r="B12" s="779" t="s">
        <v>69</v>
      </c>
      <c r="C12" s="774" t="s">
        <v>3552</v>
      </c>
      <c r="D12" s="783" t="s">
        <v>3553</v>
      </c>
      <c r="F12" s="773"/>
      <c r="G12" s="773"/>
      <c r="H12" s="773"/>
      <c r="I12" s="773"/>
    </row>
    <row r="13">
      <c r="A13" s="780"/>
      <c r="B13" s="784" t="s">
        <v>52</v>
      </c>
      <c r="C13" s="775" t="s">
        <v>3556</v>
      </c>
      <c r="D13" s="783"/>
      <c r="E13" s="776" t="s">
        <v>101</v>
      </c>
      <c r="F13" s="773"/>
      <c r="G13" s="773"/>
      <c r="H13" s="773"/>
      <c r="I13" s="774" t="s">
        <v>3557</v>
      </c>
    </row>
    <row r="14">
      <c r="A14" s="772" t="s">
        <v>65</v>
      </c>
      <c r="B14" s="772" t="s">
        <v>21</v>
      </c>
      <c r="C14" s="772" t="s">
        <v>22</v>
      </c>
      <c r="D14" s="772" t="s">
        <v>1</v>
      </c>
      <c r="E14" s="772" t="s">
        <v>2</v>
      </c>
      <c r="F14" s="772" t="s">
        <v>23</v>
      </c>
      <c r="G14" s="772" t="s">
        <v>24</v>
      </c>
      <c r="H14" s="772" t="s">
        <v>25</v>
      </c>
      <c r="I14" s="772" t="s">
        <v>26</v>
      </c>
    </row>
    <row r="15">
      <c r="A15" s="785" t="s">
        <v>3559</v>
      </c>
      <c r="B15" s="785" t="s">
        <v>69</v>
      </c>
      <c r="C15" s="785" t="s">
        <v>3560</v>
      </c>
      <c r="D15" s="785" t="s">
        <v>3561</v>
      </c>
      <c r="E15" s="729" t="s">
        <v>3562</v>
      </c>
      <c r="F15" s="774"/>
      <c r="G15" s="773"/>
      <c r="H15" s="773"/>
      <c r="I15" s="773"/>
    </row>
    <row r="16">
      <c r="A16" s="787"/>
      <c r="B16" s="788" t="s">
        <v>89</v>
      </c>
      <c r="C16" s="788" t="s">
        <v>3566</v>
      </c>
      <c r="D16" s="789"/>
      <c r="E16" s="776" t="s">
        <v>3568</v>
      </c>
      <c r="F16" s="774"/>
      <c r="G16" s="773"/>
      <c r="H16" s="773"/>
      <c r="I16" s="773"/>
    </row>
    <row r="17">
      <c r="A17" s="785"/>
      <c r="B17" s="791" t="s">
        <v>2815</v>
      </c>
      <c r="C17" s="791" t="s">
        <v>3571</v>
      </c>
      <c r="D17" s="792"/>
      <c r="E17" s="776" t="s">
        <v>3572</v>
      </c>
      <c r="F17" s="773"/>
      <c r="G17" s="773"/>
      <c r="H17" s="773"/>
      <c r="I17" s="773"/>
      <c r="J17" s="69"/>
      <c r="K17" s="69"/>
      <c r="L17" s="69"/>
    </row>
    <row r="18">
      <c r="A18" s="226"/>
      <c r="B18" s="226"/>
      <c r="C18" s="226"/>
      <c r="D18" s="793"/>
      <c r="E18" s="794"/>
      <c r="F18" s="795"/>
      <c r="G18" s="795"/>
      <c r="H18" s="795"/>
      <c r="I18" s="226"/>
      <c r="J18" s="795"/>
      <c r="K18" s="795"/>
      <c r="L18" s="795"/>
      <c r="M18" s="795"/>
      <c r="N18" s="795"/>
      <c r="O18" s="795"/>
    </row>
    <row r="19">
      <c r="A19" s="785" t="s">
        <v>3573</v>
      </c>
      <c r="B19" s="791" t="s">
        <v>69</v>
      </c>
      <c r="C19" s="791" t="s">
        <v>3574</v>
      </c>
      <c r="D19" s="791" t="s">
        <v>3575</v>
      </c>
      <c r="E19" s="776" t="s">
        <v>3577</v>
      </c>
      <c r="I19" s="34"/>
      <c r="J19" s="69"/>
      <c r="K19" s="69"/>
      <c r="L19" s="69"/>
    </row>
    <row r="20">
      <c r="A20" s="785"/>
      <c r="B20" s="791" t="s">
        <v>2815</v>
      </c>
      <c r="C20" s="791" t="s">
        <v>3578</v>
      </c>
      <c r="D20" s="792"/>
      <c r="E20" s="776" t="s">
        <v>3579</v>
      </c>
      <c r="I20" s="34"/>
      <c r="J20" s="69"/>
      <c r="K20" s="69"/>
      <c r="L20" s="69"/>
    </row>
    <row r="21">
      <c r="A21" s="773"/>
      <c r="B21" s="791" t="s">
        <v>2815</v>
      </c>
      <c r="C21" s="791" t="s">
        <v>3571</v>
      </c>
      <c r="D21" s="792"/>
      <c r="E21" s="776" t="s">
        <v>3581</v>
      </c>
      <c r="I21" s="34"/>
      <c r="J21" s="69"/>
      <c r="K21" s="69"/>
      <c r="L21" s="69"/>
    </row>
    <row r="22">
      <c r="A22" s="34"/>
      <c r="B22" s="50"/>
      <c r="C22" s="50"/>
      <c r="D22" s="50"/>
      <c r="I22" s="34"/>
      <c r="J22" s="69"/>
      <c r="K22" s="69"/>
      <c r="L22" s="69"/>
    </row>
    <row r="23">
      <c r="A23" s="34"/>
      <c r="B23" s="42"/>
      <c r="C23" s="42"/>
      <c r="D23" s="42"/>
      <c r="E23" s="34"/>
      <c r="F23" s="34"/>
      <c r="G23" s="68"/>
      <c r="H23" s="68"/>
      <c r="I23" s="68"/>
      <c r="J23" s="69"/>
      <c r="K23" s="69"/>
      <c r="L23" s="69"/>
    </row>
    <row r="24">
      <c r="A24" s="34"/>
      <c r="B24" s="42"/>
      <c r="C24" s="42"/>
      <c r="D24" s="42"/>
      <c r="E24" s="34"/>
      <c r="F24" s="34"/>
      <c r="G24" s="68"/>
      <c r="H24" s="68"/>
      <c r="I24" s="68"/>
      <c r="J24" s="69"/>
      <c r="K24" s="69"/>
      <c r="L24" s="69"/>
    </row>
    <row r="25">
      <c r="A25" s="34"/>
      <c r="B25" s="42"/>
      <c r="C25" s="42"/>
      <c r="D25" s="42"/>
      <c r="E25" s="34"/>
      <c r="F25" s="34"/>
      <c r="G25" s="34"/>
      <c r="H25" s="68"/>
      <c r="I25" s="68"/>
      <c r="J25" s="69"/>
      <c r="K25" s="69"/>
      <c r="L25" s="69"/>
    </row>
    <row r="26">
      <c r="A26" s="34"/>
      <c r="B26" s="42"/>
      <c r="C26" s="42"/>
      <c r="D26" s="42"/>
      <c r="E26" s="34"/>
      <c r="F26" s="34"/>
      <c r="G26" s="34"/>
      <c r="H26" s="68"/>
      <c r="I26" s="68"/>
      <c r="J26" s="69"/>
      <c r="K26" s="69"/>
      <c r="L26" s="69"/>
    </row>
    <row r="27">
      <c r="A27" s="34"/>
      <c r="B27" s="42"/>
      <c r="C27" s="42"/>
      <c r="D27" s="42"/>
      <c r="E27" s="34"/>
      <c r="F27" s="34"/>
      <c r="G27" s="68"/>
      <c r="H27" s="68"/>
      <c r="I27" s="68"/>
      <c r="J27" s="69"/>
      <c r="K27" s="69"/>
      <c r="L27" s="69"/>
    </row>
    <row r="28">
      <c r="A28" s="34"/>
      <c r="B28" s="42"/>
      <c r="C28" s="42"/>
      <c r="D28" s="42"/>
      <c r="E28" s="34"/>
      <c r="F28" s="34"/>
      <c r="G28" s="68"/>
      <c r="H28" s="68"/>
      <c r="I28" s="473"/>
      <c r="J28" s="69"/>
      <c r="K28" s="69"/>
      <c r="L28" s="69"/>
    </row>
    <row r="29">
      <c r="A29" s="34"/>
      <c r="B29" s="42"/>
      <c r="C29" s="42"/>
      <c r="D29" s="42"/>
      <c r="E29" s="34"/>
      <c r="F29" s="34"/>
      <c r="G29" s="68"/>
      <c r="H29" s="68"/>
      <c r="I29" s="68"/>
      <c r="J29" s="69"/>
      <c r="K29" s="69"/>
      <c r="L29" s="69"/>
    </row>
    <row r="30">
      <c r="A30" s="34"/>
      <c r="B30" s="42"/>
      <c r="C30" s="42"/>
      <c r="D30" s="42"/>
      <c r="E30" s="34"/>
      <c r="F30" s="34"/>
      <c r="G30" s="68"/>
      <c r="H30" s="68"/>
      <c r="I30" s="68"/>
      <c r="J30" s="69"/>
      <c r="K30" s="69"/>
      <c r="L30" s="69"/>
    </row>
    <row r="31">
      <c r="A31" s="34"/>
      <c r="B31" s="42"/>
      <c r="C31" s="42"/>
      <c r="D31" s="42"/>
      <c r="E31" s="34"/>
      <c r="F31" s="34"/>
      <c r="G31" s="68"/>
      <c r="H31" s="68"/>
      <c r="I31" s="68"/>
      <c r="J31" s="69"/>
      <c r="K31" s="69"/>
      <c r="L31" s="69"/>
    </row>
    <row r="32">
      <c r="A32" s="34"/>
      <c r="B32" s="42"/>
      <c r="C32" s="42"/>
      <c r="D32" s="42"/>
      <c r="E32" s="34"/>
      <c r="F32" s="34"/>
      <c r="G32" s="68"/>
      <c r="H32" s="68"/>
      <c r="I32" s="68"/>
      <c r="J32" s="69"/>
      <c r="K32" s="69"/>
      <c r="L32" s="69"/>
    </row>
    <row r="33">
      <c r="A33" s="34"/>
      <c r="B33" s="42"/>
      <c r="C33" s="42"/>
      <c r="D33" s="42"/>
      <c r="E33" s="34"/>
      <c r="F33" s="34"/>
      <c r="G33" s="68"/>
      <c r="H33" s="68"/>
      <c r="I33" s="68"/>
      <c r="J33" s="69"/>
      <c r="K33" s="69"/>
      <c r="L33" s="69"/>
    </row>
    <row r="34">
      <c r="A34" s="34"/>
      <c r="B34" s="42"/>
      <c r="C34" s="42"/>
      <c r="D34" s="42"/>
      <c r="E34" s="34"/>
      <c r="F34" s="34"/>
      <c r="G34" s="68"/>
      <c r="H34" s="68"/>
      <c r="I34" s="34"/>
      <c r="J34" s="69"/>
      <c r="K34" s="69"/>
      <c r="L34" s="69"/>
    </row>
    <row r="35">
      <c r="A35" s="34"/>
      <c r="B35" s="42"/>
      <c r="C35" s="42"/>
      <c r="D35" s="42"/>
      <c r="E35" s="34"/>
      <c r="F35" s="34"/>
      <c r="G35" s="68"/>
      <c r="H35" s="68"/>
      <c r="I35" s="68"/>
      <c r="J35" s="69"/>
      <c r="K35" s="69"/>
      <c r="L35" s="69"/>
    </row>
    <row r="36">
      <c r="A36" s="34"/>
      <c r="B36" s="42"/>
      <c r="C36" s="42"/>
      <c r="D36" s="42"/>
      <c r="E36" s="34"/>
      <c r="F36" s="34"/>
      <c r="G36" s="68"/>
      <c r="H36" s="68"/>
      <c r="I36" s="68"/>
      <c r="J36" s="69"/>
      <c r="K36" s="69"/>
      <c r="L36" s="69"/>
    </row>
    <row r="37">
      <c r="A37" s="34"/>
      <c r="B37" s="42"/>
      <c r="C37" s="42"/>
      <c r="D37" s="42"/>
      <c r="E37" s="34"/>
      <c r="F37" s="34"/>
      <c r="G37" s="68"/>
      <c r="H37" s="68"/>
      <c r="I37" s="68"/>
      <c r="J37" s="69"/>
      <c r="K37" s="69"/>
      <c r="L37" s="69"/>
    </row>
    <row r="38">
      <c r="A38" s="34"/>
      <c r="B38" s="42"/>
      <c r="C38" s="42"/>
      <c r="D38" s="42"/>
      <c r="E38" s="34"/>
      <c r="F38" s="34"/>
      <c r="G38" s="68"/>
      <c r="H38" s="68"/>
      <c r="I38" s="68"/>
      <c r="J38" s="69"/>
      <c r="K38" s="69"/>
      <c r="L38" s="69"/>
    </row>
    <row r="39">
      <c r="A39" s="34"/>
      <c r="B39" s="42"/>
      <c r="C39" s="42"/>
      <c r="D39" s="42"/>
      <c r="E39" s="34"/>
      <c r="F39" s="34"/>
      <c r="G39" s="68"/>
      <c r="H39" s="68"/>
      <c r="I39" s="68"/>
      <c r="J39" s="69"/>
      <c r="K39" s="69"/>
      <c r="L39" s="69"/>
    </row>
    <row r="40">
      <c r="A40" s="34"/>
      <c r="B40" s="42"/>
      <c r="C40" s="42"/>
      <c r="D40" s="42"/>
      <c r="E40" s="34"/>
      <c r="F40" s="34"/>
      <c r="G40" s="68"/>
      <c r="H40" s="68"/>
      <c r="I40" s="68"/>
      <c r="J40" s="69"/>
      <c r="K40" s="69"/>
      <c r="L40" s="69"/>
    </row>
    <row r="41">
      <c r="A41" s="34"/>
      <c r="B41" s="42"/>
      <c r="C41" s="42"/>
      <c r="D41" s="42"/>
      <c r="E41" s="34"/>
      <c r="F41" s="34"/>
      <c r="G41" s="68"/>
      <c r="H41" s="68"/>
      <c r="I41" s="68"/>
      <c r="J41" s="69"/>
      <c r="K41" s="69"/>
      <c r="L41" s="69"/>
    </row>
    <row r="42">
      <c r="A42" s="34"/>
      <c r="B42" s="42"/>
      <c r="C42" s="42"/>
      <c r="D42" s="42"/>
      <c r="E42" s="34"/>
      <c r="F42" s="34"/>
      <c r="G42" s="68"/>
      <c r="H42" s="68"/>
      <c r="I42" s="34"/>
      <c r="J42" s="69"/>
      <c r="K42" s="69"/>
      <c r="L42" s="69"/>
    </row>
    <row r="43">
      <c r="A43" s="34"/>
      <c r="B43" s="42"/>
      <c r="C43" s="42"/>
      <c r="D43" s="42"/>
      <c r="E43" s="34"/>
      <c r="F43" s="34"/>
      <c r="G43" s="68"/>
      <c r="H43" s="68"/>
      <c r="I43" s="68"/>
      <c r="J43" s="69"/>
      <c r="K43" s="69"/>
      <c r="L43" s="69"/>
    </row>
    <row r="44">
      <c r="A44" s="34"/>
      <c r="B44" s="42"/>
      <c r="C44" s="42"/>
      <c r="D44" s="42"/>
      <c r="E44" s="34"/>
      <c r="F44" s="34"/>
      <c r="G44" s="68"/>
      <c r="H44" s="68"/>
      <c r="I44" s="68"/>
      <c r="J44" s="69"/>
      <c r="K44" s="69"/>
      <c r="L44" s="69"/>
    </row>
    <row r="45">
      <c r="A45" s="34"/>
      <c r="B45" s="42"/>
      <c r="C45" s="42"/>
      <c r="D45" s="42"/>
      <c r="G45" s="34"/>
      <c r="H45" s="34"/>
      <c r="I45" s="68"/>
      <c r="J45" s="69"/>
      <c r="K45" s="69"/>
      <c r="L45" s="69"/>
    </row>
    <row r="46">
      <c r="A46" s="34"/>
      <c r="B46" s="42"/>
      <c r="C46" s="42"/>
      <c r="D46" s="42"/>
      <c r="G46" s="34"/>
      <c r="H46" s="34"/>
      <c r="I46" s="68"/>
      <c r="J46" s="69"/>
      <c r="K46" s="69"/>
      <c r="L46" s="69"/>
    </row>
    <row r="47">
      <c r="A47" s="34"/>
      <c r="B47" s="42"/>
      <c r="C47" s="42"/>
      <c r="D47" s="42"/>
      <c r="G47" s="34"/>
      <c r="H47" s="34"/>
      <c r="I47" s="68"/>
      <c r="J47" s="69"/>
      <c r="K47" s="69"/>
      <c r="L47" s="69"/>
    </row>
    <row r="48">
      <c r="A48" s="34"/>
      <c r="B48" s="42"/>
      <c r="C48" s="42"/>
      <c r="D48" s="42"/>
      <c r="G48" s="34"/>
      <c r="H48" s="34"/>
      <c r="I48" s="68"/>
      <c r="J48" s="69"/>
      <c r="K48" s="69"/>
      <c r="L48" s="69"/>
    </row>
    <row r="49">
      <c r="A49" s="34"/>
      <c r="B49" s="42"/>
      <c r="C49" s="42"/>
      <c r="D49" s="42"/>
      <c r="G49" s="34"/>
      <c r="H49" s="34"/>
      <c r="I49" s="68"/>
      <c r="J49" s="69"/>
      <c r="K49" s="69"/>
      <c r="L49" s="69"/>
    </row>
    <row r="50">
      <c r="A50" s="34"/>
      <c r="B50" s="42"/>
      <c r="C50" s="42"/>
      <c r="D50" s="42"/>
      <c r="G50" s="34"/>
      <c r="H50" s="34"/>
      <c r="I50" s="68"/>
      <c r="J50" s="69"/>
      <c r="K50" s="69"/>
      <c r="L50" s="69"/>
    </row>
    <row r="51">
      <c r="A51" s="34"/>
      <c r="B51" s="42"/>
      <c r="C51" s="42"/>
      <c r="D51" s="42"/>
      <c r="G51" s="34"/>
      <c r="H51" s="34"/>
      <c r="I51" s="68"/>
      <c r="J51" s="69"/>
      <c r="K51" s="69"/>
      <c r="L51" s="69"/>
    </row>
    <row r="52">
      <c r="A52" s="34"/>
      <c r="B52" s="42"/>
      <c r="C52" s="42"/>
      <c r="D52" s="42"/>
      <c r="G52" s="34"/>
      <c r="H52" s="34"/>
      <c r="I52" s="68"/>
      <c r="J52" s="69"/>
      <c r="K52" s="69"/>
      <c r="L52" s="69"/>
    </row>
    <row r="53">
      <c r="A53" s="34"/>
      <c r="B53" s="42"/>
      <c r="C53" s="42"/>
      <c r="D53" s="42"/>
      <c r="G53" s="34"/>
      <c r="H53" s="34"/>
      <c r="I53" s="68"/>
      <c r="J53" s="69"/>
      <c r="K53" s="69"/>
      <c r="L53" s="69"/>
    </row>
    <row r="54">
      <c r="A54" s="34"/>
      <c r="B54" s="42"/>
      <c r="C54" s="42"/>
      <c r="D54" s="42"/>
      <c r="G54" s="34"/>
      <c r="H54" s="34"/>
      <c r="I54" s="68"/>
      <c r="J54" s="69"/>
      <c r="K54" s="69"/>
      <c r="L54" s="69"/>
    </row>
    <row r="55">
      <c r="A55" s="34"/>
      <c r="B55" s="42"/>
      <c r="C55" s="42"/>
      <c r="D55" s="42"/>
      <c r="G55" s="34"/>
      <c r="H55" s="34"/>
      <c r="I55" s="68"/>
      <c r="J55" s="69"/>
      <c r="K55" s="69"/>
      <c r="L55" s="69"/>
    </row>
    <row r="56">
      <c r="A56" s="34"/>
      <c r="B56" s="42"/>
      <c r="C56" s="42"/>
      <c r="D56" s="42"/>
      <c r="G56" s="34"/>
      <c r="H56" s="34"/>
      <c r="I56" s="68"/>
      <c r="J56" s="69"/>
      <c r="K56" s="69"/>
      <c r="L56" s="69"/>
    </row>
    <row r="57">
      <c r="A57" s="34"/>
      <c r="B57" s="42"/>
      <c r="C57" s="42"/>
      <c r="D57" s="42"/>
      <c r="G57" s="34"/>
      <c r="H57" s="34"/>
      <c r="I57" s="68"/>
      <c r="J57" s="69"/>
      <c r="K57" s="69"/>
      <c r="L57" s="69"/>
    </row>
    <row r="58">
      <c r="A58" s="34"/>
      <c r="B58" s="42"/>
      <c r="C58" s="42"/>
      <c r="D58" s="42"/>
      <c r="G58" s="34"/>
      <c r="H58" s="34"/>
      <c r="I58" s="68"/>
      <c r="J58" s="69"/>
      <c r="K58" s="69"/>
      <c r="L58" s="69"/>
    </row>
    <row r="59">
      <c r="A59" s="34"/>
      <c r="B59" s="42"/>
      <c r="C59" s="42"/>
      <c r="D59" s="42"/>
      <c r="G59" s="34"/>
      <c r="H59" s="34"/>
      <c r="I59" s="68"/>
      <c r="J59" s="69"/>
      <c r="K59" s="69"/>
      <c r="L59" s="69"/>
    </row>
    <row r="60">
      <c r="A60" s="34"/>
      <c r="B60" s="42"/>
      <c r="C60" s="42"/>
      <c r="D60" s="42"/>
      <c r="G60" s="34"/>
      <c r="H60" s="34"/>
      <c r="I60" s="68"/>
      <c r="J60" s="69"/>
      <c r="K60" s="69"/>
      <c r="L60" s="69"/>
    </row>
    <row r="61">
      <c r="A61" s="34"/>
      <c r="B61" s="42"/>
      <c r="C61" s="42"/>
      <c r="D61" s="42"/>
      <c r="G61" s="34"/>
      <c r="H61" s="34"/>
      <c r="I61" s="68"/>
      <c r="J61" s="69"/>
      <c r="K61" s="69"/>
      <c r="L61" s="69"/>
    </row>
    <row r="62">
      <c r="A62" s="34"/>
      <c r="B62" s="42"/>
      <c r="C62" s="42"/>
      <c r="D62" s="42"/>
      <c r="G62" s="34"/>
      <c r="H62" s="34"/>
      <c r="I62" s="125"/>
      <c r="J62" s="69"/>
      <c r="K62" s="69"/>
      <c r="L62" s="69"/>
    </row>
    <row r="63">
      <c r="A63" s="34"/>
      <c r="B63" s="42"/>
      <c r="C63" s="42"/>
      <c r="D63" s="42"/>
      <c r="G63" s="34"/>
      <c r="H63" s="34"/>
      <c r="I63" s="34"/>
      <c r="J63" s="69"/>
      <c r="K63" s="69"/>
      <c r="L63" s="69"/>
    </row>
    <row r="64">
      <c r="A64" s="34"/>
      <c r="B64" s="42"/>
      <c r="C64" s="42"/>
      <c r="D64" s="42"/>
      <c r="G64" s="34"/>
      <c r="H64" s="34"/>
      <c r="I64" s="34"/>
    </row>
    <row r="65">
      <c r="A65" s="34"/>
      <c r="B65" s="42"/>
      <c r="C65" s="42"/>
      <c r="D65" s="42"/>
      <c r="G65" s="34"/>
      <c r="H65" s="34"/>
      <c r="I65" s="68"/>
    </row>
    <row r="66">
      <c r="B66" s="128"/>
      <c r="G66" s="34"/>
      <c r="H66" s="34"/>
      <c r="I66" s="68"/>
    </row>
    <row r="67">
      <c r="B67" s="128"/>
      <c r="G67" s="34"/>
      <c r="H67" s="34"/>
      <c r="I67" s="68"/>
    </row>
    <row r="68">
      <c r="B68" s="128"/>
      <c r="G68" s="34"/>
      <c r="H68" s="34"/>
      <c r="I68" s="68"/>
    </row>
    <row r="69">
      <c r="B69" s="128"/>
      <c r="G69" s="34"/>
      <c r="H69" s="34"/>
      <c r="I69" s="68"/>
    </row>
    <row r="70">
      <c r="B70" s="128"/>
      <c r="G70" s="34"/>
      <c r="H70" s="34"/>
      <c r="I70" s="68"/>
    </row>
    <row r="71">
      <c r="B71" s="128"/>
      <c r="G71" s="34"/>
      <c r="H71" s="34"/>
      <c r="I71" s="68"/>
    </row>
    <row r="72">
      <c r="B72" s="128"/>
      <c r="G72" s="34"/>
      <c r="H72" s="34"/>
      <c r="I72" s="68"/>
    </row>
    <row r="73">
      <c r="B73" s="128"/>
      <c r="G73" s="34"/>
      <c r="H73" s="34"/>
      <c r="I73" s="68"/>
    </row>
    <row r="74">
      <c r="B74" s="128"/>
      <c r="G74" s="34"/>
      <c r="H74" s="34"/>
      <c r="I74" s="68"/>
    </row>
    <row r="75">
      <c r="B75" s="128"/>
      <c r="G75" s="34"/>
      <c r="H75" s="34"/>
      <c r="I75" s="68"/>
    </row>
    <row r="76">
      <c r="B76" s="128"/>
      <c r="G76" s="34"/>
      <c r="H76" s="34"/>
      <c r="I76" s="68"/>
    </row>
    <row r="77">
      <c r="B77" s="128"/>
    </row>
    <row r="78">
      <c r="B78" s="128"/>
    </row>
    <row r="79">
      <c r="B79" s="128"/>
    </row>
    <row r="80">
      <c r="B80" s="128"/>
    </row>
    <row r="81">
      <c r="B81" s="128"/>
    </row>
    <row r="82">
      <c r="B82" s="128"/>
    </row>
    <row r="83">
      <c r="B83" s="128"/>
    </row>
    <row r="84">
      <c r="B84" s="128"/>
    </row>
    <row r="85">
      <c r="B85" s="128"/>
    </row>
    <row r="86">
      <c r="B86" s="128"/>
    </row>
    <row r="87">
      <c r="B87" s="128"/>
    </row>
    <row r="88">
      <c r="B88" s="128"/>
    </row>
    <row r="89">
      <c r="B89" s="128"/>
    </row>
    <row r="90">
      <c r="B90" s="128"/>
    </row>
    <row r="91">
      <c r="B91" s="128"/>
    </row>
    <row r="92">
      <c r="B92" s="128"/>
    </row>
    <row r="93">
      <c r="B93" s="128"/>
    </row>
    <row r="94">
      <c r="B94" s="128"/>
    </row>
    <row r="95">
      <c r="B95" s="128"/>
    </row>
    <row r="96">
      <c r="B96" s="128"/>
    </row>
    <row r="97">
      <c r="B97" s="128"/>
    </row>
    <row r="98">
      <c r="B98" s="128"/>
    </row>
    <row r="99">
      <c r="B99" s="128"/>
    </row>
    <row r="100">
      <c r="B100" s="12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sheetData>
  <mergeCells count="1">
    <mergeCell ref="E11:E12"/>
  </mergeCells>
  <dataValidations>
    <dataValidation type="list" allowBlank="1" sqref="B9:B13 B15:B977">
      <formula1>"Corona helpline number,Food: Ration,Food: Hunger Helplines,Food: Others,Shelter,Health: Covid19 Testing Centres,Health: Speciality Hospitals,Health: Isolation Centers,Health: Others,E-pass,Other"</formula1>
    </dataValidation>
  </dataValidations>
  <hyperlinks>
    <hyperlink r:id="rId1" ref="D2"/>
    <hyperlink r:id="rId2" ref="E9"/>
    <hyperlink r:id="rId3" location="home" ref="E10"/>
    <hyperlink r:id="rId4" ref="E11"/>
    <hyperlink r:id="rId5" ref="E13"/>
    <hyperlink r:id="rId6" ref="E15"/>
    <hyperlink r:id="rId7" ref="E16"/>
    <hyperlink r:id="rId8" ref="E17"/>
    <hyperlink r:id="rId9" ref="E19"/>
    <hyperlink r:id="rId10" ref="E20"/>
    <hyperlink r:id="rId11" ref="E21"/>
  </hyperlinks>
  <drawing r:id="rId12"/>
  <tableParts count="1">
    <tablePart r:id="rId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6.57"/>
    <col customWidth="1" min="4" max="4" width="25.0"/>
    <col customWidth="1" min="5" max="5" width="29.71"/>
    <col customWidth="1" min="6" max="6" width="19.29"/>
    <col customWidth="1" min="7" max="7" width="19.86"/>
    <col customWidth="1" min="9" max="9" width="30.71"/>
  </cols>
  <sheetData>
    <row r="1">
      <c r="A1" s="3" t="s">
        <v>4</v>
      </c>
      <c r="C1" s="10" t="s">
        <v>1</v>
      </c>
      <c r="D1" s="11" t="s">
        <v>2</v>
      </c>
      <c r="E1" s="12"/>
    </row>
    <row r="2">
      <c r="A2" s="7" t="s">
        <v>7</v>
      </c>
      <c r="C2" s="7" t="s">
        <v>14</v>
      </c>
      <c r="D2" s="16" t="s">
        <v>15</v>
      </c>
      <c r="E2" s="12"/>
      <c r="F2" s="12"/>
      <c r="G2" s="12"/>
      <c r="H2" s="12"/>
      <c r="I2" s="12"/>
    </row>
    <row r="3">
      <c r="A3" s="7" t="s">
        <v>8</v>
      </c>
      <c r="C3" s="7" t="s">
        <v>20</v>
      </c>
      <c r="D3" s="19"/>
      <c r="E3" s="12"/>
      <c r="F3" s="12"/>
      <c r="G3" s="12"/>
      <c r="H3" s="12"/>
      <c r="I3" s="12"/>
    </row>
    <row r="4">
      <c r="A4" s="21" t="s">
        <v>27</v>
      </c>
      <c r="D4" s="13" t="s">
        <v>29</v>
      </c>
      <c r="F4" s="12"/>
      <c r="G4" s="12"/>
      <c r="H4" s="12"/>
      <c r="I4" s="12"/>
    </row>
    <row r="5">
      <c r="A5" s="23" t="s">
        <v>33</v>
      </c>
      <c r="B5" s="24"/>
      <c r="C5" s="27" t="s">
        <v>39</v>
      </c>
      <c r="F5" s="12"/>
      <c r="G5" s="12"/>
      <c r="H5" s="12"/>
      <c r="I5" s="12"/>
    </row>
    <row r="6">
      <c r="A6" s="7" t="s">
        <v>11</v>
      </c>
      <c r="D6" s="13" t="s">
        <v>48</v>
      </c>
      <c r="F6" s="12"/>
      <c r="G6" s="12"/>
      <c r="H6" s="12"/>
      <c r="I6" s="12"/>
    </row>
    <row r="7">
      <c r="A7" s="22" t="s">
        <v>50</v>
      </c>
      <c r="C7" s="12"/>
      <c r="D7" s="13" t="s">
        <v>51</v>
      </c>
      <c r="E7" s="12"/>
      <c r="F7" s="12"/>
      <c r="G7" s="12"/>
      <c r="H7" s="12"/>
      <c r="I7" s="12"/>
    </row>
    <row r="8">
      <c r="A8" s="22" t="s">
        <v>55</v>
      </c>
      <c r="C8" s="12"/>
      <c r="D8" s="16" t="s">
        <v>56</v>
      </c>
      <c r="E8" s="12"/>
      <c r="F8" s="12"/>
      <c r="G8" s="12"/>
      <c r="H8" s="12"/>
      <c r="I8" s="12"/>
    </row>
    <row r="9">
      <c r="A9" s="22" t="s">
        <v>16</v>
      </c>
      <c r="B9" s="32" t="s">
        <v>60</v>
      </c>
      <c r="C9" s="12"/>
      <c r="D9" s="13" t="s">
        <v>63</v>
      </c>
      <c r="E9" s="12"/>
      <c r="F9" s="12"/>
      <c r="G9" s="12"/>
      <c r="H9" s="12"/>
      <c r="I9" s="12"/>
    </row>
    <row r="10">
      <c r="A10" s="30" t="s">
        <v>64</v>
      </c>
      <c r="C10" s="33">
        <v>1.8002330175E10</v>
      </c>
      <c r="D10" s="36" t="s">
        <v>66</v>
      </c>
      <c r="F10" s="38"/>
      <c r="H10" s="40"/>
      <c r="I10" s="43"/>
      <c r="J10" s="44"/>
      <c r="K10" s="44"/>
      <c r="L10" s="44"/>
      <c r="M10" s="43"/>
      <c r="N10" s="43"/>
      <c r="O10" s="44"/>
      <c r="P10" s="44"/>
      <c r="Q10" s="43"/>
      <c r="R10" s="46"/>
      <c r="S10" s="46"/>
      <c r="T10" s="46"/>
      <c r="U10" s="46"/>
      <c r="V10" s="46"/>
      <c r="W10" s="46"/>
      <c r="X10" s="46"/>
      <c r="Y10" s="46"/>
      <c r="Z10" s="24"/>
      <c r="AA10" s="24"/>
      <c r="AB10" s="24"/>
    </row>
    <row r="11">
      <c r="A11" s="22" t="s">
        <v>76</v>
      </c>
      <c r="B11" s="21"/>
      <c r="C11" s="47" t="s">
        <v>78</v>
      </c>
      <c r="E11" s="12"/>
      <c r="F11" s="12"/>
      <c r="G11" s="12"/>
      <c r="H11" s="12"/>
      <c r="I11" s="12"/>
    </row>
    <row r="12">
      <c r="A12" s="22"/>
      <c r="B12" s="48"/>
      <c r="C12" s="47"/>
      <c r="E12" s="12"/>
      <c r="F12" s="12"/>
      <c r="G12" s="12"/>
      <c r="H12" s="12"/>
      <c r="I12" s="12"/>
    </row>
    <row r="13">
      <c r="A13" s="22"/>
      <c r="B13" s="7"/>
      <c r="C13" s="47"/>
      <c r="E13" s="12"/>
      <c r="F13" s="12"/>
      <c r="G13" s="12"/>
      <c r="H13" s="12"/>
      <c r="I13" s="12"/>
    </row>
    <row r="14" ht="25.5" customHeight="1">
      <c r="A14" s="51" t="s">
        <v>19</v>
      </c>
      <c r="B14" s="10" t="s">
        <v>21</v>
      </c>
      <c r="C14" s="10"/>
      <c r="D14" s="11" t="s">
        <v>1</v>
      </c>
      <c r="E14" s="10" t="s">
        <v>2</v>
      </c>
      <c r="F14" s="10" t="s">
        <v>23</v>
      </c>
      <c r="G14" s="10" t="s">
        <v>24</v>
      </c>
      <c r="H14" s="10" t="s">
        <v>25</v>
      </c>
      <c r="I14" s="10" t="s">
        <v>26</v>
      </c>
    </row>
    <row r="15">
      <c r="A15" s="30" t="s">
        <v>88</v>
      </c>
      <c r="B15" s="7" t="s">
        <v>89</v>
      </c>
      <c r="C15" s="12"/>
      <c r="D15" s="19"/>
      <c r="E15" s="53" t="s">
        <v>90</v>
      </c>
      <c r="F15" s="12"/>
      <c r="G15" s="12"/>
      <c r="H15" s="7" t="s">
        <v>96</v>
      </c>
      <c r="I15" s="12"/>
    </row>
    <row r="16">
      <c r="A16" s="21"/>
      <c r="B16" s="7" t="s">
        <v>52</v>
      </c>
      <c r="C16" s="21" t="s">
        <v>100</v>
      </c>
      <c r="D16" s="19"/>
      <c r="E16" s="55" t="s">
        <v>101</v>
      </c>
      <c r="F16" s="12"/>
      <c r="G16" s="12"/>
      <c r="H16" s="12"/>
      <c r="I16" s="32" t="s">
        <v>105</v>
      </c>
    </row>
    <row r="17">
      <c r="A17" s="30"/>
      <c r="B17" s="7"/>
      <c r="C17" s="57" t="s">
        <v>107</v>
      </c>
      <c r="D17" s="19"/>
      <c r="F17" s="12"/>
      <c r="G17" s="12"/>
      <c r="H17" s="12"/>
    </row>
    <row r="18">
      <c r="A18" s="30"/>
      <c r="B18" s="7"/>
      <c r="C18" s="57" t="s">
        <v>109</v>
      </c>
      <c r="D18" s="19"/>
      <c r="F18" s="12"/>
      <c r="G18" s="12"/>
      <c r="H18" s="12"/>
    </row>
    <row r="19">
      <c r="A19" s="30"/>
      <c r="B19" s="7"/>
      <c r="C19" s="57" t="s">
        <v>111</v>
      </c>
      <c r="D19" s="19"/>
      <c r="F19" s="12"/>
      <c r="G19" s="12"/>
      <c r="H19" s="12"/>
    </row>
    <row r="20">
      <c r="A20" s="30"/>
      <c r="B20" s="7"/>
      <c r="C20" s="57" t="s">
        <v>112</v>
      </c>
      <c r="D20" s="19"/>
      <c r="F20" s="12"/>
      <c r="G20" s="12"/>
      <c r="H20" s="12"/>
    </row>
    <row r="21">
      <c r="A21" s="30"/>
      <c r="B21" s="7"/>
      <c r="C21" s="57" t="s">
        <v>114</v>
      </c>
      <c r="D21" s="19"/>
      <c r="F21" s="12"/>
      <c r="G21" s="12"/>
      <c r="H21" s="12"/>
    </row>
    <row r="22">
      <c r="A22" s="30"/>
      <c r="B22" s="7"/>
      <c r="C22" s="57" t="s">
        <v>117</v>
      </c>
      <c r="D22" s="19"/>
      <c r="F22" s="12"/>
      <c r="G22" s="12"/>
      <c r="H22" s="12"/>
    </row>
    <row r="23">
      <c r="A23" s="30"/>
      <c r="B23" s="7"/>
      <c r="C23" s="57" t="s">
        <v>118</v>
      </c>
      <c r="D23" s="19"/>
      <c r="F23" s="12"/>
      <c r="G23" s="12"/>
      <c r="H23" s="12"/>
    </row>
    <row r="24">
      <c r="A24" s="30"/>
      <c r="B24" s="7"/>
      <c r="C24" s="57" t="s">
        <v>121</v>
      </c>
      <c r="D24" s="19"/>
      <c r="F24" s="12"/>
      <c r="G24" s="12"/>
      <c r="H24" s="12"/>
    </row>
    <row r="25">
      <c r="A25" s="30"/>
      <c r="B25" s="7" t="s">
        <v>52</v>
      </c>
      <c r="C25" s="21" t="s">
        <v>123</v>
      </c>
      <c r="D25" s="19"/>
      <c r="E25" s="13" t="s">
        <v>124</v>
      </c>
      <c r="F25" s="12"/>
      <c r="G25" s="12"/>
      <c r="H25" s="12"/>
      <c r="I25" s="21" t="s">
        <v>127</v>
      </c>
    </row>
    <row r="26">
      <c r="A26" s="30"/>
      <c r="B26" s="7"/>
      <c r="C26" s="57" t="s">
        <v>128</v>
      </c>
      <c r="D26" s="19"/>
      <c r="F26" s="12"/>
      <c r="G26" s="12"/>
      <c r="H26" s="12"/>
      <c r="I26" s="12"/>
    </row>
    <row r="27">
      <c r="A27" s="30"/>
      <c r="B27" s="7"/>
      <c r="C27" s="12"/>
      <c r="D27" s="19"/>
      <c r="E27" s="7"/>
      <c r="F27" s="12"/>
      <c r="G27" s="12"/>
      <c r="H27" s="12"/>
      <c r="I27" s="12"/>
    </row>
    <row r="28">
      <c r="A28" s="30"/>
      <c r="B28" s="7"/>
      <c r="C28" s="12"/>
      <c r="D28" s="19"/>
      <c r="E28" s="7"/>
      <c r="F28" s="12"/>
      <c r="G28" s="12"/>
      <c r="H28" s="12"/>
      <c r="I28" s="12"/>
    </row>
    <row r="29">
      <c r="A29" s="30"/>
      <c r="B29" s="7"/>
      <c r="C29" s="12"/>
      <c r="D29" s="19"/>
      <c r="E29" s="7"/>
      <c r="F29" s="12"/>
      <c r="G29" s="12"/>
      <c r="H29" s="12"/>
      <c r="I29" s="12"/>
    </row>
    <row r="30">
      <c r="A30" s="30"/>
      <c r="B30" s="7"/>
      <c r="C30" s="12"/>
      <c r="D30" s="19"/>
      <c r="E30" s="7"/>
      <c r="F30" s="12"/>
      <c r="G30" s="12"/>
      <c r="H30" s="12"/>
      <c r="I30" s="12"/>
    </row>
    <row r="31">
      <c r="A31" s="30"/>
      <c r="B31" s="7"/>
      <c r="C31" s="12"/>
      <c r="D31" s="19"/>
      <c r="E31" s="7"/>
      <c r="F31" s="12"/>
      <c r="G31" s="12"/>
      <c r="H31" s="12"/>
      <c r="I31" s="12"/>
    </row>
    <row r="32">
      <c r="A32" s="30"/>
      <c r="B32" s="7"/>
      <c r="C32" s="12"/>
      <c r="D32" s="19"/>
      <c r="E32" s="7"/>
      <c r="F32" s="12"/>
      <c r="G32" s="12"/>
      <c r="H32" s="12"/>
      <c r="I32" s="12"/>
    </row>
    <row r="33">
      <c r="A33" s="30"/>
      <c r="B33" s="7"/>
      <c r="C33" s="12"/>
      <c r="D33" s="19"/>
      <c r="E33" s="7"/>
      <c r="F33" s="12"/>
      <c r="G33" s="12"/>
      <c r="H33" s="12"/>
      <c r="I33" s="12"/>
    </row>
    <row r="34">
      <c r="A34" s="30" t="s">
        <v>135</v>
      </c>
      <c r="B34" s="7" t="s">
        <v>28</v>
      </c>
      <c r="C34" s="12"/>
      <c r="D34" s="19"/>
      <c r="E34" s="13" t="s">
        <v>137</v>
      </c>
      <c r="F34" s="12"/>
      <c r="G34" s="12"/>
      <c r="H34" s="12"/>
      <c r="I34" s="12"/>
    </row>
    <row r="35">
      <c r="A35" s="30" t="s">
        <v>140</v>
      </c>
      <c r="B35" s="7" t="s">
        <v>80</v>
      </c>
      <c r="C35" s="12"/>
      <c r="D35" s="19"/>
      <c r="E35" s="62" t="s">
        <v>90</v>
      </c>
      <c r="F35" s="12"/>
      <c r="G35" s="12"/>
      <c r="H35" s="12"/>
      <c r="I35" s="12"/>
    </row>
    <row r="36">
      <c r="A36" s="30" t="s">
        <v>148</v>
      </c>
      <c r="B36" s="7" t="s">
        <v>80</v>
      </c>
      <c r="C36" s="12"/>
      <c r="D36" s="19"/>
      <c r="F36" s="12"/>
      <c r="G36" s="12"/>
      <c r="H36" s="7" t="s">
        <v>149</v>
      </c>
      <c r="I36" s="12"/>
    </row>
    <row r="37">
      <c r="A37" s="30" t="s">
        <v>151</v>
      </c>
      <c r="B37" s="7" t="s">
        <v>80</v>
      </c>
      <c r="C37" s="12"/>
      <c r="D37" s="19"/>
      <c r="F37" s="12"/>
      <c r="G37" s="12"/>
      <c r="H37" s="7" t="s">
        <v>153</v>
      </c>
      <c r="I37" s="12"/>
    </row>
    <row r="38">
      <c r="A38" s="12"/>
    </row>
    <row r="39">
      <c r="A39" s="65" t="s">
        <v>65</v>
      </c>
      <c r="B39" s="10" t="s">
        <v>21</v>
      </c>
      <c r="C39" s="10" t="s">
        <v>22</v>
      </c>
      <c r="D39" s="11" t="s">
        <v>1</v>
      </c>
      <c r="E39" s="10" t="s">
        <v>2</v>
      </c>
      <c r="F39" s="10" t="s">
        <v>23</v>
      </c>
      <c r="G39" s="10" t="s">
        <v>24</v>
      </c>
      <c r="H39" s="10" t="s">
        <v>25</v>
      </c>
      <c r="I39" s="10" t="s">
        <v>26</v>
      </c>
    </row>
    <row r="40">
      <c r="A40" s="39" t="s">
        <v>158</v>
      </c>
      <c r="B40" s="66" t="s">
        <v>69</v>
      </c>
      <c r="C40" s="66"/>
      <c r="D40" s="47" t="s">
        <v>160</v>
      </c>
      <c r="E40" s="13" t="s">
        <v>161</v>
      </c>
      <c r="F40" s="7"/>
      <c r="G40" s="12"/>
      <c r="H40" s="12"/>
      <c r="I40" s="12"/>
    </row>
    <row r="41">
      <c r="A41" s="34" t="s">
        <v>165</v>
      </c>
      <c r="B41" s="67" t="s">
        <v>69</v>
      </c>
      <c r="C41" s="67"/>
      <c r="D41" s="47" t="s">
        <v>169</v>
      </c>
      <c r="E41" s="13" t="s">
        <v>170</v>
      </c>
      <c r="F41" s="12"/>
      <c r="G41" s="12"/>
      <c r="H41" s="12"/>
      <c r="I41" s="12"/>
      <c r="J41" s="69"/>
      <c r="K41" s="69"/>
      <c r="L41" s="69"/>
      <c r="M41" s="69"/>
      <c r="N41" s="69"/>
      <c r="O41" s="69"/>
      <c r="P41" s="69"/>
      <c r="Q41" s="69"/>
      <c r="R41" s="69"/>
      <c r="S41" s="69"/>
      <c r="T41" s="69"/>
      <c r="U41" s="69"/>
      <c r="V41" s="69"/>
      <c r="W41" s="69"/>
    </row>
    <row r="42">
      <c r="A42" s="39" t="s">
        <v>171</v>
      </c>
      <c r="B42" s="42"/>
      <c r="C42" s="37"/>
      <c r="D42" s="47" t="s">
        <v>173</v>
      </c>
      <c r="E42" s="13" t="s">
        <v>174</v>
      </c>
      <c r="F42" s="12"/>
      <c r="G42" s="12"/>
      <c r="H42" s="12"/>
      <c r="I42" s="12"/>
      <c r="J42" s="69"/>
      <c r="K42" s="69"/>
      <c r="L42" s="69"/>
      <c r="M42" s="69"/>
      <c r="N42" s="69"/>
      <c r="O42" s="69"/>
      <c r="P42" s="69"/>
      <c r="Q42" s="69"/>
      <c r="R42" s="69"/>
      <c r="S42" s="69"/>
      <c r="T42" s="69"/>
      <c r="U42" s="69"/>
      <c r="V42" s="69"/>
      <c r="W42" s="69"/>
    </row>
    <row r="43">
      <c r="A43" s="34" t="s">
        <v>181</v>
      </c>
      <c r="B43" s="67" t="s">
        <v>69</v>
      </c>
      <c r="C43" s="67"/>
      <c r="D43" s="47" t="s">
        <v>182</v>
      </c>
      <c r="E43" s="13" t="s">
        <v>183</v>
      </c>
      <c r="F43" s="12"/>
      <c r="G43" s="12"/>
      <c r="H43" s="12"/>
      <c r="I43" s="7"/>
      <c r="J43" s="69"/>
      <c r="K43" s="74"/>
      <c r="L43" s="74"/>
      <c r="M43" s="74"/>
      <c r="N43" s="74"/>
      <c r="O43" s="69"/>
      <c r="P43" s="69"/>
      <c r="Q43" s="69"/>
      <c r="R43" s="69"/>
      <c r="S43" s="69"/>
      <c r="T43" s="69"/>
      <c r="U43" s="69"/>
      <c r="V43" s="69"/>
      <c r="W43" s="69"/>
    </row>
    <row r="44">
      <c r="A44" s="34"/>
      <c r="B44" s="37" t="s">
        <v>176</v>
      </c>
      <c r="C44" s="76" t="s">
        <v>187</v>
      </c>
      <c r="E44" s="13" t="s">
        <v>188</v>
      </c>
      <c r="F44" s="12"/>
      <c r="G44" s="12"/>
      <c r="H44" s="12"/>
      <c r="I44" s="7"/>
      <c r="J44" s="69"/>
      <c r="K44" s="34"/>
      <c r="L44" s="34"/>
      <c r="M44" s="68"/>
      <c r="N44" s="68"/>
      <c r="O44" s="34"/>
      <c r="P44" s="69"/>
      <c r="Q44" s="69"/>
      <c r="R44" s="69"/>
      <c r="S44" s="69"/>
      <c r="T44" s="69"/>
      <c r="U44" s="69"/>
      <c r="V44" s="69"/>
      <c r="W44" s="69"/>
    </row>
    <row r="45">
      <c r="A45" s="34"/>
      <c r="B45" s="37" t="s">
        <v>176</v>
      </c>
      <c r="C45" s="47" t="s">
        <v>194</v>
      </c>
      <c r="E45" s="13" t="s">
        <v>195</v>
      </c>
      <c r="F45" s="12"/>
      <c r="G45" s="12"/>
      <c r="H45" s="12"/>
      <c r="I45" s="7"/>
      <c r="J45" s="69"/>
      <c r="K45" s="34"/>
      <c r="L45" s="34"/>
      <c r="M45" s="68"/>
      <c r="N45" s="68"/>
      <c r="O45" s="34"/>
      <c r="P45" s="69"/>
      <c r="Q45" s="69"/>
      <c r="R45" s="69"/>
      <c r="S45" s="69"/>
      <c r="T45" s="69"/>
      <c r="U45" s="69"/>
      <c r="V45" s="69"/>
      <c r="W45" s="69"/>
    </row>
    <row r="46">
      <c r="A46" s="34"/>
      <c r="B46" s="37" t="s">
        <v>176</v>
      </c>
      <c r="C46" s="47" t="s">
        <v>200</v>
      </c>
      <c r="E46" s="13" t="s">
        <v>201</v>
      </c>
      <c r="F46" s="12"/>
      <c r="G46" s="12"/>
      <c r="H46" s="12"/>
      <c r="I46" s="7"/>
      <c r="J46" s="69"/>
      <c r="K46" s="34"/>
      <c r="L46" s="34"/>
      <c r="M46" s="68"/>
      <c r="N46" s="68"/>
      <c r="O46" s="34"/>
      <c r="P46" s="69"/>
      <c r="Q46" s="69"/>
      <c r="R46" s="69"/>
      <c r="S46" s="69"/>
      <c r="T46" s="69"/>
      <c r="U46" s="69"/>
      <c r="V46" s="69"/>
      <c r="W46" s="69"/>
    </row>
    <row r="47">
      <c r="A47" s="34"/>
      <c r="B47" s="37" t="s">
        <v>176</v>
      </c>
      <c r="C47" s="47" t="s">
        <v>206</v>
      </c>
      <c r="E47" s="13" t="s">
        <v>208</v>
      </c>
      <c r="F47" s="12"/>
      <c r="G47" s="12"/>
      <c r="H47" s="12"/>
      <c r="I47" s="7"/>
      <c r="J47" s="69"/>
      <c r="K47" s="34"/>
      <c r="L47" s="34"/>
      <c r="M47" s="68"/>
      <c r="N47" s="68"/>
      <c r="O47" s="34"/>
      <c r="P47" s="69"/>
      <c r="Q47" s="69"/>
      <c r="R47" s="69"/>
      <c r="S47" s="69"/>
      <c r="T47" s="69"/>
      <c r="U47" s="69"/>
      <c r="V47" s="69"/>
      <c r="W47" s="69"/>
    </row>
    <row r="48">
      <c r="A48" s="34"/>
      <c r="B48" s="37" t="s">
        <v>77</v>
      </c>
      <c r="C48" s="37" t="s">
        <v>213</v>
      </c>
      <c r="D48" s="19"/>
      <c r="E48" s="13" t="s">
        <v>215</v>
      </c>
      <c r="F48" s="12"/>
      <c r="G48" s="12"/>
      <c r="H48" s="12"/>
      <c r="I48" s="7"/>
      <c r="J48" s="69"/>
      <c r="K48" s="34"/>
      <c r="L48" s="34"/>
      <c r="M48" s="68"/>
      <c r="N48" s="68"/>
      <c r="O48" s="34"/>
      <c r="P48" s="69"/>
      <c r="Q48" s="69"/>
      <c r="R48" s="69"/>
      <c r="S48" s="69"/>
      <c r="T48" s="69"/>
      <c r="U48" s="69"/>
      <c r="V48" s="69"/>
      <c r="W48" s="69"/>
    </row>
    <row r="49">
      <c r="A49" s="34"/>
      <c r="B49" s="37" t="s">
        <v>77</v>
      </c>
      <c r="C49" s="37" t="s">
        <v>220</v>
      </c>
      <c r="D49" s="47"/>
      <c r="E49" s="13" t="s">
        <v>221</v>
      </c>
      <c r="F49" s="12"/>
      <c r="G49" s="12"/>
      <c r="H49" s="12"/>
      <c r="I49" s="12"/>
      <c r="J49" s="69"/>
      <c r="K49" s="34"/>
      <c r="L49" s="34"/>
      <c r="M49" s="68"/>
      <c r="N49" s="68"/>
      <c r="O49" s="34"/>
      <c r="P49" s="69"/>
      <c r="Q49" s="69"/>
      <c r="R49" s="69"/>
      <c r="S49" s="69"/>
      <c r="T49" s="69"/>
      <c r="U49" s="69"/>
      <c r="V49" s="69"/>
      <c r="W49" s="69"/>
    </row>
    <row r="50">
      <c r="A50" s="34"/>
      <c r="B50" s="37" t="s">
        <v>77</v>
      </c>
      <c r="C50" s="37" t="s">
        <v>223</v>
      </c>
      <c r="D50" s="47"/>
      <c r="E50" s="13" t="s">
        <v>225</v>
      </c>
      <c r="F50" s="12"/>
      <c r="G50" s="12"/>
      <c r="H50" s="12"/>
      <c r="I50" s="12"/>
      <c r="J50" s="69"/>
      <c r="K50" s="34"/>
      <c r="L50" s="34"/>
      <c r="M50" s="68"/>
      <c r="N50" s="68"/>
      <c r="O50" s="34"/>
      <c r="P50" s="69"/>
      <c r="Q50" s="69"/>
      <c r="R50" s="69"/>
      <c r="S50" s="69"/>
      <c r="T50" s="69"/>
      <c r="U50" s="69"/>
      <c r="V50" s="69"/>
      <c r="W50" s="69"/>
    </row>
    <row r="51">
      <c r="A51" s="34"/>
      <c r="B51" s="37" t="s">
        <v>77</v>
      </c>
      <c r="C51" s="37" t="s">
        <v>228</v>
      </c>
      <c r="D51" s="47"/>
      <c r="E51" s="13" t="s">
        <v>229</v>
      </c>
      <c r="F51" s="12"/>
      <c r="G51" s="12"/>
      <c r="H51" s="12"/>
      <c r="I51" s="12"/>
      <c r="J51" s="69"/>
      <c r="K51" s="34"/>
      <c r="L51" s="34"/>
      <c r="M51" s="68"/>
      <c r="N51" s="68"/>
      <c r="O51" s="34"/>
      <c r="P51" s="69"/>
      <c r="Q51" s="69"/>
      <c r="R51" s="69"/>
      <c r="S51" s="69"/>
      <c r="T51" s="69"/>
      <c r="U51" s="69"/>
      <c r="V51" s="69"/>
      <c r="W51" s="69"/>
    </row>
    <row r="52">
      <c r="A52" s="39" t="s">
        <v>233</v>
      </c>
      <c r="B52" s="37" t="s">
        <v>69</v>
      </c>
      <c r="C52" s="37" t="s">
        <v>234</v>
      </c>
      <c r="D52" s="47" t="s">
        <v>235</v>
      </c>
      <c r="E52" s="13" t="s">
        <v>236</v>
      </c>
      <c r="F52" s="12"/>
      <c r="G52" s="12"/>
      <c r="H52" s="12"/>
      <c r="I52" s="12"/>
      <c r="J52" s="69"/>
      <c r="K52" s="34"/>
      <c r="L52" s="34"/>
      <c r="M52" s="68"/>
      <c r="N52" s="68"/>
      <c r="O52" s="34"/>
      <c r="P52" s="69"/>
      <c r="Q52" s="69"/>
      <c r="R52" s="69"/>
      <c r="S52" s="69"/>
      <c r="T52" s="69"/>
      <c r="U52" s="69"/>
      <c r="V52" s="69"/>
      <c r="W52" s="69"/>
    </row>
    <row r="53">
      <c r="A53" s="34"/>
      <c r="B53" s="37" t="s">
        <v>77</v>
      </c>
      <c r="C53" s="88" t="s">
        <v>239</v>
      </c>
      <c r="D53" s="47">
        <v>7.477014758E9</v>
      </c>
      <c r="E53" s="13" t="s">
        <v>236</v>
      </c>
      <c r="F53" s="12"/>
      <c r="G53" s="12"/>
      <c r="H53" s="12"/>
      <c r="I53" s="12"/>
      <c r="J53" s="69"/>
      <c r="K53" s="34"/>
      <c r="L53" s="34"/>
      <c r="M53" s="68"/>
      <c r="N53" s="68"/>
      <c r="O53" s="34"/>
      <c r="P53" s="69"/>
      <c r="Q53" s="69"/>
      <c r="R53" s="69"/>
      <c r="S53" s="69"/>
      <c r="T53" s="69"/>
      <c r="U53" s="69"/>
      <c r="V53" s="69"/>
      <c r="W53" s="69"/>
    </row>
    <row r="54">
      <c r="A54" s="34"/>
      <c r="B54" s="37" t="s">
        <v>77</v>
      </c>
      <c r="C54" s="88" t="s">
        <v>244</v>
      </c>
      <c r="D54" s="47"/>
      <c r="E54" s="13" t="s">
        <v>245</v>
      </c>
      <c r="F54" s="12"/>
      <c r="G54" s="12"/>
      <c r="H54" s="12"/>
      <c r="I54" s="12"/>
      <c r="J54" s="69"/>
      <c r="K54" s="34"/>
      <c r="L54" s="34"/>
      <c r="M54" s="68"/>
      <c r="N54" s="68"/>
      <c r="O54" s="34"/>
      <c r="P54" s="69"/>
      <c r="Q54" s="69"/>
      <c r="R54" s="69"/>
      <c r="S54" s="69"/>
      <c r="T54" s="69"/>
      <c r="U54" s="69"/>
      <c r="V54" s="69"/>
      <c r="W54" s="69"/>
    </row>
    <row r="55">
      <c r="A55" s="34"/>
      <c r="B55" s="37" t="s">
        <v>80</v>
      </c>
      <c r="C55" s="88" t="s">
        <v>250</v>
      </c>
      <c r="D55" s="47"/>
      <c r="E55" s="13" t="s">
        <v>252</v>
      </c>
      <c r="F55" s="12"/>
      <c r="G55" s="12"/>
      <c r="H55" s="12"/>
      <c r="I55" s="12"/>
      <c r="J55" s="69"/>
      <c r="K55" s="34"/>
      <c r="L55" s="34"/>
      <c r="M55" s="68"/>
      <c r="N55" s="68"/>
      <c r="O55" s="34"/>
      <c r="P55" s="69"/>
      <c r="Q55" s="69"/>
      <c r="R55" s="69"/>
      <c r="S55" s="69"/>
      <c r="T55" s="69"/>
      <c r="U55" s="69"/>
      <c r="V55" s="69"/>
      <c r="W55" s="69"/>
    </row>
    <row r="56">
      <c r="A56" s="34" t="s">
        <v>257</v>
      </c>
      <c r="B56" s="50"/>
      <c r="C56" s="41"/>
      <c r="D56" s="47" t="s">
        <v>173</v>
      </c>
      <c r="E56" s="13" t="s">
        <v>258</v>
      </c>
      <c r="F56" s="12"/>
      <c r="G56" s="12"/>
      <c r="H56" s="12"/>
      <c r="I56" s="12"/>
      <c r="J56" s="69"/>
      <c r="K56" s="34"/>
      <c r="L56" s="34"/>
      <c r="M56" s="68"/>
      <c r="N56" s="68"/>
      <c r="O56" s="34"/>
      <c r="P56" s="69"/>
      <c r="Q56" s="69"/>
      <c r="R56" s="69"/>
      <c r="S56" s="69"/>
      <c r="T56" s="69"/>
      <c r="U56" s="69"/>
      <c r="V56" s="69"/>
      <c r="W56" s="69"/>
    </row>
    <row r="57">
      <c r="A57" s="39" t="s">
        <v>263</v>
      </c>
      <c r="B57" s="37" t="s">
        <v>69</v>
      </c>
      <c r="C57" s="37" t="s">
        <v>266</v>
      </c>
      <c r="D57" s="47" t="s">
        <v>267</v>
      </c>
      <c r="E57" s="13" t="s">
        <v>268</v>
      </c>
      <c r="F57" s="12"/>
      <c r="G57" s="12"/>
      <c r="H57" s="12"/>
      <c r="I57" s="12"/>
      <c r="J57" s="69"/>
      <c r="K57" s="34"/>
      <c r="L57" s="34"/>
      <c r="M57" s="68"/>
      <c r="N57" s="68"/>
      <c r="O57" s="34"/>
      <c r="P57" s="69"/>
      <c r="Q57" s="69"/>
      <c r="R57" s="69"/>
      <c r="S57" s="69"/>
      <c r="T57" s="69"/>
      <c r="U57" s="69"/>
      <c r="V57" s="69"/>
      <c r="W57" s="69"/>
    </row>
    <row r="58">
      <c r="A58" s="34"/>
      <c r="B58" s="37" t="s">
        <v>80</v>
      </c>
      <c r="C58" s="37" t="s">
        <v>275</v>
      </c>
      <c r="D58" s="47"/>
      <c r="E58" s="13" t="s">
        <v>276</v>
      </c>
      <c r="F58" s="12"/>
      <c r="G58" s="12"/>
      <c r="H58" s="12"/>
      <c r="I58" s="12"/>
      <c r="J58" s="69"/>
      <c r="K58" s="34"/>
      <c r="L58" s="34"/>
      <c r="M58" s="68"/>
      <c r="N58" s="68"/>
      <c r="O58" s="34"/>
      <c r="P58" s="69"/>
      <c r="Q58" s="69"/>
      <c r="R58" s="69"/>
      <c r="S58" s="69"/>
      <c r="T58" s="69"/>
      <c r="U58" s="69"/>
      <c r="V58" s="69"/>
      <c r="W58" s="69"/>
    </row>
    <row r="59">
      <c r="A59" s="39" t="s">
        <v>281</v>
      </c>
      <c r="B59" s="41" t="s">
        <v>77</v>
      </c>
      <c r="C59" s="41" t="s">
        <v>282</v>
      </c>
      <c r="D59" s="47" t="s">
        <v>283</v>
      </c>
      <c r="E59" s="13" t="s">
        <v>284</v>
      </c>
      <c r="F59" s="12"/>
      <c r="G59" s="12"/>
      <c r="H59" s="12"/>
      <c r="I59" s="96"/>
      <c r="J59" s="69"/>
      <c r="K59" s="34"/>
      <c r="L59" s="34"/>
      <c r="M59" s="68"/>
      <c r="N59" s="68"/>
      <c r="O59" s="34"/>
      <c r="P59" s="69"/>
      <c r="Q59" s="69"/>
      <c r="R59" s="69"/>
      <c r="S59" s="69"/>
      <c r="T59" s="69"/>
      <c r="U59" s="69"/>
      <c r="V59" s="69"/>
      <c r="W59" s="69"/>
    </row>
    <row r="60">
      <c r="A60" s="39"/>
      <c r="B60" s="41" t="s">
        <v>77</v>
      </c>
      <c r="C60" s="41" t="s">
        <v>292</v>
      </c>
      <c r="D60" s="47">
        <v>8.349274001E9</v>
      </c>
      <c r="E60" s="7"/>
      <c r="F60" s="12"/>
      <c r="G60" s="12"/>
      <c r="H60" s="12"/>
      <c r="I60" s="7"/>
      <c r="J60" s="69"/>
      <c r="K60" s="34"/>
      <c r="L60" s="34"/>
      <c r="M60" s="68"/>
      <c r="N60" s="68"/>
      <c r="O60" s="34"/>
      <c r="P60" s="69"/>
      <c r="Q60" s="69"/>
      <c r="R60" s="69"/>
      <c r="S60" s="69"/>
      <c r="T60" s="69"/>
      <c r="U60" s="69"/>
      <c r="V60" s="69"/>
      <c r="W60" s="69"/>
    </row>
    <row r="61">
      <c r="A61" s="39"/>
      <c r="B61" s="41" t="s">
        <v>77</v>
      </c>
      <c r="C61" s="41" t="s">
        <v>294</v>
      </c>
      <c r="D61" s="47"/>
      <c r="E61" s="13" t="s">
        <v>296</v>
      </c>
      <c r="F61" s="12"/>
      <c r="G61" s="12"/>
      <c r="H61" s="12"/>
      <c r="I61" s="7"/>
      <c r="J61" s="69"/>
      <c r="K61" s="34"/>
      <c r="L61" s="34"/>
      <c r="M61" s="68"/>
      <c r="N61" s="68"/>
      <c r="O61" s="34"/>
      <c r="P61" s="69"/>
      <c r="Q61" s="69"/>
      <c r="R61" s="69"/>
      <c r="S61" s="69"/>
      <c r="T61" s="69"/>
      <c r="U61" s="69"/>
      <c r="V61" s="69"/>
      <c r="W61" s="69"/>
    </row>
    <row r="62">
      <c r="A62" s="34" t="s">
        <v>301</v>
      </c>
      <c r="B62" s="42"/>
      <c r="C62" s="42"/>
      <c r="D62" s="47" t="s">
        <v>173</v>
      </c>
      <c r="E62" s="13" t="s">
        <v>303</v>
      </c>
      <c r="F62" s="12"/>
      <c r="G62" s="12"/>
      <c r="H62" s="12"/>
      <c r="I62" s="12"/>
      <c r="J62" s="69"/>
      <c r="K62" s="34"/>
      <c r="L62" s="34"/>
      <c r="M62" s="68"/>
      <c r="N62" s="68"/>
      <c r="O62" s="34"/>
      <c r="P62" s="69"/>
      <c r="Q62" s="69"/>
      <c r="R62" s="69"/>
      <c r="S62" s="69"/>
      <c r="T62" s="69"/>
      <c r="U62" s="69"/>
      <c r="V62" s="69"/>
      <c r="W62" s="69"/>
    </row>
    <row r="63">
      <c r="A63" s="39" t="s">
        <v>309</v>
      </c>
      <c r="B63" s="50"/>
      <c r="C63" s="50"/>
      <c r="D63" s="47" t="s">
        <v>173</v>
      </c>
      <c r="E63" s="13" t="s">
        <v>311</v>
      </c>
      <c r="F63" s="12"/>
      <c r="G63" s="12"/>
      <c r="H63" s="12"/>
      <c r="I63" s="12"/>
      <c r="J63" s="69"/>
      <c r="K63" s="34"/>
      <c r="L63" s="34"/>
      <c r="M63" s="68"/>
      <c r="N63" s="68"/>
      <c r="O63" s="34"/>
      <c r="P63" s="69"/>
      <c r="Q63" s="69"/>
      <c r="R63" s="69"/>
      <c r="S63" s="69"/>
      <c r="T63" s="69"/>
      <c r="U63" s="69"/>
      <c r="V63" s="69"/>
      <c r="W63" s="69"/>
    </row>
    <row r="64">
      <c r="A64" s="34" t="s">
        <v>315</v>
      </c>
      <c r="B64" s="42"/>
      <c r="C64" s="42"/>
      <c r="D64" s="47" t="s">
        <v>173</v>
      </c>
      <c r="E64" s="13" t="s">
        <v>318</v>
      </c>
      <c r="F64" s="12"/>
      <c r="G64" s="103"/>
      <c r="H64" s="103"/>
      <c r="I64" s="103"/>
      <c r="J64" s="74"/>
      <c r="K64" s="34"/>
      <c r="L64" s="34"/>
      <c r="M64" s="68"/>
      <c r="N64" s="68"/>
      <c r="O64" s="34"/>
      <c r="P64" s="69"/>
      <c r="Q64" s="69"/>
      <c r="R64" s="69"/>
      <c r="S64" s="69"/>
      <c r="T64" s="69"/>
      <c r="U64" s="69"/>
      <c r="V64" s="69"/>
      <c r="W64" s="69"/>
    </row>
    <row r="65">
      <c r="A65" s="39" t="s">
        <v>322</v>
      </c>
      <c r="B65" s="41" t="s">
        <v>69</v>
      </c>
      <c r="C65" s="41" t="s">
        <v>323</v>
      </c>
      <c r="D65" s="47" t="s">
        <v>324</v>
      </c>
      <c r="E65" s="13" t="s">
        <v>325</v>
      </c>
      <c r="F65" s="12"/>
      <c r="G65" s="34"/>
      <c r="H65" s="34"/>
      <c r="I65" s="68"/>
      <c r="J65" s="68"/>
      <c r="K65" s="34"/>
      <c r="L65" s="34"/>
      <c r="M65" s="68"/>
      <c r="N65" s="68"/>
      <c r="O65" s="34"/>
      <c r="P65" s="69"/>
      <c r="Q65" s="69"/>
      <c r="R65" s="69"/>
      <c r="S65" s="69"/>
      <c r="T65" s="69"/>
      <c r="U65" s="69"/>
      <c r="V65" s="69"/>
      <c r="W65" s="69"/>
    </row>
    <row r="66">
      <c r="A66" s="39"/>
      <c r="B66" s="41" t="s">
        <v>77</v>
      </c>
      <c r="C66" s="41" t="s">
        <v>327</v>
      </c>
      <c r="D66" s="106" t="s">
        <v>329</v>
      </c>
      <c r="E66" s="13" t="s">
        <v>325</v>
      </c>
      <c r="F66" s="12"/>
      <c r="G66" s="34"/>
      <c r="H66" s="34"/>
      <c r="I66" s="68"/>
      <c r="J66" s="68"/>
      <c r="K66" s="34"/>
      <c r="L66" s="34"/>
      <c r="M66" s="68"/>
      <c r="N66" s="68"/>
      <c r="O66" s="34"/>
      <c r="P66" s="69"/>
      <c r="Q66" s="69"/>
      <c r="R66" s="69"/>
      <c r="S66" s="69"/>
      <c r="T66" s="69"/>
      <c r="U66" s="69"/>
      <c r="V66" s="69"/>
      <c r="W66" s="69"/>
    </row>
    <row r="67">
      <c r="A67" s="39"/>
      <c r="B67" s="41" t="s">
        <v>80</v>
      </c>
      <c r="C67" s="41" t="s">
        <v>334</v>
      </c>
      <c r="D67" s="106" t="s">
        <v>335</v>
      </c>
      <c r="E67" s="13" t="s">
        <v>325</v>
      </c>
      <c r="F67" s="12"/>
      <c r="G67" s="34"/>
      <c r="H67" s="34"/>
      <c r="I67" s="68"/>
      <c r="J67" s="68"/>
      <c r="K67" s="34"/>
      <c r="L67" s="34"/>
      <c r="M67" s="68"/>
      <c r="N67" s="68"/>
      <c r="O67" s="34"/>
      <c r="P67" s="69"/>
      <c r="Q67" s="69"/>
      <c r="R67" s="69"/>
      <c r="S67" s="69"/>
      <c r="T67" s="69"/>
      <c r="U67" s="69"/>
      <c r="V67" s="69"/>
      <c r="W67" s="69"/>
    </row>
    <row r="68">
      <c r="A68" s="34" t="s">
        <v>339</v>
      </c>
      <c r="B68" s="37" t="s">
        <v>69</v>
      </c>
      <c r="C68" s="37" t="s">
        <v>340</v>
      </c>
      <c r="D68" s="107">
        <v>7.587986606E9</v>
      </c>
      <c r="E68" s="13" t="s">
        <v>344</v>
      </c>
      <c r="F68" s="12"/>
      <c r="G68" s="34"/>
      <c r="H68" s="34"/>
      <c r="I68" s="68"/>
      <c r="J68" s="68"/>
      <c r="K68" s="34"/>
      <c r="L68" s="34"/>
      <c r="M68" s="68"/>
      <c r="N68" s="68"/>
      <c r="O68" s="34"/>
      <c r="P68" s="69"/>
      <c r="Q68" s="69"/>
      <c r="R68" s="69"/>
      <c r="S68" s="69"/>
      <c r="T68" s="69"/>
      <c r="U68" s="69"/>
      <c r="V68" s="69"/>
      <c r="W68" s="69"/>
    </row>
    <row r="69">
      <c r="A69" s="34"/>
      <c r="B69" s="41" t="s">
        <v>77</v>
      </c>
      <c r="C69" s="41" t="s">
        <v>347</v>
      </c>
      <c r="D69" s="19"/>
      <c r="E69" s="13" t="s">
        <v>349</v>
      </c>
      <c r="F69" s="12"/>
      <c r="G69" s="34"/>
      <c r="H69" s="34"/>
      <c r="I69" s="68"/>
      <c r="J69" s="68"/>
      <c r="K69" s="34"/>
      <c r="L69" s="34"/>
      <c r="M69" s="68"/>
      <c r="N69" s="68"/>
      <c r="O69" s="34"/>
      <c r="P69" s="69"/>
      <c r="Q69" s="69"/>
      <c r="R69" s="69"/>
      <c r="S69" s="69"/>
      <c r="T69" s="69"/>
      <c r="U69" s="69"/>
      <c r="V69" s="69"/>
      <c r="W69" s="69"/>
    </row>
    <row r="70">
      <c r="A70" s="39" t="s">
        <v>352</v>
      </c>
      <c r="B70" s="108" t="s">
        <v>69</v>
      </c>
      <c r="C70" s="109" t="s">
        <v>356</v>
      </c>
      <c r="D70" s="47" t="s">
        <v>357</v>
      </c>
      <c r="E70" s="13" t="s">
        <v>358</v>
      </c>
      <c r="F70" s="12"/>
      <c r="G70" s="34"/>
      <c r="H70" s="34"/>
      <c r="I70" s="68"/>
      <c r="J70" s="68"/>
      <c r="K70" s="34"/>
      <c r="L70" s="34"/>
      <c r="M70" s="68"/>
      <c r="N70" s="68"/>
      <c r="O70" s="34"/>
      <c r="P70" s="69"/>
      <c r="Q70" s="69"/>
      <c r="R70" s="69"/>
      <c r="S70" s="69"/>
      <c r="T70" s="69"/>
      <c r="U70" s="69"/>
      <c r="V70" s="69"/>
      <c r="W70" s="69"/>
    </row>
    <row r="71">
      <c r="A71" s="34" t="s">
        <v>363</v>
      </c>
      <c r="B71" s="37" t="s">
        <v>69</v>
      </c>
      <c r="C71" s="37" t="s">
        <v>364</v>
      </c>
      <c r="D71" s="47" t="s">
        <v>365</v>
      </c>
      <c r="E71" s="13" t="s">
        <v>366</v>
      </c>
      <c r="F71" s="12"/>
      <c r="G71" s="34"/>
      <c r="H71" s="34"/>
      <c r="I71" s="68"/>
      <c r="J71" s="68"/>
      <c r="K71" s="34"/>
      <c r="L71" s="34"/>
      <c r="M71" s="68"/>
      <c r="N71" s="68"/>
      <c r="O71" s="34"/>
      <c r="P71" s="69"/>
      <c r="Q71" s="69"/>
      <c r="R71" s="69"/>
      <c r="S71" s="69"/>
      <c r="T71" s="69"/>
      <c r="U71" s="69"/>
      <c r="V71" s="69"/>
      <c r="W71" s="69"/>
    </row>
    <row r="72">
      <c r="A72" s="34"/>
      <c r="B72" s="41" t="s">
        <v>77</v>
      </c>
      <c r="C72" s="41" t="s">
        <v>372</v>
      </c>
      <c r="D72" s="47" t="s">
        <v>373</v>
      </c>
      <c r="E72" s="13" t="s">
        <v>366</v>
      </c>
      <c r="F72" s="12"/>
      <c r="G72" s="34"/>
      <c r="H72" s="34"/>
      <c r="I72" s="68"/>
      <c r="J72" s="68"/>
      <c r="K72" s="34"/>
      <c r="L72" s="34"/>
      <c r="M72" s="68"/>
      <c r="N72" s="68"/>
      <c r="O72" s="34"/>
      <c r="P72" s="69"/>
      <c r="Q72" s="69"/>
      <c r="R72" s="69"/>
      <c r="S72" s="69"/>
      <c r="T72" s="69"/>
      <c r="U72" s="69"/>
      <c r="V72" s="69"/>
      <c r="W72" s="69"/>
    </row>
    <row r="73">
      <c r="A73" s="39" t="s">
        <v>376</v>
      </c>
      <c r="B73" s="50"/>
      <c r="C73" s="50"/>
      <c r="D73" s="47" t="s">
        <v>173</v>
      </c>
      <c r="E73" s="13" t="s">
        <v>378</v>
      </c>
      <c r="F73" s="12"/>
      <c r="G73" s="34"/>
      <c r="H73" s="34"/>
      <c r="I73" s="68"/>
      <c r="J73" s="68"/>
      <c r="K73" s="34"/>
      <c r="L73" s="34"/>
      <c r="M73" s="68"/>
      <c r="N73" s="68"/>
      <c r="O73" s="34"/>
      <c r="P73" s="69"/>
      <c r="Q73" s="69"/>
      <c r="R73" s="69"/>
      <c r="S73" s="69"/>
      <c r="T73" s="69"/>
      <c r="U73" s="69"/>
      <c r="V73" s="69"/>
      <c r="W73" s="69"/>
    </row>
    <row r="74">
      <c r="A74" s="34" t="s">
        <v>380</v>
      </c>
      <c r="B74" s="42"/>
      <c r="C74" s="42"/>
      <c r="D74" s="47" t="s">
        <v>173</v>
      </c>
      <c r="E74" s="13" t="s">
        <v>383</v>
      </c>
      <c r="F74" s="12"/>
      <c r="G74" s="34"/>
      <c r="H74" s="34"/>
      <c r="I74" s="68"/>
      <c r="J74" s="68"/>
      <c r="K74" s="34"/>
      <c r="L74" s="34"/>
      <c r="M74" s="68"/>
      <c r="N74" s="68"/>
      <c r="O74" s="34"/>
      <c r="P74" s="69"/>
      <c r="Q74" s="69"/>
      <c r="R74" s="69"/>
      <c r="S74" s="69"/>
      <c r="T74" s="69"/>
      <c r="U74" s="69"/>
      <c r="V74" s="69"/>
      <c r="W74" s="69"/>
    </row>
    <row r="75">
      <c r="A75" s="39" t="s">
        <v>385</v>
      </c>
      <c r="B75" s="41" t="s">
        <v>69</v>
      </c>
      <c r="C75" s="41" t="s">
        <v>386</v>
      </c>
      <c r="D75" s="47" t="s">
        <v>387</v>
      </c>
      <c r="E75" s="13" t="s">
        <v>388</v>
      </c>
      <c r="F75" s="12"/>
      <c r="G75" s="34"/>
      <c r="H75" s="34"/>
      <c r="I75" s="68"/>
      <c r="J75" s="68"/>
      <c r="K75" s="34"/>
      <c r="L75" s="34"/>
      <c r="M75" s="68"/>
      <c r="N75" s="68"/>
      <c r="O75" s="34"/>
      <c r="P75" s="69"/>
      <c r="Q75" s="69"/>
      <c r="R75" s="69"/>
      <c r="S75" s="69"/>
      <c r="T75" s="69"/>
      <c r="U75" s="69"/>
      <c r="V75" s="69"/>
      <c r="W75" s="69"/>
    </row>
    <row r="76">
      <c r="A76" s="39"/>
      <c r="B76" s="41" t="s">
        <v>145</v>
      </c>
      <c r="C76" s="41" t="s">
        <v>393</v>
      </c>
      <c r="D76" s="47">
        <v>1.8002332797E10</v>
      </c>
      <c r="E76" s="13" t="s">
        <v>388</v>
      </c>
      <c r="F76" s="12"/>
      <c r="G76" s="34"/>
      <c r="H76" s="34"/>
      <c r="I76" s="68"/>
      <c r="J76" s="68"/>
      <c r="K76" s="34"/>
      <c r="L76" s="34"/>
      <c r="M76" s="68"/>
      <c r="N76" s="68"/>
      <c r="O76" s="34"/>
      <c r="P76" s="69"/>
      <c r="Q76" s="69"/>
      <c r="R76" s="69"/>
      <c r="S76" s="69"/>
      <c r="T76" s="69"/>
      <c r="U76" s="69"/>
      <c r="V76" s="69"/>
      <c r="W76" s="69"/>
    </row>
    <row r="77">
      <c r="A77" s="34" t="s">
        <v>396</v>
      </c>
      <c r="B77" s="37" t="s">
        <v>69</v>
      </c>
      <c r="C77" s="37" t="s">
        <v>398</v>
      </c>
      <c r="D77" s="47" t="s">
        <v>399</v>
      </c>
      <c r="E77" s="110" t="s">
        <v>400</v>
      </c>
      <c r="F77" s="68"/>
      <c r="G77" s="68"/>
      <c r="H77" s="34"/>
      <c r="I77" s="68"/>
      <c r="J77" s="68"/>
      <c r="K77" s="34"/>
      <c r="L77" s="34"/>
      <c r="M77" s="68"/>
      <c r="N77" s="68"/>
      <c r="O77" s="34"/>
      <c r="P77" s="69"/>
      <c r="Q77" s="69"/>
      <c r="R77" s="69"/>
      <c r="S77" s="69"/>
      <c r="T77" s="69"/>
      <c r="U77" s="69"/>
      <c r="V77" s="69"/>
      <c r="W77" s="69"/>
    </row>
    <row r="78">
      <c r="A78" s="34"/>
      <c r="B78" s="37" t="s">
        <v>69</v>
      </c>
      <c r="C78" s="37" t="s">
        <v>405</v>
      </c>
      <c r="D78" s="47" t="s">
        <v>406</v>
      </c>
      <c r="E78" s="110" t="s">
        <v>400</v>
      </c>
      <c r="F78" s="68"/>
      <c r="G78" s="68"/>
      <c r="H78" s="34"/>
      <c r="I78" s="68"/>
      <c r="J78" s="68"/>
      <c r="K78" s="34"/>
      <c r="L78" s="34"/>
      <c r="M78" s="68"/>
      <c r="N78" s="68"/>
      <c r="O78" s="34"/>
      <c r="P78" s="69"/>
      <c r="Q78" s="69"/>
      <c r="R78" s="69"/>
      <c r="S78" s="69"/>
      <c r="T78" s="69"/>
      <c r="U78" s="69"/>
      <c r="V78" s="69"/>
      <c r="W78" s="69"/>
    </row>
    <row r="79">
      <c r="A79" s="34"/>
      <c r="B79" s="37" t="s">
        <v>176</v>
      </c>
      <c r="C79" s="37"/>
      <c r="D79" s="47" t="s">
        <v>409</v>
      </c>
      <c r="E79" s="110" t="s">
        <v>400</v>
      </c>
      <c r="F79" s="68"/>
      <c r="G79" s="68"/>
      <c r="H79" s="34"/>
      <c r="I79" s="68"/>
      <c r="J79" s="68"/>
      <c r="K79" s="34"/>
      <c r="L79" s="34"/>
      <c r="M79" s="68"/>
      <c r="N79" s="68"/>
      <c r="O79" s="34"/>
      <c r="P79" s="69"/>
      <c r="Q79" s="69"/>
      <c r="R79" s="69"/>
      <c r="S79" s="69"/>
      <c r="T79" s="69"/>
      <c r="U79" s="69"/>
      <c r="V79" s="69"/>
      <c r="W79" s="69"/>
    </row>
    <row r="80">
      <c r="A80" s="34"/>
      <c r="B80" s="37" t="s">
        <v>80</v>
      </c>
      <c r="C80" s="37" t="s">
        <v>412</v>
      </c>
      <c r="D80" s="47" t="s">
        <v>413</v>
      </c>
      <c r="E80" s="110" t="s">
        <v>400</v>
      </c>
      <c r="F80" s="68"/>
      <c r="G80" s="68"/>
      <c r="H80" s="34"/>
      <c r="I80" s="68"/>
      <c r="J80" s="68"/>
      <c r="K80" s="34"/>
      <c r="L80" s="34"/>
      <c r="M80" s="68"/>
      <c r="N80" s="68"/>
      <c r="O80" s="34"/>
      <c r="P80" s="69"/>
      <c r="Q80" s="69"/>
      <c r="R80" s="69"/>
      <c r="S80" s="69"/>
      <c r="T80" s="69"/>
      <c r="U80" s="69"/>
      <c r="V80" s="69"/>
      <c r="W80" s="69"/>
    </row>
    <row r="81">
      <c r="A81" s="34"/>
      <c r="B81" s="37" t="s">
        <v>176</v>
      </c>
      <c r="C81" s="37" t="s">
        <v>416</v>
      </c>
      <c r="D81" s="47"/>
      <c r="E81" s="13" t="s">
        <v>417</v>
      </c>
      <c r="F81" s="68"/>
      <c r="G81" s="68"/>
      <c r="H81" s="34"/>
      <c r="I81" s="68"/>
      <c r="J81" s="68"/>
      <c r="K81" s="34"/>
      <c r="L81" s="34"/>
      <c r="M81" s="68"/>
      <c r="N81" s="68"/>
      <c r="O81" s="34"/>
      <c r="P81" s="69"/>
      <c r="Q81" s="69"/>
      <c r="R81" s="69"/>
      <c r="S81" s="69"/>
      <c r="T81" s="69"/>
      <c r="U81" s="69"/>
      <c r="V81" s="69"/>
      <c r="W81" s="69"/>
    </row>
    <row r="82">
      <c r="A82" s="34"/>
      <c r="B82" s="37" t="s">
        <v>80</v>
      </c>
      <c r="C82" s="37" t="s">
        <v>421</v>
      </c>
      <c r="D82" s="47"/>
      <c r="E82" s="13" t="s">
        <v>422</v>
      </c>
      <c r="F82" s="68"/>
      <c r="G82" s="68"/>
      <c r="H82" s="34"/>
      <c r="I82" s="68"/>
      <c r="J82" s="68"/>
      <c r="K82" s="34"/>
      <c r="L82" s="34"/>
      <c r="M82" s="68"/>
      <c r="N82" s="68"/>
      <c r="O82" s="34"/>
      <c r="P82" s="69"/>
      <c r="Q82" s="69"/>
      <c r="R82" s="69"/>
      <c r="S82" s="69"/>
      <c r="T82" s="69"/>
      <c r="U82" s="69"/>
      <c r="V82" s="69"/>
      <c r="W82" s="69"/>
    </row>
    <row r="83">
      <c r="A83" s="39" t="s">
        <v>426</v>
      </c>
      <c r="B83" s="41" t="s">
        <v>69</v>
      </c>
      <c r="C83" s="111" t="s">
        <v>427</v>
      </c>
      <c r="D83" s="47" t="s">
        <v>428</v>
      </c>
      <c r="E83" s="14" t="s">
        <v>429</v>
      </c>
      <c r="F83" s="34"/>
      <c r="G83" s="68"/>
      <c r="H83" s="68"/>
      <c r="I83" s="68"/>
      <c r="J83" s="68"/>
      <c r="K83" s="34"/>
      <c r="L83" s="34"/>
      <c r="M83" s="68"/>
      <c r="N83" s="68"/>
      <c r="O83" s="34"/>
      <c r="P83" s="69"/>
      <c r="Q83" s="69"/>
      <c r="R83" s="69"/>
      <c r="S83" s="69"/>
      <c r="T83" s="69"/>
      <c r="U83" s="69"/>
      <c r="V83" s="69"/>
      <c r="W83" s="69"/>
    </row>
    <row r="84">
      <c r="A84" s="39"/>
      <c r="B84" s="41" t="s">
        <v>69</v>
      </c>
      <c r="C84" s="111" t="s">
        <v>433</v>
      </c>
      <c r="D84" s="47" t="s">
        <v>435</v>
      </c>
      <c r="E84" s="14" t="s">
        <v>429</v>
      </c>
      <c r="F84" s="34"/>
      <c r="G84" s="68"/>
      <c r="H84" s="68"/>
      <c r="I84" s="68"/>
      <c r="J84" s="68"/>
      <c r="K84" s="34"/>
      <c r="L84" s="34"/>
      <c r="M84" s="68"/>
      <c r="N84" s="68"/>
      <c r="O84" s="34"/>
      <c r="P84" s="69"/>
      <c r="Q84" s="69"/>
      <c r="R84" s="69"/>
      <c r="S84" s="69"/>
      <c r="T84" s="69"/>
      <c r="U84" s="69"/>
      <c r="V84" s="69"/>
      <c r="W84" s="69"/>
    </row>
    <row r="85">
      <c r="A85" s="34" t="s">
        <v>437</v>
      </c>
      <c r="B85" s="37" t="s">
        <v>69</v>
      </c>
      <c r="C85" s="37" t="s">
        <v>439</v>
      </c>
      <c r="D85" s="19"/>
      <c r="E85" s="14" t="s">
        <v>29</v>
      </c>
      <c r="F85" s="34"/>
      <c r="G85" s="68"/>
      <c r="H85" s="68"/>
      <c r="I85" s="68"/>
      <c r="J85" s="68"/>
      <c r="K85" s="34"/>
      <c r="L85" s="34"/>
      <c r="M85" s="68"/>
      <c r="N85" s="68"/>
      <c r="O85" s="34"/>
      <c r="P85" s="69"/>
      <c r="Q85" s="69"/>
      <c r="R85" s="69"/>
      <c r="S85" s="69"/>
      <c r="T85" s="69"/>
      <c r="U85" s="69"/>
      <c r="V85" s="69"/>
      <c r="W85" s="69"/>
    </row>
    <row r="86">
      <c r="A86" s="34"/>
      <c r="B86" s="37" t="s">
        <v>80</v>
      </c>
      <c r="C86" s="37" t="s">
        <v>442</v>
      </c>
      <c r="D86" s="19"/>
      <c r="E86" s="14" t="s">
        <v>443</v>
      </c>
      <c r="F86" s="34"/>
      <c r="G86" s="68"/>
      <c r="H86" s="68"/>
      <c r="I86" s="68"/>
      <c r="J86" s="68"/>
      <c r="K86" s="34"/>
      <c r="L86" s="34"/>
      <c r="M86" s="68"/>
      <c r="N86" s="68"/>
      <c r="O86" s="34"/>
      <c r="P86" s="69"/>
      <c r="Q86" s="69"/>
      <c r="R86" s="69"/>
      <c r="S86" s="69"/>
      <c r="T86" s="69"/>
      <c r="U86" s="69"/>
      <c r="V86" s="69"/>
      <c r="W86" s="69"/>
    </row>
    <row r="87">
      <c r="A87" s="39" t="s">
        <v>446</v>
      </c>
      <c r="B87" s="50"/>
      <c r="C87" s="50"/>
      <c r="D87" s="19"/>
      <c r="E87" s="14" t="s">
        <v>447</v>
      </c>
      <c r="F87" s="34"/>
      <c r="G87" s="68"/>
      <c r="H87" s="68"/>
      <c r="I87" s="68"/>
      <c r="J87" s="68"/>
      <c r="K87" s="34"/>
      <c r="L87" s="34"/>
      <c r="M87" s="68"/>
      <c r="N87" s="68"/>
      <c r="O87" s="34"/>
      <c r="P87" s="69"/>
      <c r="Q87" s="69"/>
      <c r="R87" s="69"/>
      <c r="S87" s="69"/>
      <c r="T87" s="69"/>
      <c r="U87" s="69"/>
      <c r="V87" s="69"/>
      <c r="W87" s="69"/>
    </row>
    <row r="88">
      <c r="A88" s="34" t="s">
        <v>451</v>
      </c>
      <c r="B88" s="37" t="s">
        <v>69</v>
      </c>
      <c r="C88" s="12"/>
      <c r="D88" s="113" t="s">
        <v>452</v>
      </c>
      <c r="E88" s="14" t="s">
        <v>453</v>
      </c>
      <c r="F88" s="34"/>
      <c r="G88" s="68"/>
      <c r="H88" s="68"/>
      <c r="I88" s="68"/>
      <c r="J88" s="68"/>
      <c r="K88" s="34"/>
      <c r="L88" s="34"/>
      <c r="M88" s="68"/>
      <c r="N88" s="68"/>
      <c r="O88" s="34"/>
      <c r="P88" s="69"/>
      <c r="Q88" s="69"/>
      <c r="R88" s="69"/>
      <c r="S88" s="69"/>
      <c r="T88" s="69"/>
      <c r="U88" s="69"/>
      <c r="V88" s="69"/>
      <c r="W88" s="69"/>
    </row>
    <row r="89">
      <c r="A89" s="34" t="s">
        <v>451</v>
      </c>
      <c r="B89" s="37" t="s">
        <v>77</v>
      </c>
      <c r="C89" s="37" t="s">
        <v>457</v>
      </c>
      <c r="D89" s="114">
        <v>7.489244895E9</v>
      </c>
      <c r="E89" s="14" t="s">
        <v>453</v>
      </c>
      <c r="F89" s="34"/>
      <c r="G89" s="68"/>
      <c r="H89" s="68"/>
      <c r="I89" s="68"/>
      <c r="J89" s="68"/>
      <c r="K89" s="34"/>
      <c r="L89" s="34"/>
      <c r="M89" s="68"/>
      <c r="N89" s="68"/>
      <c r="O89" s="34"/>
      <c r="P89" s="69"/>
      <c r="Q89" s="69"/>
      <c r="R89" s="69"/>
      <c r="S89" s="69"/>
      <c r="T89" s="69"/>
      <c r="U89" s="69"/>
      <c r="V89" s="69"/>
      <c r="W89" s="69"/>
    </row>
    <row r="90">
      <c r="A90" s="34" t="s">
        <v>451</v>
      </c>
      <c r="B90" s="37" t="s">
        <v>89</v>
      </c>
      <c r="C90" s="37" t="s">
        <v>462</v>
      </c>
      <c r="D90" s="19"/>
      <c r="E90" s="13" t="s">
        <v>463</v>
      </c>
      <c r="F90" s="34"/>
      <c r="G90" s="68"/>
      <c r="H90" s="68"/>
      <c r="I90" s="68"/>
      <c r="J90" s="68"/>
      <c r="K90" s="34"/>
      <c r="L90" s="34"/>
      <c r="M90" s="68"/>
      <c r="N90" s="68"/>
      <c r="O90" s="34"/>
      <c r="P90" s="69"/>
      <c r="Q90" s="69"/>
      <c r="R90" s="69"/>
      <c r="S90" s="69"/>
      <c r="T90" s="69"/>
      <c r="U90" s="69"/>
      <c r="V90" s="69"/>
      <c r="W90" s="69"/>
    </row>
    <row r="91">
      <c r="A91" s="39" t="s">
        <v>467</v>
      </c>
      <c r="B91" s="41" t="s">
        <v>80</v>
      </c>
      <c r="C91" s="41" t="s">
        <v>468</v>
      </c>
      <c r="D91" s="19"/>
      <c r="E91" s="110" t="s">
        <v>469</v>
      </c>
      <c r="F91" s="34"/>
      <c r="G91" s="68"/>
      <c r="H91" s="68"/>
      <c r="I91" s="115" t="s">
        <v>472</v>
      </c>
      <c r="J91" s="68"/>
      <c r="K91" s="34"/>
      <c r="L91" s="34"/>
      <c r="M91" s="68"/>
      <c r="N91" s="68"/>
      <c r="O91" s="34"/>
      <c r="P91" s="69"/>
      <c r="Q91" s="69"/>
      <c r="R91" s="69"/>
      <c r="S91" s="69"/>
      <c r="T91" s="69"/>
      <c r="U91" s="69"/>
      <c r="V91" s="69"/>
      <c r="W91" s="69"/>
    </row>
    <row r="92">
      <c r="A92" s="34" t="s">
        <v>476</v>
      </c>
      <c r="B92" s="37" t="s">
        <v>77</v>
      </c>
      <c r="C92" s="116" t="s">
        <v>477</v>
      </c>
      <c r="D92" s="19"/>
      <c r="E92" s="13" t="s">
        <v>479</v>
      </c>
      <c r="F92" s="34"/>
      <c r="G92" s="68"/>
      <c r="H92" s="68"/>
      <c r="I92" s="68"/>
      <c r="J92" s="68"/>
      <c r="K92" s="34"/>
      <c r="L92" s="34"/>
      <c r="M92" s="68"/>
      <c r="N92" s="68"/>
      <c r="O92" s="34"/>
      <c r="P92" s="69"/>
      <c r="Q92" s="69"/>
      <c r="R92" s="69"/>
      <c r="S92" s="69"/>
      <c r="T92" s="69"/>
      <c r="U92" s="69"/>
      <c r="V92" s="69"/>
      <c r="W92" s="69"/>
    </row>
    <row r="93" ht="21.75" customHeight="1">
      <c r="A93" s="39" t="s">
        <v>482</v>
      </c>
      <c r="B93" s="50"/>
      <c r="C93" s="50"/>
      <c r="D93" s="19"/>
      <c r="E93" s="34"/>
      <c r="F93" s="34"/>
      <c r="G93" s="68"/>
      <c r="H93" s="68"/>
      <c r="I93" s="68"/>
      <c r="J93" s="68"/>
      <c r="K93" s="34"/>
      <c r="L93" s="34"/>
      <c r="M93" s="68"/>
      <c r="N93" s="68"/>
      <c r="O93" s="34"/>
      <c r="P93" s="69"/>
      <c r="Q93" s="69"/>
      <c r="R93" s="69"/>
      <c r="S93" s="69"/>
      <c r="T93" s="69"/>
      <c r="U93" s="69"/>
      <c r="V93" s="69"/>
      <c r="W93" s="69"/>
    </row>
    <row r="94">
      <c r="A94" s="34" t="s">
        <v>485</v>
      </c>
      <c r="B94" s="37" t="s">
        <v>69</v>
      </c>
      <c r="C94" s="42"/>
      <c r="D94" s="47">
        <v>7.642251079E9</v>
      </c>
      <c r="E94" s="13" t="s">
        <v>487</v>
      </c>
      <c r="F94" s="34"/>
      <c r="G94" s="68"/>
      <c r="H94" s="68"/>
      <c r="I94" s="68"/>
      <c r="J94" s="68"/>
      <c r="K94" s="34"/>
      <c r="L94" s="34"/>
      <c r="M94" s="68"/>
      <c r="N94" s="68"/>
      <c r="O94" s="34"/>
      <c r="P94" s="69"/>
      <c r="Q94" s="69"/>
      <c r="R94" s="69"/>
      <c r="S94" s="69"/>
      <c r="T94" s="69"/>
      <c r="U94" s="69"/>
      <c r="V94" s="69"/>
      <c r="W94" s="69"/>
    </row>
    <row r="95">
      <c r="A95" s="34"/>
      <c r="B95" s="37" t="s">
        <v>28</v>
      </c>
      <c r="C95" s="37" t="s">
        <v>490</v>
      </c>
      <c r="D95" s="47"/>
      <c r="E95" s="13" t="s">
        <v>491</v>
      </c>
      <c r="F95" s="34"/>
      <c r="G95" s="68"/>
      <c r="H95" s="68"/>
      <c r="I95" s="68"/>
      <c r="J95" s="68"/>
      <c r="K95" s="34"/>
      <c r="L95" s="34"/>
      <c r="M95" s="68"/>
      <c r="N95" s="68"/>
      <c r="O95" s="34"/>
      <c r="P95" s="69"/>
      <c r="Q95" s="69"/>
      <c r="R95" s="69"/>
      <c r="S95" s="69"/>
      <c r="T95" s="69"/>
      <c r="U95" s="69"/>
      <c r="V95" s="69"/>
      <c r="W95" s="69"/>
    </row>
    <row r="96">
      <c r="A96" s="39" t="s">
        <v>494</v>
      </c>
      <c r="B96" s="50"/>
      <c r="C96" s="50"/>
      <c r="D96" s="19"/>
      <c r="E96" s="34"/>
      <c r="F96" s="34"/>
      <c r="G96" s="68"/>
      <c r="H96" s="68"/>
      <c r="I96" s="68"/>
      <c r="J96" s="68"/>
      <c r="K96" s="34"/>
      <c r="L96" s="34"/>
      <c r="M96" s="68"/>
      <c r="N96" s="68"/>
      <c r="O96" s="34"/>
      <c r="P96" s="69"/>
      <c r="Q96" s="69"/>
      <c r="R96" s="69"/>
      <c r="S96" s="69"/>
      <c r="T96" s="69"/>
      <c r="U96" s="69"/>
      <c r="V96" s="69"/>
      <c r="W96" s="69"/>
    </row>
    <row r="97">
      <c r="A97" s="34" t="s">
        <v>496</v>
      </c>
      <c r="B97" s="37" t="s">
        <v>89</v>
      </c>
      <c r="C97" s="119" t="s">
        <v>498</v>
      </c>
      <c r="D97" s="120" t="s">
        <v>501</v>
      </c>
      <c r="E97" s="14" t="s">
        <v>502</v>
      </c>
      <c r="F97" s="34"/>
      <c r="G97" s="68"/>
      <c r="H97" s="68"/>
      <c r="I97" s="68"/>
      <c r="J97" s="68"/>
      <c r="K97" s="34"/>
      <c r="L97" s="34"/>
      <c r="M97" s="68"/>
      <c r="N97" s="68"/>
      <c r="O97" s="34"/>
      <c r="P97" s="69"/>
      <c r="Q97" s="69"/>
      <c r="R97" s="69"/>
      <c r="S97" s="69"/>
      <c r="T97" s="69"/>
      <c r="U97" s="69"/>
      <c r="V97" s="69"/>
      <c r="W97" s="69"/>
    </row>
    <row r="98">
      <c r="A98" s="39" t="s">
        <v>496</v>
      </c>
      <c r="B98" s="41" t="s">
        <v>77</v>
      </c>
      <c r="C98" s="41" t="s">
        <v>505</v>
      </c>
      <c r="D98" s="121">
        <v>9.10979213E9</v>
      </c>
      <c r="E98" s="14" t="s">
        <v>502</v>
      </c>
      <c r="F98" s="34"/>
      <c r="G98" s="68"/>
      <c r="H98" s="68"/>
      <c r="I98" s="68"/>
      <c r="J98" s="68"/>
      <c r="K98" s="34"/>
      <c r="L98" s="34"/>
      <c r="M98" s="68"/>
      <c r="N98" s="68"/>
      <c r="O98" s="34"/>
      <c r="P98" s="69"/>
      <c r="Q98" s="69"/>
      <c r="R98" s="69"/>
      <c r="S98" s="69"/>
      <c r="T98" s="69"/>
      <c r="U98" s="69"/>
      <c r="V98" s="69"/>
      <c r="W98" s="69"/>
    </row>
    <row r="99">
      <c r="A99" s="39" t="s">
        <v>496</v>
      </c>
      <c r="B99" s="41" t="s">
        <v>89</v>
      </c>
      <c r="C99" s="116" t="s">
        <v>511</v>
      </c>
      <c r="D99" s="120"/>
      <c r="E99" s="13" t="s">
        <v>512</v>
      </c>
      <c r="F99" s="34"/>
      <c r="G99" s="68"/>
      <c r="H99" s="68"/>
      <c r="I99" s="68"/>
      <c r="J99" s="68"/>
      <c r="K99" s="34"/>
      <c r="L99" s="34"/>
      <c r="M99" s="68"/>
      <c r="N99" s="68"/>
      <c r="O99" s="34"/>
      <c r="P99" s="69"/>
      <c r="Q99" s="69"/>
      <c r="R99" s="69"/>
      <c r="S99" s="69"/>
      <c r="T99" s="69"/>
      <c r="U99" s="69"/>
      <c r="V99" s="69"/>
      <c r="W99" s="69"/>
    </row>
    <row r="100">
      <c r="A100" s="39" t="s">
        <v>496</v>
      </c>
      <c r="B100" s="41" t="s">
        <v>89</v>
      </c>
      <c r="C100" s="116" t="s">
        <v>516</v>
      </c>
      <c r="D100" s="120"/>
      <c r="E100" s="13" t="s">
        <v>517</v>
      </c>
      <c r="F100" s="34"/>
      <c r="G100" s="68"/>
      <c r="H100" s="68"/>
      <c r="I100" s="68"/>
      <c r="J100" s="68"/>
      <c r="K100" s="34"/>
      <c r="L100" s="34"/>
      <c r="M100" s="68"/>
      <c r="N100" s="68"/>
      <c r="O100" s="34"/>
      <c r="P100" s="69"/>
      <c r="Q100" s="69"/>
      <c r="R100" s="69"/>
      <c r="S100" s="69"/>
      <c r="T100" s="69"/>
      <c r="U100" s="69"/>
      <c r="V100" s="69"/>
      <c r="W100" s="69"/>
    </row>
    <row r="101">
      <c r="A101" s="39" t="s">
        <v>496</v>
      </c>
      <c r="B101" s="41" t="s">
        <v>89</v>
      </c>
      <c r="C101" s="116" t="s">
        <v>520</v>
      </c>
      <c r="D101" s="120"/>
      <c r="E101" s="110" t="s">
        <v>521</v>
      </c>
      <c r="F101" s="34"/>
      <c r="G101" s="68"/>
      <c r="H101" s="68"/>
      <c r="I101" s="68"/>
      <c r="J101" s="68"/>
      <c r="K101" s="34"/>
      <c r="L101" s="34"/>
      <c r="M101" s="68"/>
      <c r="N101" s="68"/>
      <c r="O101" s="34"/>
      <c r="P101" s="69"/>
      <c r="Q101" s="69"/>
      <c r="R101" s="69"/>
      <c r="S101" s="69"/>
      <c r="T101" s="69"/>
      <c r="U101" s="69"/>
      <c r="V101" s="69"/>
      <c r="W101" s="69"/>
    </row>
    <row r="102">
      <c r="A102" s="39" t="s">
        <v>496</v>
      </c>
      <c r="B102" s="41" t="s">
        <v>77</v>
      </c>
      <c r="C102" s="119" t="s">
        <v>526</v>
      </c>
      <c r="D102" s="120" t="s">
        <v>527</v>
      </c>
      <c r="E102" s="14" t="s">
        <v>502</v>
      </c>
      <c r="F102" s="34"/>
      <c r="G102" s="68"/>
      <c r="H102" s="68"/>
      <c r="I102" s="68"/>
      <c r="J102" s="68"/>
      <c r="K102" s="34"/>
      <c r="L102" s="34"/>
      <c r="M102" s="68"/>
      <c r="N102" s="68"/>
      <c r="O102" s="34"/>
      <c r="P102" s="69"/>
      <c r="Q102" s="69"/>
      <c r="R102" s="69"/>
      <c r="S102" s="69"/>
      <c r="T102" s="69"/>
      <c r="U102" s="69"/>
      <c r="V102" s="69"/>
      <c r="W102" s="69"/>
    </row>
    <row r="103">
      <c r="A103" s="39" t="s">
        <v>530</v>
      </c>
      <c r="B103" s="41" t="s">
        <v>28</v>
      </c>
      <c r="C103" s="41" t="s">
        <v>532</v>
      </c>
      <c r="D103" s="122">
        <v>9.301248016E9</v>
      </c>
      <c r="E103" s="13" t="s">
        <v>535</v>
      </c>
      <c r="F103" s="34"/>
      <c r="G103" s="68"/>
      <c r="H103" s="68"/>
      <c r="I103" s="68" t="s">
        <v>540</v>
      </c>
      <c r="J103" s="68"/>
      <c r="K103" s="34"/>
      <c r="L103" s="34"/>
      <c r="M103" s="68"/>
      <c r="N103" s="68"/>
      <c r="O103" s="34"/>
      <c r="P103" s="69"/>
      <c r="Q103" s="69"/>
      <c r="R103" s="69"/>
      <c r="S103" s="69"/>
      <c r="T103" s="69"/>
      <c r="U103" s="69"/>
      <c r="V103" s="69"/>
      <c r="W103" s="69"/>
    </row>
    <row r="104">
      <c r="A104" s="39" t="s">
        <v>530</v>
      </c>
      <c r="B104" s="41" t="s">
        <v>176</v>
      </c>
      <c r="C104" s="41" t="s">
        <v>541</v>
      </c>
      <c r="D104" s="123"/>
      <c r="E104" s="13" t="s">
        <v>544</v>
      </c>
      <c r="F104" s="34"/>
      <c r="G104" s="68"/>
      <c r="H104" s="68"/>
      <c r="I104" s="68"/>
      <c r="J104" s="68"/>
      <c r="K104" s="34"/>
      <c r="L104" s="34"/>
      <c r="M104" s="68"/>
      <c r="N104" s="68"/>
      <c r="O104" s="34"/>
      <c r="P104" s="69"/>
      <c r="Q104" s="69"/>
      <c r="R104" s="69"/>
      <c r="S104" s="69"/>
      <c r="T104" s="69"/>
      <c r="U104" s="69"/>
      <c r="V104" s="69"/>
      <c r="W104" s="69"/>
    </row>
    <row r="105">
      <c r="A105" s="39" t="s">
        <v>530</v>
      </c>
      <c r="B105" s="41" t="s">
        <v>69</v>
      </c>
      <c r="C105" s="41" t="s">
        <v>549</v>
      </c>
      <c r="D105" s="123" t="s">
        <v>550</v>
      </c>
      <c r="E105" s="14" t="s">
        <v>551</v>
      </c>
      <c r="F105" s="34"/>
      <c r="G105" s="68"/>
      <c r="H105" s="68"/>
      <c r="I105" s="68"/>
      <c r="J105" s="68"/>
      <c r="K105" s="34"/>
      <c r="L105" s="34"/>
      <c r="M105" s="68"/>
      <c r="N105" s="68"/>
      <c r="O105" s="34"/>
      <c r="P105" s="69"/>
      <c r="Q105" s="69"/>
      <c r="R105" s="69"/>
      <c r="S105" s="69"/>
      <c r="T105" s="69"/>
      <c r="U105" s="69"/>
      <c r="V105" s="69"/>
      <c r="W105" s="69"/>
    </row>
    <row r="106">
      <c r="A106" s="34" t="s">
        <v>553</v>
      </c>
      <c r="B106" s="37" t="s">
        <v>69</v>
      </c>
      <c r="C106" s="42"/>
      <c r="D106" s="124" t="s">
        <v>556</v>
      </c>
      <c r="E106" s="14" t="s">
        <v>557</v>
      </c>
      <c r="F106" s="34"/>
      <c r="G106" s="68"/>
      <c r="H106" s="68"/>
      <c r="I106" s="68"/>
      <c r="J106" s="68"/>
      <c r="K106" s="34"/>
      <c r="L106" s="34"/>
      <c r="M106" s="68"/>
      <c r="N106" s="68"/>
      <c r="O106" s="34"/>
      <c r="P106" s="69"/>
      <c r="Q106" s="69"/>
      <c r="R106" s="69"/>
      <c r="S106" s="69"/>
      <c r="T106" s="69"/>
      <c r="U106" s="69"/>
      <c r="V106" s="69"/>
      <c r="W106" s="69"/>
    </row>
    <row r="107">
      <c r="A107" s="34" t="s">
        <v>553</v>
      </c>
      <c r="B107" s="37" t="s">
        <v>69</v>
      </c>
      <c r="C107" s="37" t="s">
        <v>532</v>
      </c>
      <c r="D107" s="106">
        <v>9.669371067E9</v>
      </c>
      <c r="E107" s="14" t="s">
        <v>557</v>
      </c>
      <c r="F107" s="34"/>
      <c r="G107" s="68"/>
      <c r="H107" s="68"/>
      <c r="I107" s="68"/>
      <c r="J107" s="68"/>
      <c r="K107" s="34"/>
      <c r="L107" s="34"/>
      <c r="M107" s="68"/>
      <c r="N107" s="68"/>
      <c r="O107" s="34"/>
      <c r="P107" s="69"/>
      <c r="Q107" s="69"/>
      <c r="R107" s="69"/>
      <c r="S107" s="69"/>
      <c r="T107" s="69"/>
      <c r="U107" s="69"/>
      <c r="V107" s="69"/>
      <c r="W107" s="69"/>
    </row>
    <row r="108">
      <c r="A108" s="39" t="s">
        <v>562</v>
      </c>
      <c r="B108" s="50"/>
      <c r="C108" s="50"/>
      <c r="D108" s="19"/>
      <c r="E108" s="34"/>
      <c r="F108" s="34"/>
      <c r="G108" s="68"/>
      <c r="H108" s="68"/>
      <c r="I108" s="68"/>
      <c r="J108" s="68"/>
      <c r="K108" s="34"/>
      <c r="L108" s="34"/>
      <c r="M108" s="68"/>
      <c r="N108" s="68"/>
      <c r="O108" s="34"/>
      <c r="P108" s="69"/>
      <c r="Q108" s="69"/>
      <c r="R108" s="69"/>
      <c r="S108" s="69"/>
      <c r="T108" s="69"/>
      <c r="U108" s="69"/>
      <c r="V108" s="69"/>
      <c r="W108" s="69"/>
    </row>
    <row r="109">
      <c r="A109" s="34" t="s">
        <v>566</v>
      </c>
      <c r="B109" s="37" t="s">
        <v>69</v>
      </c>
      <c r="C109" s="37" t="s">
        <v>567</v>
      </c>
      <c r="D109" s="127" t="s">
        <v>568</v>
      </c>
      <c r="E109" s="14" t="s">
        <v>569</v>
      </c>
      <c r="F109" s="34"/>
      <c r="G109" s="68"/>
      <c r="H109" s="68"/>
      <c r="I109" s="68"/>
      <c r="J109" s="68"/>
      <c r="K109" s="34"/>
      <c r="L109" s="34"/>
      <c r="M109" s="68"/>
      <c r="N109" s="68"/>
      <c r="O109" s="34"/>
      <c r="P109" s="69"/>
      <c r="Q109" s="69"/>
      <c r="R109" s="69"/>
      <c r="S109" s="69"/>
      <c r="T109" s="69"/>
      <c r="U109" s="69"/>
      <c r="V109" s="69"/>
      <c r="W109" s="69"/>
    </row>
    <row r="110">
      <c r="A110" s="34" t="s">
        <v>566</v>
      </c>
      <c r="B110" s="37" t="s">
        <v>69</v>
      </c>
      <c r="C110" s="42"/>
      <c r="D110" s="129" t="s">
        <v>572</v>
      </c>
      <c r="E110" s="14" t="s">
        <v>569</v>
      </c>
      <c r="F110" s="34"/>
      <c r="G110" s="68"/>
      <c r="H110" s="68"/>
      <c r="I110" s="68"/>
      <c r="J110" s="68"/>
      <c r="K110" s="34"/>
      <c r="L110" s="34"/>
      <c r="M110" s="68"/>
      <c r="N110" s="68"/>
      <c r="O110" s="34"/>
      <c r="P110" s="69"/>
      <c r="Q110" s="69"/>
      <c r="R110" s="69"/>
      <c r="S110" s="69"/>
      <c r="T110" s="69"/>
      <c r="U110" s="69"/>
      <c r="V110" s="69"/>
      <c r="W110" s="69"/>
    </row>
    <row r="111">
      <c r="A111" s="39" t="s">
        <v>573</v>
      </c>
      <c r="B111" s="50"/>
      <c r="C111" s="50"/>
      <c r="D111" s="19"/>
      <c r="E111" s="34"/>
      <c r="F111" s="34"/>
      <c r="G111" s="68"/>
      <c r="H111" s="68"/>
      <c r="I111" s="68"/>
      <c r="J111" s="68"/>
      <c r="K111" s="34"/>
      <c r="L111" s="34"/>
      <c r="M111" s="68"/>
      <c r="N111" s="68"/>
      <c r="O111" s="34"/>
      <c r="P111" s="69"/>
      <c r="Q111" s="69"/>
      <c r="R111" s="69"/>
      <c r="S111" s="69"/>
      <c r="T111" s="69"/>
      <c r="U111" s="69"/>
      <c r="V111" s="69"/>
      <c r="W111" s="69"/>
    </row>
    <row r="112">
      <c r="A112" s="34" t="s">
        <v>574</v>
      </c>
      <c r="B112" s="37" t="s">
        <v>69</v>
      </c>
      <c r="C112" s="37" t="s">
        <v>575</v>
      </c>
      <c r="D112" s="122" t="s">
        <v>576</v>
      </c>
      <c r="E112" s="14" t="s">
        <v>577</v>
      </c>
      <c r="F112" s="34"/>
      <c r="G112" s="34"/>
      <c r="H112" s="68"/>
      <c r="I112" s="68"/>
      <c r="J112" s="68"/>
      <c r="K112" s="34"/>
      <c r="L112" s="34"/>
      <c r="M112" s="68"/>
      <c r="N112" s="68"/>
      <c r="O112" s="34"/>
      <c r="P112" s="69"/>
      <c r="Q112" s="69"/>
      <c r="R112" s="69"/>
      <c r="S112" s="69"/>
      <c r="T112" s="69"/>
      <c r="U112" s="69"/>
      <c r="V112" s="69"/>
      <c r="W112" s="69"/>
    </row>
    <row r="113">
      <c r="A113" s="34"/>
      <c r="B113" s="37"/>
      <c r="C113" s="37"/>
      <c r="D113" s="47"/>
      <c r="E113" s="7"/>
      <c r="F113" s="34"/>
      <c r="G113" s="34"/>
      <c r="H113" s="68"/>
      <c r="I113" s="68"/>
      <c r="J113" s="68"/>
      <c r="K113" s="34"/>
      <c r="L113" s="34"/>
      <c r="M113" s="68"/>
      <c r="N113" s="68"/>
      <c r="O113" s="34"/>
      <c r="P113" s="69"/>
      <c r="Q113" s="69"/>
      <c r="R113" s="69"/>
      <c r="S113" s="69"/>
      <c r="T113" s="69"/>
      <c r="U113" s="69"/>
      <c r="V113" s="69"/>
      <c r="W113" s="69"/>
    </row>
    <row r="114">
      <c r="A114" s="34" t="s">
        <v>574</v>
      </c>
      <c r="B114" s="37" t="s">
        <v>77</v>
      </c>
      <c r="C114" s="37" t="s">
        <v>578</v>
      </c>
      <c r="D114" s="19"/>
      <c r="E114" s="13" t="s">
        <v>579</v>
      </c>
      <c r="F114" s="34"/>
      <c r="G114" s="34"/>
      <c r="H114" s="68"/>
      <c r="I114" s="68"/>
      <c r="J114" s="68"/>
      <c r="K114" s="34"/>
      <c r="L114" s="34"/>
      <c r="M114" s="68"/>
      <c r="N114" s="68"/>
      <c r="O114" s="34"/>
      <c r="P114" s="69"/>
      <c r="Q114" s="69"/>
      <c r="R114" s="69"/>
      <c r="S114" s="69"/>
      <c r="T114" s="69"/>
      <c r="U114" s="69"/>
      <c r="V114" s="69"/>
      <c r="W114" s="69"/>
    </row>
    <row r="115">
      <c r="A115" s="39" t="s">
        <v>574</v>
      </c>
      <c r="B115" s="41" t="s">
        <v>80</v>
      </c>
      <c r="C115" s="41" t="s">
        <v>580</v>
      </c>
      <c r="D115" s="19"/>
      <c r="E115" s="13" t="s">
        <v>581</v>
      </c>
      <c r="F115" s="34"/>
      <c r="G115" s="34"/>
      <c r="H115" s="68"/>
      <c r="I115" s="68"/>
      <c r="J115" s="68"/>
      <c r="K115" s="34"/>
      <c r="L115" s="34"/>
      <c r="M115" s="34"/>
      <c r="N115" s="68"/>
      <c r="O115" s="34"/>
      <c r="P115" s="69"/>
      <c r="Q115" s="69"/>
      <c r="R115" s="69"/>
      <c r="S115" s="69"/>
      <c r="T115" s="69"/>
      <c r="U115" s="69"/>
      <c r="V115" s="69"/>
      <c r="W115" s="69"/>
    </row>
    <row r="116">
      <c r="A116" s="39" t="s">
        <v>582</v>
      </c>
      <c r="B116" s="50"/>
      <c r="C116" s="50"/>
      <c r="D116" s="19"/>
      <c r="E116" s="34"/>
      <c r="F116" s="34"/>
      <c r="G116" s="34"/>
      <c r="H116" s="68"/>
      <c r="I116" s="68"/>
      <c r="J116" s="68"/>
      <c r="K116" s="34"/>
      <c r="L116" s="34"/>
      <c r="M116" s="34"/>
      <c r="N116" s="68"/>
      <c r="O116" s="34"/>
      <c r="P116" s="69"/>
      <c r="Q116" s="69"/>
      <c r="R116" s="69"/>
      <c r="S116" s="69"/>
      <c r="T116" s="69"/>
      <c r="U116" s="69"/>
      <c r="V116" s="69"/>
      <c r="W116" s="69"/>
    </row>
    <row r="117">
      <c r="A117" s="34" t="s">
        <v>583</v>
      </c>
      <c r="B117" s="37" t="s">
        <v>69</v>
      </c>
      <c r="C117" s="37" t="s">
        <v>575</v>
      </c>
      <c r="D117" s="130" t="s">
        <v>584</v>
      </c>
      <c r="E117" s="14" t="s">
        <v>585</v>
      </c>
      <c r="F117" s="34"/>
      <c r="G117" s="68"/>
      <c r="H117" s="68"/>
      <c r="I117" s="68" t="s">
        <v>586</v>
      </c>
      <c r="J117" s="68"/>
      <c r="K117" s="34"/>
      <c r="L117" s="34"/>
      <c r="M117" s="68"/>
      <c r="N117" s="68"/>
      <c r="O117" s="34"/>
      <c r="P117" s="69"/>
      <c r="Q117" s="69"/>
      <c r="R117" s="69"/>
      <c r="S117" s="69"/>
      <c r="T117" s="69"/>
      <c r="U117" s="69"/>
      <c r="V117" s="69"/>
      <c r="W117" s="69"/>
    </row>
    <row r="118">
      <c r="A118" s="39" t="s">
        <v>583</v>
      </c>
      <c r="B118" s="41" t="s">
        <v>80</v>
      </c>
      <c r="C118" s="116" t="s">
        <v>587</v>
      </c>
      <c r="D118" s="19"/>
      <c r="E118" s="13" t="s">
        <v>588</v>
      </c>
      <c r="F118" s="34"/>
      <c r="G118" s="68"/>
      <c r="H118" s="68"/>
      <c r="I118" s="68"/>
      <c r="J118" s="68"/>
      <c r="K118" s="34"/>
      <c r="L118" s="34"/>
      <c r="M118" s="68"/>
      <c r="N118" s="68"/>
      <c r="O118" s="34"/>
      <c r="P118" s="69"/>
      <c r="Q118" s="69"/>
      <c r="R118" s="69"/>
      <c r="S118" s="69"/>
      <c r="T118" s="69"/>
      <c r="U118" s="69"/>
      <c r="V118" s="69"/>
      <c r="W118" s="69"/>
    </row>
    <row r="119">
      <c r="A119" s="39" t="s">
        <v>583</v>
      </c>
      <c r="B119" s="41" t="s">
        <v>77</v>
      </c>
      <c r="C119" s="50"/>
      <c r="D119" s="19"/>
      <c r="E119" s="13" t="s">
        <v>589</v>
      </c>
      <c r="F119" s="34"/>
      <c r="G119" s="68"/>
      <c r="H119" s="68"/>
      <c r="I119" s="68"/>
      <c r="J119" s="68"/>
      <c r="K119" s="34"/>
      <c r="L119" s="34"/>
      <c r="M119" s="68"/>
      <c r="N119" s="68"/>
      <c r="O119" s="34"/>
      <c r="P119" s="69"/>
      <c r="Q119" s="69"/>
      <c r="R119" s="69"/>
      <c r="S119" s="69"/>
      <c r="T119" s="69"/>
      <c r="U119" s="69"/>
      <c r="V119" s="69"/>
      <c r="W119" s="69"/>
    </row>
    <row r="120">
      <c r="A120" s="39"/>
      <c r="B120" s="41" t="s">
        <v>80</v>
      </c>
      <c r="C120" s="41" t="s">
        <v>590</v>
      </c>
      <c r="D120" s="19"/>
      <c r="E120" s="13" t="s">
        <v>591</v>
      </c>
      <c r="F120" s="34"/>
      <c r="G120" s="68"/>
      <c r="H120" s="68"/>
      <c r="I120" s="68"/>
      <c r="J120" s="68"/>
      <c r="K120" s="34"/>
      <c r="L120" s="34"/>
      <c r="M120" s="68"/>
      <c r="N120" s="68"/>
      <c r="O120" s="34"/>
      <c r="P120" s="69"/>
      <c r="Q120" s="69"/>
      <c r="R120" s="69"/>
      <c r="S120" s="69"/>
      <c r="T120" s="69"/>
      <c r="U120" s="69"/>
      <c r="V120" s="69"/>
      <c r="W120" s="69"/>
    </row>
    <row r="121">
      <c r="A121" s="39" t="s">
        <v>592</v>
      </c>
      <c r="B121" s="41"/>
      <c r="C121" s="41" t="s">
        <v>593</v>
      </c>
      <c r="D121" s="131">
        <v>1.123978046E9</v>
      </c>
      <c r="E121" s="34"/>
      <c r="F121" s="34"/>
      <c r="G121" s="68"/>
      <c r="H121" s="68"/>
      <c r="I121" s="68"/>
      <c r="J121" s="68"/>
      <c r="K121" s="34"/>
      <c r="L121" s="34"/>
      <c r="M121" s="68"/>
      <c r="N121" s="68"/>
      <c r="O121" s="34"/>
      <c r="P121" s="69"/>
      <c r="Q121" s="69"/>
      <c r="R121" s="69"/>
      <c r="S121" s="69"/>
      <c r="T121" s="69"/>
      <c r="U121" s="69"/>
      <c r="V121" s="69"/>
      <c r="W121" s="69"/>
    </row>
    <row r="122">
      <c r="A122" s="39" t="s">
        <v>592</v>
      </c>
      <c r="B122" s="41" t="s">
        <v>69</v>
      </c>
      <c r="C122" s="41"/>
      <c r="D122" s="19"/>
      <c r="E122" s="34"/>
      <c r="F122" s="34"/>
      <c r="G122" s="68"/>
      <c r="H122" s="68"/>
      <c r="I122" s="68"/>
      <c r="J122" s="68"/>
      <c r="K122" s="34"/>
      <c r="L122" s="34"/>
      <c r="M122" s="68"/>
      <c r="N122" s="68"/>
      <c r="O122" s="34"/>
      <c r="P122" s="69"/>
      <c r="Q122" s="69"/>
      <c r="R122" s="69"/>
      <c r="S122" s="69"/>
      <c r="T122" s="69"/>
      <c r="U122" s="69"/>
      <c r="V122" s="69"/>
      <c r="W122" s="69"/>
    </row>
    <row r="123">
      <c r="A123" s="34" t="s">
        <v>592</v>
      </c>
      <c r="B123" s="37" t="s">
        <v>77</v>
      </c>
      <c r="C123" s="37" t="s">
        <v>594</v>
      </c>
      <c r="D123" s="19"/>
      <c r="E123" s="110" t="s">
        <v>595</v>
      </c>
      <c r="F123" s="34"/>
      <c r="G123" s="68"/>
      <c r="H123" s="47"/>
      <c r="I123" s="68"/>
      <c r="J123" s="68"/>
      <c r="K123" s="34"/>
      <c r="L123" s="34"/>
      <c r="M123" s="68"/>
      <c r="N123" s="68"/>
      <c r="O123" s="34"/>
      <c r="P123" s="69"/>
      <c r="Q123" s="69"/>
      <c r="R123" s="69"/>
      <c r="S123" s="69"/>
      <c r="T123" s="69"/>
      <c r="U123" s="69"/>
      <c r="V123" s="69"/>
      <c r="W123" s="69"/>
    </row>
    <row r="124">
      <c r="A124" s="34" t="s">
        <v>596</v>
      </c>
      <c r="B124" s="37" t="s">
        <v>176</v>
      </c>
      <c r="C124" s="37" t="s">
        <v>597</v>
      </c>
      <c r="D124" s="47"/>
      <c r="E124" s="110" t="s">
        <v>598</v>
      </c>
      <c r="F124" s="34"/>
      <c r="G124" s="68"/>
      <c r="H124" s="47" t="s">
        <v>599</v>
      </c>
      <c r="I124" s="68"/>
      <c r="J124" s="68"/>
      <c r="K124" s="34"/>
      <c r="L124" s="34"/>
      <c r="M124" s="68"/>
      <c r="N124" s="68"/>
      <c r="O124" s="34"/>
      <c r="P124" s="69"/>
      <c r="Q124" s="69"/>
      <c r="R124" s="69"/>
      <c r="S124" s="69"/>
      <c r="T124" s="69"/>
      <c r="U124" s="69"/>
      <c r="V124" s="69"/>
      <c r="W124" s="69"/>
    </row>
    <row r="125">
      <c r="A125" s="39" t="s">
        <v>596</v>
      </c>
      <c r="B125" s="41" t="s">
        <v>69</v>
      </c>
      <c r="C125" s="50"/>
      <c r="E125" s="14" t="s">
        <v>600</v>
      </c>
      <c r="F125" s="34"/>
      <c r="G125" s="68"/>
      <c r="H125" s="68"/>
      <c r="I125" s="68"/>
      <c r="J125" s="68"/>
      <c r="K125" s="34"/>
      <c r="L125" s="34"/>
      <c r="M125" s="68"/>
      <c r="N125" s="68"/>
      <c r="O125" s="34"/>
      <c r="P125" s="69"/>
      <c r="Q125" s="69"/>
      <c r="R125" s="69"/>
      <c r="S125" s="69"/>
      <c r="T125" s="69"/>
      <c r="U125" s="69"/>
      <c r="V125" s="69"/>
      <c r="W125" s="69"/>
    </row>
    <row r="126">
      <c r="A126" s="39" t="s">
        <v>596</v>
      </c>
      <c r="B126" s="41" t="s">
        <v>28</v>
      </c>
      <c r="C126" s="50"/>
      <c r="D126" s="47"/>
      <c r="E126" s="58" t="s">
        <v>601</v>
      </c>
      <c r="F126" s="34"/>
      <c r="G126" s="68"/>
      <c r="H126" s="68"/>
      <c r="I126" s="68"/>
      <c r="J126" s="68"/>
      <c r="K126" s="34"/>
      <c r="L126" s="34"/>
      <c r="M126" s="68"/>
      <c r="N126" s="68"/>
      <c r="O126" s="34"/>
      <c r="P126" s="69"/>
      <c r="Q126" s="69"/>
      <c r="R126" s="69"/>
      <c r="S126" s="69"/>
      <c r="T126" s="69"/>
      <c r="U126" s="69"/>
      <c r="V126" s="69"/>
      <c r="W126" s="69"/>
    </row>
    <row r="127">
      <c r="A127" s="39" t="s">
        <v>596</v>
      </c>
      <c r="B127" s="41" t="s">
        <v>176</v>
      </c>
      <c r="C127" s="41" t="s">
        <v>602</v>
      </c>
      <c r="E127" s="14" t="s">
        <v>603</v>
      </c>
      <c r="F127" s="34"/>
      <c r="G127" s="68"/>
      <c r="H127" s="68"/>
      <c r="I127" s="68"/>
      <c r="J127" s="68"/>
      <c r="K127" s="34"/>
      <c r="L127" s="34"/>
      <c r="M127" s="68"/>
      <c r="N127" s="68"/>
      <c r="O127" s="34"/>
      <c r="P127" s="69"/>
      <c r="Q127" s="69"/>
      <c r="R127" s="69"/>
      <c r="S127" s="69"/>
      <c r="T127" s="69"/>
      <c r="U127" s="69"/>
      <c r="V127" s="69"/>
      <c r="W127" s="69"/>
    </row>
    <row r="128">
      <c r="A128" s="39" t="s">
        <v>596</v>
      </c>
      <c r="B128" s="41" t="s">
        <v>176</v>
      </c>
      <c r="C128" s="41" t="s">
        <v>604</v>
      </c>
      <c r="D128" s="19"/>
      <c r="E128" s="14" t="s">
        <v>605</v>
      </c>
      <c r="F128" s="34"/>
      <c r="G128" s="68"/>
      <c r="H128" s="68"/>
      <c r="I128" s="68"/>
      <c r="J128" s="68"/>
      <c r="K128" s="34"/>
      <c r="L128" s="34"/>
      <c r="M128" s="68"/>
      <c r="N128" s="68"/>
      <c r="O128" s="34"/>
      <c r="P128" s="69"/>
      <c r="Q128" s="69"/>
      <c r="R128" s="69"/>
      <c r="S128" s="69"/>
      <c r="T128" s="69"/>
      <c r="U128" s="69"/>
      <c r="V128" s="69"/>
      <c r="W128" s="69"/>
    </row>
    <row r="129">
      <c r="A129" s="39"/>
      <c r="B129" s="41" t="s">
        <v>77</v>
      </c>
      <c r="C129" s="59" t="s">
        <v>606</v>
      </c>
      <c r="D129" s="132"/>
      <c r="E129" s="14" t="s">
        <v>607</v>
      </c>
      <c r="F129" s="34"/>
      <c r="G129" s="68"/>
      <c r="H129" s="68"/>
      <c r="I129" s="68"/>
      <c r="J129" s="68"/>
      <c r="K129" s="34"/>
      <c r="L129" s="34"/>
      <c r="M129" s="68"/>
      <c r="N129" s="68"/>
      <c r="O129" s="34"/>
      <c r="P129" s="69"/>
      <c r="Q129" s="69"/>
      <c r="R129" s="69"/>
      <c r="S129" s="69"/>
      <c r="T129" s="69"/>
      <c r="U129" s="69"/>
      <c r="V129" s="69"/>
      <c r="W129" s="69"/>
    </row>
    <row r="130">
      <c r="A130" s="39" t="s">
        <v>608</v>
      </c>
      <c r="B130" s="41" t="s">
        <v>69</v>
      </c>
      <c r="C130" s="59" t="s">
        <v>609</v>
      </c>
      <c r="D130" s="132">
        <v>9.893549522E9</v>
      </c>
      <c r="E130" s="34"/>
      <c r="F130" s="34"/>
      <c r="G130" s="68"/>
      <c r="H130" s="68"/>
      <c r="I130" s="68"/>
      <c r="J130" s="68"/>
      <c r="K130" s="34"/>
      <c r="L130" s="34"/>
      <c r="M130" s="68"/>
      <c r="N130" s="68"/>
      <c r="O130" s="34"/>
      <c r="P130" s="69"/>
      <c r="Q130" s="69"/>
      <c r="R130" s="69"/>
      <c r="S130" s="69"/>
      <c r="T130" s="69"/>
      <c r="U130" s="69"/>
      <c r="V130" s="69"/>
      <c r="W130" s="69"/>
    </row>
    <row r="131">
      <c r="A131" s="39" t="s">
        <v>608</v>
      </c>
      <c r="B131" s="41" t="s">
        <v>69</v>
      </c>
      <c r="C131" s="59" t="s">
        <v>610</v>
      </c>
      <c r="D131" s="59" t="s">
        <v>611</v>
      </c>
      <c r="E131" s="34"/>
      <c r="F131" s="34"/>
      <c r="G131" s="68"/>
      <c r="H131" s="68"/>
      <c r="I131" s="68"/>
      <c r="J131" s="68"/>
      <c r="K131" s="34"/>
      <c r="L131" s="34"/>
      <c r="M131" s="68"/>
      <c r="N131" s="68"/>
      <c r="O131" s="34"/>
      <c r="P131" s="69"/>
      <c r="Q131" s="69"/>
      <c r="R131" s="69"/>
      <c r="S131" s="69"/>
      <c r="T131" s="69"/>
      <c r="U131" s="69"/>
      <c r="V131" s="69"/>
      <c r="W131" s="69"/>
    </row>
    <row r="132">
      <c r="A132" s="39"/>
      <c r="B132" s="41" t="s">
        <v>69</v>
      </c>
      <c r="C132" s="59"/>
      <c r="D132" s="59"/>
      <c r="E132" s="34"/>
      <c r="F132" s="34"/>
      <c r="G132" s="68"/>
      <c r="H132" s="68"/>
      <c r="I132" s="68"/>
      <c r="J132" s="68"/>
      <c r="K132" s="34"/>
      <c r="L132" s="34"/>
      <c r="M132" s="68"/>
      <c r="N132" s="68"/>
      <c r="O132" s="34"/>
      <c r="P132" s="69"/>
      <c r="Q132" s="69"/>
      <c r="R132" s="69"/>
      <c r="S132" s="69"/>
      <c r="T132" s="69"/>
      <c r="U132" s="69"/>
      <c r="V132" s="69"/>
      <c r="W132" s="69"/>
    </row>
    <row r="133">
      <c r="A133" s="39" t="s">
        <v>608</v>
      </c>
      <c r="B133" s="41" t="s">
        <v>69</v>
      </c>
      <c r="C133" s="59" t="s">
        <v>612</v>
      </c>
      <c r="D133" s="59" t="s">
        <v>613</v>
      </c>
      <c r="E133" s="34"/>
      <c r="F133" s="34"/>
      <c r="G133" s="68"/>
      <c r="H133" s="68"/>
      <c r="I133" s="68"/>
      <c r="J133" s="68"/>
      <c r="K133" s="34"/>
      <c r="L133" s="34"/>
      <c r="M133" s="68"/>
      <c r="N133" s="68"/>
      <c r="O133" s="34"/>
      <c r="P133" s="69"/>
      <c r="Q133" s="69"/>
      <c r="R133" s="69"/>
      <c r="S133" s="69"/>
      <c r="T133" s="69"/>
      <c r="U133" s="69"/>
      <c r="V133" s="69"/>
      <c r="W133" s="69"/>
    </row>
    <row r="134">
      <c r="A134" s="34" t="s">
        <v>608</v>
      </c>
      <c r="B134" s="37" t="s">
        <v>28</v>
      </c>
      <c r="C134" s="133"/>
      <c r="D134" s="132"/>
      <c r="E134" s="58" t="s">
        <v>601</v>
      </c>
      <c r="F134" s="34"/>
      <c r="G134" s="68"/>
      <c r="H134" s="68"/>
      <c r="I134" s="68"/>
      <c r="J134" s="68"/>
      <c r="K134" s="34"/>
      <c r="L134" s="34"/>
      <c r="M134" s="68"/>
      <c r="N134" s="68"/>
      <c r="O134" s="34"/>
      <c r="P134" s="69"/>
      <c r="Q134" s="69"/>
      <c r="R134" s="69"/>
      <c r="S134" s="69"/>
      <c r="T134" s="69"/>
      <c r="U134" s="69"/>
      <c r="V134" s="69"/>
      <c r="W134" s="69"/>
    </row>
    <row r="135">
      <c r="A135" s="34" t="s">
        <v>614</v>
      </c>
      <c r="B135" s="37" t="s">
        <v>69</v>
      </c>
      <c r="C135" s="133" t="s">
        <v>615</v>
      </c>
      <c r="D135" s="132" t="s">
        <v>616</v>
      </c>
      <c r="E135" s="34"/>
      <c r="F135" s="34"/>
      <c r="G135" s="68"/>
      <c r="H135" s="68"/>
      <c r="I135" s="68"/>
      <c r="J135" s="68"/>
      <c r="K135" s="34"/>
      <c r="L135" s="34"/>
      <c r="M135" s="68"/>
      <c r="N135" s="68"/>
      <c r="O135" s="34"/>
      <c r="P135" s="69"/>
      <c r="Q135" s="69"/>
      <c r="R135" s="69"/>
      <c r="S135" s="69"/>
      <c r="T135" s="69"/>
      <c r="U135" s="69"/>
      <c r="V135" s="69"/>
      <c r="W135" s="69"/>
    </row>
    <row r="136">
      <c r="A136" s="39" t="s">
        <v>614</v>
      </c>
      <c r="B136" s="41"/>
      <c r="C136" s="134"/>
      <c r="D136" s="134"/>
      <c r="E136" s="34"/>
      <c r="F136" s="34"/>
      <c r="G136" s="68"/>
      <c r="H136" s="68"/>
      <c r="I136" s="68"/>
      <c r="J136" s="68"/>
      <c r="K136" s="34"/>
      <c r="L136" s="34"/>
      <c r="M136" s="68"/>
      <c r="N136" s="68"/>
      <c r="O136" s="34"/>
      <c r="P136" s="69"/>
      <c r="Q136" s="69"/>
      <c r="R136" s="69"/>
      <c r="S136" s="69"/>
      <c r="T136" s="69"/>
      <c r="U136" s="69"/>
      <c r="V136" s="69"/>
      <c r="W136" s="69"/>
    </row>
    <row r="137">
      <c r="A137" s="39" t="s">
        <v>614</v>
      </c>
      <c r="B137" s="41" t="s">
        <v>77</v>
      </c>
      <c r="C137" s="134" t="s">
        <v>617</v>
      </c>
      <c r="D137" s="134">
        <v>7.69222357E9</v>
      </c>
      <c r="E137" s="34"/>
      <c r="F137" s="34"/>
      <c r="G137" s="68"/>
      <c r="H137" s="68"/>
      <c r="I137" s="68"/>
      <c r="J137" s="68"/>
      <c r="K137" s="34"/>
      <c r="L137" s="34"/>
      <c r="M137" s="68"/>
      <c r="N137" s="68"/>
      <c r="O137" s="34"/>
      <c r="P137" s="69"/>
      <c r="Q137" s="69"/>
      <c r="R137" s="69"/>
      <c r="S137" s="69"/>
      <c r="T137" s="69"/>
      <c r="U137" s="69"/>
      <c r="V137" s="69"/>
      <c r="W137" s="69"/>
    </row>
    <row r="138">
      <c r="A138" s="39" t="s">
        <v>614</v>
      </c>
      <c r="B138" s="41" t="s">
        <v>80</v>
      </c>
      <c r="C138" s="134" t="s">
        <v>618</v>
      </c>
      <c r="D138" s="132">
        <v>9.301203351E9</v>
      </c>
      <c r="E138" s="34"/>
      <c r="F138" s="34"/>
      <c r="G138" s="68"/>
      <c r="H138" s="68"/>
      <c r="I138" s="68"/>
      <c r="J138" s="68"/>
      <c r="K138" s="34"/>
      <c r="L138" s="34"/>
      <c r="M138" s="68"/>
      <c r="N138" s="68"/>
      <c r="O138" s="34"/>
      <c r="P138" s="69"/>
      <c r="Q138" s="69"/>
      <c r="R138" s="69"/>
      <c r="S138" s="69"/>
      <c r="T138" s="69"/>
      <c r="U138" s="69"/>
      <c r="V138" s="69"/>
      <c r="W138" s="69"/>
    </row>
    <row r="139">
      <c r="A139" s="39" t="s">
        <v>619</v>
      </c>
      <c r="B139" s="41" t="s">
        <v>69</v>
      </c>
      <c r="C139" s="59" t="s">
        <v>620</v>
      </c>
      <c r="D139" s="135">
        <v>10418.0</v>
      </c>
      <c r="E139" s="34"/>
      <c r="F139" s="34"/>
      <c r="G139" s="68"/>
      <c r="H139" s="68"/>
      <c r="I139" s="68"/>
      <c r="J139" s="68"/>
      <c r="K139" s="34"/>
      <c r="L139" s="34"/>
      <c r="M139" s="68"/>
      <c r="N139" s="68"/>
      <c r="O139" s="34"/>
      <c r="P139" s="69"/>
      <c r="Q139" s="69"/>
      <c r="R139" s="69"/>
      <c r="S139" s="69"/>
      <c r="T139" s="69"/>
      <c r="U139" s="69"/>
      <c r="V139" s="69"/>
      <c r="W139" s="69"/>
    </row>
    <row r="140">
      <c r="A140" s="39"/>
      <c r="B140" s="41" t="s">
        <v>69</v>
      </c>
      <c r="C140" s="57" t="s">
        <v>621</v>
      </c>
      <c r="D140" s="135"/>
      <c r="E140" s="110" t="s">
        <v>622</v>
      </c>
      <c r="F140" s="34"/>
      <c r="G140" s="68"/>
      <c r="H140" s="68"/>
      <c r="I140" s="68"/>
      <c r="J140" s="68"/>
      <c r="K140" s="34"/>
      <c r="L140" s="34"/>
      <c r="M140" s="68"/>
      <c r="N140" s="68"/>
      <c r="O140" s="34"/>
      <c r="P140" s="69"/>
      <c r="Q140" s="69"/>
      <c r="R140" s="69"/>
      <c r="S140" s="69"/>
      <c r="T140" s="69"/>
      <c r="U140" s="69"/>
      <c r="V140" s="69"/>
      <c r="W140" s="69"/>
    </row>
    <row r="141">
      <c r="A141" s="34" t="s">
        <v>619</v>
      </c>
      <c r="B141" s="37" t="s">
        <v>28</v>
      </c>
      <c r="C141" s="42"/>
      <c r="D141" s="136"/>
      <c r="E141" s="58" t="s">
        <v>601</v>
      </c>
      <c r="F141" s="34"/>
      <c r="G141" s="68"/>
      <c r="H141" s="68"/>
      <c r="I141" s="68"/>
      <c r="J141" s="68"/>
      <c r="K141" s="34"/>
      <c r="L141" s="34"/>
      <c r="M141" s="68"/>
      <c r="N141" s="68"/>
      <c r="O141" s="34"/>
      <c r="P141" s="69"/>
      <c r="Q141" s="69"/>
      <c r="R141" s="69"/>
      <c r="S141" s="69"/>
      <c r="T141" s="69"/>
      <c r="U141" s="69"/>
      <c r="V141" s="69"/>
      <c r="W141" s="69"/>
    </row>
    <row r="142">
      <c r="A142" s="34" t="s">
        <v>623</v>
      </c>
      <c r="B142" s="37" t="s">
        <v>69</v>
      </c>
      <c r="C142" s="37" t="s">
        <v>624</v>
      </c>
      <c r="D142" s="137" t="s">
        <v>625</v>
      </c>
      <c r="E142" s="110" t="s">
        <v>626</v>
      </c>
      <c r="F142" s="34"/>
      <c r="G142" s="68"/>
      <c r="H142" s="68"/>
      <c r="I142" s="68"/>
      <c r="J142" s="68"/>
      <c r="K142" s="34"/>
      <c r="L142" s="34"/>
      <c r="M142" s="68"/>
      <c r="N142" s="68"/>
      <c r="O142" s="34"/>
      <c r="P142" s="69"/>
      <c r="Q142" s="69"/>
      <c r="R142" s="69"/>
      <c r="S142" s="69"/>
      <c r="T142" s="69"/>
      <c r="U142" s="69"/>
      <c r="V142" s="69"/>
      <c r="W142" s="69"/>
    </row>
    <row r="143">
      <c r="A143" s="34"/>
      <c r="B143" s="37"/>
      <c r="C143" s="37" t="s">
        <v>627</v>
      </c>
      <c r="D143" s="137">
        <v>9.301255254E9</v>
      </c>
      <c r="E143" s="34"/>
      <c r="F143" s="34"/>
      <c r="G143" s="68"/>
      <c r="H143" s="68"/>
      <c r="I143" s="68"/>
      <c r="J143" s="68"/>
      <c r="K143" s="34"/>
      <c r="L143" s="34"/>
      <c r="M143" s="68"/>
      <c r="N143" s="68"/>
      <c r="O143" s="34"/>
      <c r="P143" s="69"/>
      <c r="Q143" s="69"/>
      <c r="R143" s="69"/>
      <c r="S143" s="69"/>
      <c r="T143" s="69"/>
      <c r="U143" s="69"/>
      <c r="V143" s="69"/>
      <c r="W143" s="69"/>
    </row>
    <row r="144">
      <c r="A144" s="39" t="s">
        <v>628</v>
      </c>
      <c r="B144" s="41"/>
      <c r="C144" s="41"/>
      <c r="D144" s="132"/>
      <c r="E144" s="110" t="s">
        <v>629</v>
      </c>
      <c r="F144" s="34"/>
      <c r="G144" s="68"/>
      <c r="H144" s="68"/>
      <c r="I144" s="34"/>
      <c r="J144" s="34"/>
      <c r="K144" s="34"/>
      <c r="L144" s="34"/>
      <c r="M144" s="68"/>
      <c r="N144" s="68"/>
      <c r="O144" s="34"/>
      <c r="P144" s="69"/>
      <c r="Q144" s="69"/>
      <c r="R144" s="69"/>
      <c r="S144" s="69"/>
      <c r="T144" s="69"/>
      <c r="U144" s="69"/>
      <c r="V144" s="69"/>
      <c r="W144" s="69"/>
    </row>
    <row r="145">
      <c r="A145" s="34" t="s">
        <v>630</v>
      </c>
      <c r="B145" s="37" t="s">
        <v>69</v>
      </c>
      <c r="C145" s="37" t="s">
        <v>631</v>
      </c>
      <c r="D145" s="138" t="s">
        <v>632</v>
      </c>
      <c r="E145" s="110" t="s">
        <v>633</v>
      </c>
      <c r="F145" s="34"/>
      <c r="G145" s="68"/>
      <c r="H145" s="68"/>
      <c r="I145" s="68"/>
      <c r="J145" s="68"/>
      <c r="K145" s="34"/>
      <c r="L145" s="34"/>
      <c r="M145" s="68"/>
      <c r="N145" s="68"/>
      <c r="O145" s="34"/>
      <c r="P145" s="69"/>
      <c r="Q145" s="69"/>
      <c r="R145" s="69"/>
      <c r="S145" s="69"/>
      <c r="T145" s="69"/>
      <c r="U145" s="69"/>
      <c r="V145" s="69"/>
      <c r="W145" s="69"/>
    </row>
    <row r="146">
      <c r="A146" s="34"/>
      <c r="B146" s="37"/>
      <c r="C146" s="37" t="s">
        <v>634</v>
      </c>
      <c r="D146" s="56" t="s">
        <v>635</v>
      </c>
      <c r="E146" s="34"/>
      <c r="F146" s="34"/>
      <c r="G146" s="68"/>
      <c r="H146" s="68"/>
      <c r="I146" s="68"/>
      <c r="J146" s="68"/>
      <c r="K146" s="34"/>
      <c r="L146" s="34"/>
      <c r="M146" s="68"/>
      <c r="N146" s="68"/>
      <c r="O146" s="34"/>
      <c r="P146" s="69"/>
      <c r="Q146" s="69"/>
      <c r="R146" s="69"/>
      <c r="S146" s="69"/>
      <c r="T146" s="69"/>
      <c r="U146" s="69"/>
      <c r="V146" s="69"/>
      <c r="W146" s="69"/>
    </row>
    <row r="147">
      <c r="A147" s="34"/>
      <c r="B147" s="37"/>
      <c r="C147" s="37"/>
      <c r="D147" s="56" t="s">
        <v>636</v>
      </c>
      <c r="E147" s="34"/>
      <c r="F147" s="34"/>
      <c r="G147" s="68"/>
      <c r="H147" s="68"/>
      <c r="I147" s="68"/>
      <c r="J147" s="68"/>
      <c r="K147" s="34"/>
      <c r="L147" s="34"/>
      <c r="M147" s="68"/>
      <c r="N147" s="68"/>
      <c r="O147" s="34"/>
      <c r="P147" s="69"/>
      <c r="Q147" s="69"/>
      <c r="R147" s="69"/>
      <c r="S147" s="69"/>
      <c r="T147" s="69"/>
      <c r="U147" s="69"/>
      <c r="V147" s="69"/>
      <c r="W147" s="69"/>
    </row>
    <row r="148">
      <c r="A148" s="34"/>
      <c r="B148" s="37" t="s">
        <v>80</v>
      </c>
      <c r="C148" s="37" t="s">
        <v>627</v>
      </c>
      <c r="D148" s="139" t="s">
        <v>637</v>
      </c>
      <c r="E148" s="34"/>
      <c r="F148" s="34"/>
      <c r="G148" s="68"/>
      <c r="H148" s="68"/>
      <c r="I148" s="68"/>
      <c r="J148" s="68"/>
      <c r="K148" s="34"/>
      <c r="L148" s="34"/>
      <c r="M148" s="68"/>
      <c r="N148" s="68"/>
      <c r="O148" s="34"/>
      <c r="P148" s="69"/>
      <c r="Q148" s="69"/>
      <c r="R148" s="69"/>
      <c r="S148" s="69"/>
      <c r="T148" s="69"/>
      <c r="U148" s="69"/>
      <c r="V148" s="69"/>
      <c r="W148" s="69"/>
    </row>
    <row r="149">
      <c r="A149" s="39" t="s">
        <v>638</v>
      </c>
      <c r="B149" s="41"/>
      <c r="C149" s="41"/>
      <c r="D149" s="54"/>
      <c r="E149" s="14" t="s">
        <v>639</v>
      </c>
      <c r="F149" s="34"/>
      <c r="G149" s="68"/>
      <c r="H149" s="68"/>
      <c r="I149" s="68"/>
      <c r="J149" s="68"/>
      <c r="K149" s="34"/>
      <c r="L149" s="34"/>
      <c r="M149" s="68"/>
      <c r="N149" s="68"/>
      <c r="O149" s="34"/>
      <c r="P149" s="69"/>
      <c r="Q149" s="69"/>
      <c r="R149" s="69"/>
      <c r="S149" s="69"/>
      <c r="T149" s="69"/>
      <c r="U149" s="69"/>
      <c r="V149" s="69"/>
      <c r="W149" s="69"/>
    </row>
    <row r="150">
      <c r="A150" s="34" t="s">
        <v>640</v>
      </c>
      <c r="B150" s="37" t="s">
        <v>69</v>
      </c>
      <c r="C150" s="37" t="s">
        <v>567</v>
      </c>
      <c r="D150" s="132" t="s">
        <v>641</v>
      </c>
      <c r="E150" s="110" t="s">
        <v>642</v>
      </c>
      <c r="F150" s="34"/>
      <c r="G150" s="68"/>
      <c r="H150" s="68"/>
      <c r="I150" s="68"/>
      <c r="J150" s="68"/>
      <c r="K150" s="34"/>
      <c r="L150" s="34"/>
      <c r="M150" s="68"/>
      <c r="N150" s="68"/>
      <c r="O150" s="34"/>
      <c r="P150" s="69"/>
      <c r="Q150" s="69"/>
      <c r="R150" s="69"/>
      <c r="S150" s="69"/>
      <c r="T150" s="69"/>
      <c r="U150" s="69"/>
      <c r="V150" s="69"/>
      <c r="W150" s="69"/>
    </row>
    <row r="151">
      <c r="A151" s="34"/>
      <c r="B151" s="37" t="s">
        <v>145</v>
      </c>
      <c r="C151" s="37" t="s">
        <v>643</v>
      </c>
      <c r="D151" s="132"/>
      <c r="E151" s="110" t="s">
        <v>644</v>
      </c>
      <c r="F151" s="34"/>
      <c r="G151" s="68"/>
      <c r="H151" s="68"/>
      <c r="I151" s="68"/>
      <c r="J151" s="68"/>
      <c r="K151" s="34"/>
      <c r="L151" s="34"/>
      <c r="M151" s="68"/>
      <c r="N151" s="68"/>
      <c r="O151" s="34"/>
      <c r="P151" s="69"/>
      <c r="Q151" s="69"/>
      <c r="R151" s="69"/>
      <c r="S151" s="69"/>
      <c r="T151" s="69"/>
      <c r="U151" s="69"/>
      <c r="V151" s="69"/>
      <c r="W151" s="69"/>
    </row>
    <row r="152">
      <c r="A152" s="34"/>
      <c r="B152" s="37" t="s">
        <v>80</v>
      </c>
      <c r="C152" s="37" t="s">
        <v>645</v>
      </c>
      <c r="D152" s="132"/>
      <c r="E152" s="110" t="s">
        <v>646</v>
      </c>
      <c r="F152" s="34"/>
      <c r="G152" s="68"/>
      <c r="H152" s="68"/>
      <c r="I152" s="68"/>
      <c r="J152" s="68"/>
      <c r="K152" s="34"/>
      <c r="L152" s="34"/>
      <c r="M152" s="68"/>
      <c r="N152" s="68"/>
      <c r="O152" s="34"/>
      <c r="P152" s="69"/>
      <c r="Q152" s="69"/>
      <c r="R152" s="69"/>
      <c r="S152" s="69"/>
      <c r="T152" s="69"/>
      <c r="U152" s="69"/>
      <c r="V152" s="69"/>
      <c r="W152" s="69"/>
    </row>
    <row r="153">
      <c r="A153" s="39" t="s">
        <v>647</v>
      </c>
      <c r="B153" s="41"/>
      <c r="C153" s="41"/>
      <c r="D153" s="132"/>
      <c r="E153" s="110" t="s">
        <v>648</v>
      </c>
      <c r="F153" s="34"/>
      <c r="G153" s="68"/>
      <c r="H153" s="68"/>
      <c r="I153" s="68"/>
      <c r="J153" s="68"/>
      <c r="K153" s="34"/>
      <c r="L153" s="34"/>
      <c r="M153" s="68"/>
      <c r="N153" s="68"/>
      <c r="O153" s="34"/>
      <c r="P153" s="69"/>
      <c r="Q153" s="69"/>
      <c r="R153" s="69"/>
      <c r="S153" s="69"/>
      <c r="T153" s="69"/>
      <c r="U153" s="69"/>
      <c r="V153" s="69"/>
      <c r="W153" s="69"/>
    </row>
    <row r="154">
      <c r="A154" s="34"/>
      <c r="B154" s="37"/>
      <c r="C154" s="37" t="s">
        <v>649</v>
      </c>
      <c r="D154" s="132"/>
      <c r="E154" s="34"/>
      <c r="F154" s="34"/>
      <c r="G154" s="68"/>
      <c r="H154" s="68"/>
      <c r="I154" s="68"/>
      <c r="J154" s="68"/>
      <c r="K154" s="34"/>
      <c r="L154" s="34"/>
      <c r="M154" s="68"/>
      <c r="N154" s="68"/>
      <c r="O154" s="34"/>
      <c r="P154" s="69"/>
      <c r="Q154" s="69"/>
      <c r="R154" s="69"/>
      <c r="S154" s="69"/>
      <c r="T154" s="69"/>
      <c r="U154" s="69"/>
      <c r="V154" s="69"/>
      <c r="W154" s="69"/>
    </row>
    <row r="155">
      <c r="A155" s="34" t="s">
        <v>650</v>
      </c>
      <c r="B155" s="37" t="s">
        <v>69</v>
      </c>
      <c r="C155" s="37" t="s">
        <v>651</v>
      </c>
      <c r="D155" s="132"/>
      <c r="E155" s="110" t="s">
        <v>652</v>
      </c>
      <c r="F155" s="34"/>
      <c r="G155" s="68"/>
      <c r="H155" s="68"/>
      <c r="I155" s="68"/>
      <c r="J155" s="68"/>
      <c r="K155" s="34"/>
      <c r="L155" s="34"/>
      <c r="M155" s="68"/>
      <c r="N155" s="68"/>
      <c r="O155" s="34"/>
      <c r="P155" s="69"/>
      <c r="Q155" s="69"/>
      <c r="R155" s="69"/>
      <c r="S155" s="69"/>
      <c r="T155" s="69"/>
      <c r="U155" s="69"/>
      <c r="V155" s="69"/>
      <c r="W155" s="69"/>
    </row>
    <row r="156">
      <c r="A156" s="34"/>
      <c r="B156" s="37" t="s">
        <v>28</v>
      </c>
      <c r="C156" s="37"/>
      <c r="D156" s="132"/>
      <c r="E156" s="110" t="s">
        <v>601</v>
      </c>
      <c r="F156" s="34"/>
      <c r="G156" s="68"/>
      <c r="H156" s="68"/>
      <c r="I156" s="68"/>
      <c r="J156" s="68"/>
      <c r="K156" s="34"/>
      <c r="L156" s="34"/>
      <c r="M156" s="68"/>
      <c r="N156" s="68"/>
      <c r="O156" s="34"/>
      <c r="P156" s="69"/>
      <c r="Q156" s="69"/>
      <c r="R156" s="69"/>
      <c r="S156" s="69"/>
      <c r="T156" s="69"/>
      <c r="U156" s="69"/>
      <c r="V156" s="69"/>
      <c r="W156" s="69"/>
    </row>
    <row r="157">
      <c r="A157" s="39" t="s">
        <v>653</v>
      </c>
      <c r="B157" s="41"/>
      <c r="C157" s="41"/>
      <c r="D157" s="132"/>
      <c r="E157" s="110" t="s">
        <v>654</v>
      </c>
      <c r="F157" s="34"/>
      <c r="G157" s="68"/>
      <c r="H157" s="68"/>
      <c r="I157" s="68"/>
      <c r="J157" s="68"/>
      <c r="K157" s="34"/>
      <c r="L157" s="34"/>
      <c r="M157" s="68"/>
      <c r="N157" s="68"/>
      <c r="O157" s="34"/>
      <c r="P157" s="69"/>
      <c r="Q157" s="69"/>
      <c r="R157" s="69"/>
      <c r="S157" s="69"/>
      <c r="T157" s="69"/>
      <c r="U157" s="69"/>
      <c r="V157" s="69"/>
      <c r="W157" s="69"/>
    </row>
    <row r="158">
      <c r="A158" s="34" t="s">
        <v>655</v>
      </c>
      <c r="B158" s="37" t="s">
        <v>69</v>
      </c>
      <c r="C158" s="37" t="s">
        <v>656</v>
      </c>
      <c r="D158" s="132" t="s">
        <v>657</v>
      </c>
      <c r="E158" s="110" t="s">
        <v>658</v>
      </c>
      <c r="F158" s="34"/>
      <c r="G158" s="68"/>
      <c r="H158" s="68"/>
      <c r="I158" s="68"/>
      <c r="J158" s="68"/>
      <c r="K158" s="34"/>
      <c r="L158" s="34"/>
      <c r="M158" s="68"/>
      <c r="N158" s="68"/>
      <c r="O158" s="34"/>
      <c r="P158" s="69"/>
      <c r="Q158" s="69"/>
      <c r="R158" s="69"/>
      <c r="S158" s="69"/>
      <c r="T158" s="69"/>
      <c r="U158" s="69"/>
      <c r="V158" s="69"/>
      <c r="W158" s="69"/>
    </row>
    <row r="159">
      <c r="A159" s="12"/>
      <c r="B159" s="128"/>
      <c r="C159" s="12"/>
      <c r="D159" s="19"/>
      <c r="E159" s="12"/>
      <c r="G159" s="34"/>
      <c r="H159" s="34"/>
      <c r="I159" s="68"/>
      <c r="J159" s="68"/>
      <c r="K159" s="34"/>
    </row>
    <row r="160">
      <c r="A160" s="12"/>
      <c r="B160" s="128"/>
      <c r="C160" s="12"/>
      <c r="D160" s="19"/>
      <c r="E160" s="12"/>
      <c r="G160" s="34"/>
      <c r="H160" s="34"/>
      <c r="I160" s="68"/>
      <c r="J160" s="68"/>
      <c r="K160" s="34"/>
    </row>
    <row r="161">
      <c r="A161" s="12"/>
      <c r="B161" s="128"/>
      <c r="C161" s="12"/>
      <c r="D161" s="19"/>
      <c r="E161" s="12"/>
    </row>
    <row r="162">
      <c r="A162" s="12"/>
      <c r="B162" s="128"/>
      <c r="C162" s="12"/>
      <c r="D162" s="19"/>
      <c r="E162" s="12"/>
    </row>
    <row r="163">
      <c r="A163" s="12"/>
      <c r="B163" s="128"/>
      <c r="C163" s="12"/>
      <c r="D163" s="19"/>
      <c r="E163" s="12"/>
    </row>
    <row r="164">
      <c r="A164" s="12"/>
      <c r="B164" s="128"/>
      <c r="C164" s="12"/>
      <c r="D164" s="19"/>
      <c r="E164" s="12"/>
    </row>
    <row r="165">
      <c r="A165" s="12"/>
      <c r="B165" s="128"/>
      <c r="C165" s="12"/>
      <c r="D165" s="19"/>
      <c r="E165" s="12"/>
    </row>
    <row r="166">
      <c r="A166" s="12"/>
      <c r="B166" s="128"/>
      <c r="C166" s="12"/>
      <c r="D166" s="19"/>
      <c r="E166" s="12"/>
    </row>
    <row r="167">
      <c r="A167" s="12"/>
      <c r="B167" s="128"/>
      <c r="C167" s="12"/>
      <c r="D167" s="19"/>
      <c r="E167" s="12"/>
    </row>
    <row r="168">
      <c r="A168" s="12"/>
      <c r="B168" s="128"/>
      <c r="C168" s="12"/>
      <c r="D168" s="19"/>
      <c r="E168" s="12"/>
    </row>
    <row r="169">
      <c r="A169" s="12"/>
      <c r="B169" s="128"/>
      <c r="C169" s="12"/>
      <c r="D169" s="19"/>
      <c r="E169" s="12"/>
    </row>
    <row r="170">
      <c r="A170" s="12"/>
      <c r="B170" s="128"/>
      <c r="C170" s="12"/>
      <c r="D170" s="19"/>
      <c r="E170" s="12"/>
    </row>
    <row r="171">
      <c r="A171" s="12"/>
      <c r="B171" s="128"/>
      <c r="C171" s="12"/>
      <c r="D171" s="19"/>
      <c r="E171" s="12"/>
    </row>
    <row r="172">
      <c r="A172" s="12"/>
      <c r="B172" s="128"/>
      <c r="C172" s="12"/>
      <c r="D172" s="19"/>
      <c r="E172" s="12"/>
    </row>
    <row r="173">
      <c r="A173" s="12"/>
      <c r="B173" s="128"/>
      <c r="C173" s="12"/>
      <c r="D173" s="19"/>
      <c r="E173" s="12"/>
    </row>
    <row r="174">
      <c r="A174" s="12"/>
      <c r="B174" s="128"/>
      <c r="C174" s="12"/>
      <c r="D174" s="19"/>
      <c r="E174" s="12"/>
    </row>
    <row r="175">
      <c r="A175" s="12"/>
      <c r="B175" s="128"/>
      <c r="C175" s="12"/>
      <c r="D175" s="19"/>
      <c r="E175" s="12"/>
    </row>
    <row r="176">
      <c r="A176" s="12"/>
      <c r="B176" s="128"/>
      <c r="C176" s="12"/>
      <c r="D176" s="19"/>
      <c r="E176" s="12"/>
    </row>
    <row r="177">
      <c r="A177" s="12"/>
      <c r="B177" s="128"/>
      <c r="C177" s="12"/>
      <c r="D177" s="19"/>
      <c r="E177" s="12"/>
    </row>
    <row r="178">
      <c r="A178" s="12"/>
      <c r="B178" s="128"/>
      <c r="C178" s="12"/>
      <c r="D178" s="19"/>
      <c r="E178" s="12"/>
    </row>
    <row r="179">
      <c r="A179" s="12"/>
      <c r="B179" s="128"/>
      <c r="C179" s="12"/>
      <c r="D179" s="19"/>
      <c r="E179" s="12"/>
    </row>
    <row r="180">
      <c r="A180" s="12"/>
      <c r="B180" s="128"/>
      <c r="C180" s="12"/>
      <c r="D180" s="19"/>
      <c r="E180" s="12"/>
    </row>
    <row r="181">
      <c r="A181" s="12"/>
      <c r="B181" s="128"/>
      <c r="C181" s="12"/>
      <c r="D181" s="19"/>
      <c r="E181" s="12"/>
    </row>
    <row r="182">
      <c r="A182" s="12"/>
      <c r="B182" s="128"/>
      <c r="C182" s="12"/>
      <c r="D182" s="19"/>
      <c r="E182" s="12"/>
    </row>
    <row r="183">
      <c r="A183" s="12"/>
      <c r="B183" s="128"/>
      <c r="C183" s="12"/>
      <c r="D183" s="19"/>
      <c r="E183" s="12"/>
    </row>
    <row r="184">
      <c r="A184" s="12"/>
      <c r="B184" s="128"/>
      <c r="C184" s="12"/>
      <c r="D184" s="19"/>
      <c r="E184" s="12"/>
    </row>
    <row r="185">
      <c r="A185" s="12"/>
      <c r="B185" s="128"/>
      <c r="C185" s="12"/>
      <c r="D185" s="19"/>
      <c r="E185" s="12"/>
    </row>
    <row r="186">
      <c r="A186" s="12"/>
      <c r="B186" s="128"/>
      <c r="C186" s="12"/>
      <c r="D186" s="19"/>
      <c r="E186" s="12"/>
    </row>
    <row r="187">
      <c r="A187" s="12"/>
      <c r="B187" s="128"/>
      <c r="C187" s="12"/>
      <c r="D187" s="19"/>
      <c r="E187" s="12"/>
    </row>
    <row r="188">
      <c r="A188" s="12"/>
      <c r="B188" s="128"/>
      <c r="C188" s="12"/>
      <c r="D188" s="19"/>
      <c r="E188" s="12"/>
    </row>
    <row r="189">
      <c r="A189" s="12"/>
      <c r="B189" s="128"/>
      <c r="C189" s="12"/>
      <c r="D189" s="19"/>
      <c r="E189" s="12"/>
    </row>
    <row r="190">
      <c r="A190" s="12"/>
      <c r="B190" s="128"/>
      <c r="C190" s="12"/>
      <c r="D190" s="19"/>
      <c r="E190" s="12"/>
    </row>
    <row r="191">
      <c r="A191" s="12"/>
      <c r="B191" s="128"/>
      <c r="C191" s="12"/>
      <c r="D191" s="19"/>
      <c r="E191" s="12"/>
    </row>
    <row r="192">
      <c r="A192" s="12"/>
      <c r="B192" s="128"/>
      <c r="C192" s="12"/>
      <c r="D192" s="19"/>
      <c r="E192" s="12"/>
    </row>
    <row r="193">
      <c r="A193" s="12"/>
      <c r="B193" s="128"/>
      <c r="C193" s="12"/>
      <c r="D193" s="19"/>
      <c r="E193" s="12"/>
    </row>
    <row r="194">
      <c r="A194" s="12"/>
      <c r="B194" s="128"/>
      <c r="C194" s="12"/>
      <c r="D194" s="19"/>
      <c r="E194" s="12"/>
    </row>
    <row r="195">
      <c r="A195" s="12"/>
      <c r="B195" s="128"/>
      <c r="C195" s="12"/>
      <c r="D195" s="19"/>
      <c r="E195" s="12"/>
    </row>
    <row r="196">
      <c r="A196" s="12"/>
      <c r="B196" s="128"/>
      <c r="C196" s="12"/>
      <c r="D196" s="19"/>
      <c r="E196" s="12"/>
    </row>
    <row r="197">
      <c r="A197" s="12"/>
      <c r="B197" s="128"/>
      <c r="C197" s="12"/>
      <c r="D197" s="19"/>
      <c r="E197" s="12"/>
    </row>
    <row r="198">
      <c r="A198" s="12"/>
      <c r="B198" s="128"/>
      <c r="C198" s="12"/>
      <c r="D198" s="19"/>
      <c r="E198" s="12"/>
    </row>
    <row r="199">
      <c r="A199" s="12"/>
      <c r="B199" s="128"/>
      <c r="C199" s="12"/>
      <c r="D199" s="19"/>
      <c r="E199" s="12"/>
    </row>
    <row r="200">
      <c r="A200" s="12"/>
      <c r="B200" s="128"/>
      <c r="C200" s="12"/>
      <c r="D200" s="19"/>
      <c r="E200" s="12"/>
    </row>
    <row r="201">
      <c r="A201" s="12"/>
      <c r="B201" s="128"/>
      <c r="C201" s="12"/>
      <c r="D201" s="19"/>
      <c r="E201" s="12"/>
    </row>
    <row r="202">
      <c r="A202" s="12"/>
      <c r="B202" s="128"/>
      <c r="C202" s="12"/>
      <c r="D202" s="19"/>
      <c r="E202" s="12"/>
    </row>
    <row r="203">
      <c r="A203" s="12"/>
      <c r="B203" s="128"/>
      <c r="C203" s="12"/>
      <c r="D203" s="19"/>
      <c r="E203" s="12"/>
    </row>
    <row r="204">
      <c r="A204" s="12"/>
      <c r="B204" s="128"/>
      <c r="C204" s="12"/>
      <c r="D204" s="19"/>
      <c r="E204" s="12"/>
    </row>
    <row r="205">
      <c r="A205" s="12"/>
      <c r="B205" s="128"/>
      <c r="C205" s="12"/>
      <c r="D205" s="19"/>
      <c r="E205" s="12"/>
    </row>
    <row r="206">
      <c r="A206" s="12"/>
      <c r="B206" s="128"/>
      <c r="C206" s="12"/>
      <c r="D206" s="19"/>
      <c r="E206" s="12"/>
    </row>
    <row r="207">
      <c r="A207" s="12"/>
      <c r="B207" s="128"/>
      <c r="C207" s="12"/>
      <c r="D207" s="19"/>
      <c r="E207" s="12"/>
    </row>
    <row r="208">
      <c r="A208" s="12"/>
      <c r="B208" s="128"/>
      <c r="C208" s="12"/>
      <c r="D208" s="19"/>
      <c r="E208" s="12"/>
    </row>
    <row r="209">
      <c r="A209" s="12"/>
      <c r="B209" s="128"/>
      <c r="C209" s="12"/>
      <c r="D209" s="19"/>
      <c r="E209" s="12"/>
    </row>
    <row r="210">
      <c r="A210" s="12"/>
      <c r="B210" s="128"/>
      <c r="C210" s="12"/>
      <c r="D210" s="19"/>
      <c r="E210" s="12"/>
    </row>
    <row r="211">
      <c r="A211" s="12"/>
      <c r="B211" s="128"/>
      <c r="C211" s="12"/>
      <c r="D211" s="19"/>
      <c r="E211" s="12"/>
    </row>
    <row r="212">
      <c r="A212" s="12"/>
      <c r="B212" s="128"/>
      <c r="C212" s="12"/>
      <c r="D212" s="19"/>
      <c r="E212" s="12"/>
    </row>
    <row r="213">
      <c r="A213" s="12"/>
      <c r="B213" s="128"/>
      <c r="C213" s="12"/>
      <c r="D213" s="19"/>
      <c r="E213" s="12"/>
    </row>
    <row r="214">
      <c r="A214" s="12"/>
      <c r="B214" s="128"/>
      <c r="C214" s="12"/>
      <c r="D214" s="19"/>
      <c r="E214" s="12"/>
    </row>
    <row r="215">
      <c r="A215" s="12"/>
      <c r="B215" s="128"/>
      <c r="C215" s="12"/>
      <c r="D215" s="19"/>
      <c r="E215" s="12"/>
    </row>
    <row r="216">
      <c r="A216" s="12"/>
      <c r="B216" s="128"/>
      <c r="C216" s="12"/>
      <c r="D216" s="19"/>
      <c r="E216" s="12"/>
    </row>
    <row r="217">
      <c r="A217" s="12"/>
      <c r="B217" s="128"/>
      <c r="C217" s="12"/>
      <c r="D217" s="19"/>
      <c r="E217" s="12"/>
    </row>
    <row r="218">
      <c r="A218" s="12"/>
      <c r="B218" s="128"/>
      <c r="C218" s="12"/>
      <c r="D218" s="19"/>
      <c r="E218" s="12"/>
    </row>
    <row r="219">
      <c r="A219" s="12"/>
      <c r="B219" s="128"/>
      <c r="C219" s="12"/>
      <c r="D219" s="19"/>
      <c r="E219" s="12"/>
    </row>
    <row r="220">
      <c r="A220" s="12"/>
      <c r="B220" s="128"/>
      <c r="C220" s="12"/>
      <c r="D220" s="19"/>
      <c r="E220" s="12"/>
    </row>
    <row r="221">
      <c r="A221" s="12"/>
      <c r="B221" s="128"/>
      <c r="C221" s="12"/>
      <c r="D221" s="19"/>
      <c r="E221" s="12"/>
    </row>
    <row r="222">
      <c r="A222" s="12"/>
      <c r="B222" s="128"/>
      <c r="C222" s="12"/>
      <c r="D222" s="19"/>
      <c r="E222" s="12"/>
    </row>
    <row r="223">
      <c r="A223" s="12"/>
      <c r="B223" s="128"/>
      <c r="C223" s="12"/>
      <c r="D223" s="19"/>
      <c r="E223" s="12"/>
    </row>
    <row r="224">
      <c r="A224" s="12"/>
      <c r="B224" s="128"/>
      <c r="C224" s="12"/>
      <c r="D224" s="19"/>
      <c r="E224" s="12"/>
    </row>
    <row r="225">
      <c r="A225" s="12"/>
      <c r="B225" s="128"/>
      <c r="C225" s="12"/>
      <c r="D225" s="19"/>
      <c r="E225" s="12"/>
    </row>
    <row r="226">
      <c r="A226" s="12"/>
      <c r="B226" s="128"/>
      <c r="C226" s="12"/>
      <c r="D226" s="19"/>
      <c r="E226" s="12"/>
    </row>
    <row r="227">
      <c r="A227" s="12"/>
      <c r="B227" s="128"/>
      <c r="C227" s="12"/>
      <c r="D227" s="19"/>
      <c r="E227" s="12"/>
    </row>
    <row r="228">
      <c r="A228" s="12"/>
      <c r="B228" s="128"/>
      <c r="C228" s="12"/>
      <c r="D228" s="19"/>
      <c r="E228" s="12"/>
    </row>
    <row r="229">
      <c r="A229" s="12"/>
      <c r="B229" s="128"/>
      <c r="C229" s="12"/>
      <c r="D229" s="19"/>
      <c r="E229" s="12"/>
    </row>
    <row r="230">
      <c r="A230" s="12"/>
      <c r="B230" s="128"/>
      <c r="C230" s="12"/>
      <c r="D230" s="19"/>
      <c r="E230" s="12"/>
    </row>
    <row r="231">
      <c r="A231" s="12"/>
      <c r="B231" s="128"/>
      <c r="C231" s="12"/>
      <c r="D231" s="19"/>
      <c r="E231" s="12"/>
    </row>
    <row r="232">
      <c r="A232" s="12"/>
      <c r="B232" s="128"/>
      <c r="C232" s="12"/>
      <c r="D232" s="19"/>
      <c r="E232" s="12"/>
    </row>
    <row r="233">
      <c r="A233" s="12"/>
      <c r="B233" s="128"/>
      <c r="C233" s="12"/>
      <c r="D233" s="19"/>
      <c r="E233" s="12"/>
    </row>
    <row r="234">
      <c r="A234" s="12"/>
      <c r="B234" s="128"/>
      <c r="C234" s="12"/>
      <c r="D234" s="19"/>
      <c r="E234" s="12"/>
    </row>
    <row r="235">
      <c r="A235" s="12"/>
      <c r="B235" s="128"/>
      <c r="C235" s="12"/>
      <c r="D235" s="19"/>
      <c r="E235" s="12"/>
    </row>
    <row r="236">
      <c r="A236" s="12"/>
      <c r="B236" s="128"/>
      <c r="C236" s="12"/>
      <c r="D236" s="19"/>
      <c r="E236" s="12"/>
    </row>
    <row r="237">
      <c r="A237" s="12"/>
      <c r="B237" s="128"/>
      <c r="C237" s="12"/>
      <c r="D237" s="19"/>
      <c r="E237" s="12"/>
    </row>
    <row r="238">
      <c r="A238" s="12"/>
      <c r="B238" s="128"/>
      <c r="C238" s="12"/>
      <c r="D238" s="19"/>
      <c r="E238" s="12"/>
    </row>
    <row r="239">
      <c r="A239" s="12"/>
      <c r="B239" s="128"/>
      <c r="C239" s="12"/>
      <c r="D239" s="19"/>
      <c r="E239" s="12"/>
    </row>
    <row r="240">
      <c r="A240" s="12"/>
      <c r="B240" s="128"/>
      <c r="C240" s="12"/>
      <c r="D240" s="19"/>
      <c r="E240" s="12"/>
    </row>
    <row r="241">
      <c r="A241" s="12"/>
      <c r="B241" s="128"/>
      <c r="C241" s="12"/>
      <c r="D241" s="19"/>
      <c r="E241" s="12"/>
    </row>
    <row r="242">
      <c r="A242" s="12"/>
      <c r="B242" s="128"/>
      <c r="C242" s="12"/>
      <c r="D242" s="19"/>
      <c r="E242" s="12"/>
    </row>
    <row r="243">
      <c r="A243" s="12"/>
      <c r="B243" s="128"/>
      <c r="C243" s="12"/>
      <c r="D243" s="19"/>
      <c r="E243" s="12"/>
    </row>
    <row r="244">
      <c r="A244" s="12"/>
      <c r="B244" s="128"/>
      <c r="C244" s="12"/>
      <c r="D244" s="19"/>
      <c r="E244" s="12"/>
    </row>
    <row r="245">
      <c r="A245" s="12"/>
      <c r="B245" s="128"/>
      <c r="C245" s="12"/>
      <c r="D245" s="19"/>
      <c r="E245" s="12"/>
    </row>
    <row r="246">
      <c r="A246" s="12"/>
      <c r="B246" s="128"/>
      <c r="C246" s="12"/>
      <c r="D246" s="19"/>
      <c r="E246" s="12"/>
    </row>
    <row r="247">
      <c r="A247" s="12"/>
      <c r="B247" s="128"/>
      <c r="C247" s="12"/>
      <c r="D247" s="19"/>
      <c r="E247" s="12"/>
    </row>
    <row r="248">
      <c r="A248" s="12"/>
      <c r="B248" s="128"/>
      <c r="C248" s="12"/>
      <c r="D248" s="19"/>
      <c r="E248" s="12"/>
    </row>
    <row r="249">
      <c r="A249" s="12"/>
      <c r="B249" s="128"/>
      <c r="C249" s="12"/>
      <c r="D249" s="19"/>
      <c r="E249" s="12"/>
    </row>
    <row r="250">
      <c r="A250" s="12"/>
      <c r="B250" s="128"/>
      <c r="C250" s="12"/>
      <c r="D250" s="19"/>
      <c r="E250" s="12"/>
    </row>
    <row r="251">
      <c r="A251" s="12"/>
      <c r="B251" s="128"/>
      <c r="C251" s="12"/>
      <c r="D251" s="19"/>
      <c r="E251" s="12"/>
    </row>
    <row r="252">
      <c r="A252" s="12"/>
      <c r="B252" s="128"/>
      <c r="C252" s="12"/>
      <c r="D252" s="19"/>
      <c r="E252" s="12"/>
    </row>
    <row r="253">
      <c r="A253" s="12"/>
      <c r="B253" s="128"/>
      <c r="C253" s="12"/>
      <c r="D253" s="19"/>
      <c r="E253" s="12"/>
    </row>
    <row r="254">
      <c r="A254" s="12"/>
      <c r="B254" s="128"/>
      <c r="C254" s="12"/>
      <c r="D254" s="19"/>
      <c r="E254" s="12"/>
    </row>
    <row r="255">
      <c r="A255" s="12"/>
      <c r="B255" s="128"/>
      <c r="C255" s="12"/>
      <c r="D255" s="19"/>
      <c r="E255" s="12"/>
    </row>
    <row r="256">
      <c r="A256" s="12"/>
      <c r="B256" s="128"/>
      <c r="C256" s="12"/>
      <c r="D256" s="19"/>
      <c r="E256" s="12"/>
    </row>
    <row r="257">
      <c r="A257" s="12"/>
      <c r="B257" s="128"/>
      <c r="C257" s="12"/>
      <c r="D257" s="19"/>
      <c r="E257" s="12"/>
    </row>
    <row r="258">
      <c r="A258" s="12"/>
      <c r="B258" s="128"/>
      <c r="C258" s="12"/>
      <c r="D258" s="19"/>
      <c r="E258" s="12"/>
    </row>
    <row r="259">
      <c r="A259" s="12"/>
      <c r="B259" s="128"/>
      <c r="C259" s="12"/>
      <c r="D259" s="19"/>
      <c r="E259" s="12"/>
    </row>
    <row r="260">
      <c r="A260" s="12"/>
      <c r="B260" s="128"/>
      <c r="C260" s="12"/>
      <c r="D260" s="19"/>
      <c r="E260" s="12"/>
    </row>
    <row r="261">
      <c r="A261" s="12"/>
      <c r="B261" s="128"/>
      <c r="C261" s="12"/>
      <c r="D261" s="19"/>
      <c r="E261" s="12"/>
    </row>
    <row r="262">
      <c r="A262" s="12"/>
      <c r="B262" s="128"/>
      <c r="C262" s="12"/>
      <c r="D262" s="19"/>
      <c r="E262" s="12"/>
    </row>
    <row r="263">
      <c r="A263" s="12"/>
      <c r="B263" s="128"/>
      <c r="C263" s="12"/>
      <c r="D263" s="19"/>
      <c r="E263" s="12"/>
    </row>
    <row r="264">
      <c r="A264" s="12"/>
      <c r="B264" s="128"/>
      <c r="C264" s="12"/>
      <c r="D264" s="19"/>
      <c r="E264" s="12"/>
    </row>
    <row r="265">
      <c r="A265" s="12"/>
      <c r="B265" s="128"/>
      <c r="C265" s="12"/>
      <c r="D265" s="19"/>
      <c r="E265" s="12"/>
    </row>
    <row r="266">
      <c r="A266" s="12"/>
      <c r="B266" s="128"/>
      <c r="C266" s="12"/>
      <c r="D266" s="19"/>
      <c r="E266" s="12"/>
    </row>
    <row r="267">
      <c r="A267" s="12"/>
      <c r="B267" s="128"/>
      <c r="C267" s="12"/>
      <c r="D267" s="19"/>
      <c r="E267" s="12"/>
    </row>
    <row r="268">
      <c r="A268" s="12"/>
      <c r="B268" s="128"/>
      <c r="C268" s="12"/>
      <c r="D268" s="19"/>
      <c r="E268" s="12"/>
    </row>
    <row r="269">
      <c r="A269" s="12"/>
      <c r="B269" s="128"/>
      <c r="C269" s="12"/>
      <c r="D269" s="19"/>
      <c r="E269" s="12"/>
    </row>
    <row r="270">
      <c r="A270" s="12"/>
      <c r="B270" s="128"/>
      <c r="C270" s="12"/>
      <c r="D270" s="19"/>
      <c r="E270" s="12"/>
    </row>
    <row r="271">
      <c r="A271" s="12"/>
      <c r="B271" s="128"/>
      <c r="C271" s="12"/>
      <c r="D271" s="19"/>
      <c r="E271" s="12"/>
    </row>
    <row r="272">
      <c r="A272" s="12"/>
      <c r="B272" s="128"/>
      <c r="C272" s="12"/>
      <c r="D272" s="19"/>
      <c r="E272" s="12"/>
    </row>
    <row r="273">
      <c r="A273" s="12"/>
      <c r="B273" s="128"/>
      <c r="C273" s="12"/>
      <c r="D273" s="19"/>
      <c r="E273" s="12"/>
    </row>
    <row r="274">
      <c r="A274" s="12"/>
      <c r="B274" s="128"/>
      <c r="C274" s="12"/>
      <c r="D274" s="19"/>
      <c r="E274" s="12"/>
    </row>
    <row r="275">
      <c r="A275" s="12"/>
      <c r="B275" s="128"/>
      <c r="C275" s="12"/>
      <c r="D275" s="19"/>
      <c r="E275" s="12"/>
    </row>
    <row r="276">
      <c r="A276" s="12"/>
      <c r="B276" s="128"/>
      <c r="C276" s="12"/>
      <c r="D276" s="19"/>
      <c r="E276" s="12"/>
    </row>
    <row r="277">
      <c r="A277" s="12"/>
      <c r="B277" s="128"/>
      <c r="C277" s="12"/>
      <c r="D277" s="19"/>
      <c r="E277" s="12"/>
    </row>
    <row r="278">
      <c r="A278" s="12"/>
      <c r="B278" s="128"/>
      <c r="C278" s="12"/>
      <c r="D278" s="19"/>
      <c r="E278" s="12"/>
    </row>
    <row r="279">
      <c r="A279" s="12"/>
      <c r="B279" s="128"/>
      <c r="C279" s="12"/>
      <c r="D279" s="19"/>
      <c r="E279" s="12"/>
    </row>
    <row r="280">
      <c r="A280" s="12"/>
      <c r="B280" s="128"/>
      <c r="C280" s="12"/>
      <c r="D280" s="19"/>
      <c r="E280" s="12"/>
    </row>
    <row r="281">
      <c r="A281" s="12"/>
      <c r="B281" s="128"/>
      <c r="C281" s="12"/>
      <c r="D281" s="19"/>
      <c r="E281" s="12"/>
    </row>
    <row r="282">
      <c r="A282" s="12"/>
      <c r="B282" s="128"/>
      <c r="C282" s="12"/>
      <c r="D282" s="19"/>
      <c r="E282" s="12"/>
    </row>
    <row r="283">
      <c r="A283" s="12"/>
      <c r="B283" s="128"/>
      <c r="C283" s="12"/>
      <c r="D283" s="19"/>
      <c r="E283" s="12"/>
    </row>
    <row r="284">
      <c r="A284" s="12"/>
      <c r="B284" s="128"/>
      <c r="C284" s="12"/>
      <c r="D284" s="19"/>
      <c r="E284" s="12"/>
    </row>
    <row r="285">
      <c r="A285" s="12"/>
      <c r="B285" s="128"/>
      <c r="C285" s="12"/>
      <c r="D285" s="19"/>
      <c r="E285" s="12"/>
    </row>
    <row r="286">
      <c r="A286" s="12"/>
      <c r="B286" s="128"/>
      <c r="C286" s="12"/>
      <c r="D286" s="19"/>
      <c r="E286" s="12"/>
    </row>
    <row r="287">
      <c r="A287" s="12"/>
      <c r="B287" s="128"/>
      <c r="C287" s="12"/>
      <c r="D287" s="19"/>
      <c r="E287" s="12"/>
    </row>
    <row r="288">
      <c r="A288" s="12"/>
      <c r="B288" s="128"/>
      <c r="C288" s="12"/>
      <c r="D288" s="19"/>
      <c r="E288" s="12"/>
    </row>
    <row r="289">
      <c r="A289" s="12"/>
      <c r="B289" s="128"/>
      <c r="C289" s="12"/>
      <c r="D289" s="19"/>
      <c r="E289" s="12"/>
    </row>
    <row r="290">
      <c r="A290" s="12"/>
      <c r="B290" s="128"/>
      <c r="C290" s="12"/>
      <c r="D290" s="19"/>
      <c r="E290" s="12"/>
    </row>
    <row r="291">
      <c r="A291" s="12"/>
      <c r="B291" s="128"/>
      <c r="C291" s="12"/>
      <c r="D291" s="19"/>
      <c r="E291" s="12"/>
    </row>
    <row r="292">
      <c r="A292" s="12"/>
      <c r="B292" s="128"/>
      <c r="C292" s="12"/>
      <c r="D292" s="19"/>
      <c r="E292" s="12"/>
    </row>
    <row r="293">
      <c r="A293" s="12"/>
      <c r="B293" s="128"/>
      <c r="C293" s="12"/>
      <c r="D293" s="19"/>
      <c r="E293" s="12"/>
    </row>
    <row r="294">
      <c r="A294" s="12"/>
      <c r="B294" s="128"/>
      <c r="C294" s="12"/>
      <c r="D294" s="19"/>
      <c r="E294" s="12"/>
    </row>
    <row r="295">
      <c r="A295" s="12"/>
      <c r="B295" s="128"/>
      <c r="C295" s="12"/>
      <c r="D295" s="19"/>
      <c r="E295" s="12"/>
    </row>
    <row r="296">
      <c r="A296" s="12"/>
      <c r="B296" s="128"/>
      <c r="C296" s="12"/>
      <c r="D296" s="19"/>
      <c r="E296" s="12"/>
    </row>
    <row r="297">
      <c r="A297" s="12"/>
      <c r="B297" s="128"/>
      <c r="C297" s="12"/>
      <c r="D297" s="19"/>
      <c r="E297" s="12"/>
    </row>
    <row r="298">
      <c r="A298" s="12"/>
      <c r="B298" s="128"/>
      <c r="C298" s="12"/>
      <c r="D298" s="19"/>
      <c r="E298" s="12"/>
    </row>
    <row r="299">
      <c r="A299" s="12"/>
      <c r="B299" s="128"/>
      <c r="C299" s="12"/>
      <c r="D299" s="19"/>
      <c r="E299" s="12"/>
    </row>
    <row r="300">
      <c r="A300" s="12"/>
      <c r="B300" s="128"/>
      <c r="C300" s="12"/>
      <c r="D300" s="19"/>
      <c r="E300" s="12"/>
    </row>
    <row r="301">
      <c r="A301" s="12"/>
      <c r="B301" s="128"/>
      <c r="C301" s="12"/>
      <c r="D301" s="19"/>
      <c r="E301" s="12"/>
    </row>
    <row r="302">
      <c r="A302" s="12"/>
      <c r="B302" s="128"/>
      <c r="C302" s="12"/>
      <c r="D302" s="19"/>
      <c r="E302" s="12"/>
    </row>
    <row r="303">
      <c r="A303" s="12"/>
      <c r="B303" s="128"/>
      <c r="C303" s="12"/>
      <c r="D303" s="19"/>
      <c r="E303" s="12"/>
    </row>
    <row r="304">
      <c r="A304" s="12"/>
      <c r="B304" s="128"/>
      <c r="C304" s="12"/>
      <c r="D304" s="19"/>
      <c r="E304" s="12"/>
    </row>
    <row r="305">
      <c r="A305" s="12"/>
      <c r="B305" s="128"/>
      <c r="C305" s="12"/>
      <c r="D305" s="19"/>
      <c r="E305" s="12"/>
    </row>
    <row r="306">
      <c r="A306" s="12"/>
      <c r="B306" s="128"/>
      <c r="C306" s="12"/>
      <c r="D306" s="19"/>
      <c r="E306" s="12"/>
    </row>
    <row r="307">
      <c r="A307" s="12"/>
      <c r="B307" s="128"/>
      <c r="C307" s="12"/>
      <c r="D307" s="19"/>
      <c r="E307" s="12"/>
    </row>
    <row r="308">
      <c r="A308" s="12"/>
      <c r="B308" s="128"/>
      <c r="C308" s="12"/>
      <c r="D308" s="19"/>
      <c r="E308" s="12"/>
    </row>
    <row r="309">
      <c r="A309" s="12"/>
      <c r="B309" s="128"/>
      <c r="C309" s="12"/>
      <c r="D309" s="19"/>
      <c r="E309" s="12"/>
    </row>
    <row r="310">
      <c r="A310" s="12"/>
      <c r="B310" s="128"/>
      <c r="C310" s="12"/>
      <c r="D310" s="19"/>
      <c r="E310" s="12"/>
    </row>
    <row r="311">
      <c r="A311" s="12"/>
      <c r="B311" s="128"/>
      <c r="C311" s="12"/>
      <c r="D311" s="19"/>
      <c r="E311" s="12"/>
    </row>
    <row r="312">
      <c r="A312" s="12"/>
      <c r="B312" s="128"/>
      <c r="C312" s="12"/>
      <c r="D312" s="19"/>
      <c r="E312" s="12"/>
    </row>
    <row r="313">
      <c r="A313" s="12"/>
      <c r="B313" s="128"/>
      <c r="C313" s="12"/>
      <c r="D313" s="19"/>
      <c r="E313" s="12"/>
    </row>
    <row r="314">
      <c r="A314" s="12"/>
      <c r="B314" s="128"/>
      <c r="C314" s="12"/>
      <c r="D314" s="19"/>
      <c r="E314" s="12"/>
    </row>
    <row r="315">
      <c r="A315" s="12"/>
      <c r="B315" s="128"/>
      <c r="C315" s="12"/>
      <c r="D315" s="19"/>
      <c r="E315" s="12"/>
    </row>
    <row r="316">
      <c r="A316" s="12"/>
      <c r="B316" s="128"/>
      <c r="C316" s="12"/>
      <c r="D316" s="19"/>
      <c r="E316" s="12"/>
    </row>
    <row r="317">
      <c r="A317" s="12"/>
      <c r="B317" s="128"/>
      <c r="C317" s="12"/>
      <c r="D317" s="19"/>
      <c r="E317" s="12"/>
    </row>
    <row r="318">
      <c r="A318" s="12"/>
      <c r="B318" s="128"/>
      <c r="C318" s="12"/>
      <c r="D318" s="19"/>
      <c r="E318" s="12"/>
    </row>
    <row r="319">
      <c r="A319" s="12"/>
      <c r="B319" s="128"/>
      <c r="C319" s="12"/>
      <c r="D319" s="19"/>
      <c r="E319" s="12"/>
    </row>
    <row r="320">
      <c r="A320" s="12"/>
      <c r="B320" s="128"/>
      <c r="C320" s="12"/>
      <c r="D320" s="19"/>
      <c r="E320" s="12"/>
    </row>
    <row r="321">
      <c r="A321" s="12"/>
      <c r="B321" s="128"/>
      <c r="C321" s="12"/>
      <c r="D321" s="19"/>
      <c r="E321" s="12"/>
    </row>
    <row r="322">
      <c r="A322" s="12"/>
      <c r="B322" s="128"/>
      <c r="C322" s="12"/>
      <c r="D322" s="19"/>
      <c r="E322" s="12"/>
    </row>
    <row r="323">
      <c r="A323" s="12"/>
      <c r="B323" s="128"/>
      <c r="C323" s="12"/>
      <c r="D323" s="19"/>
      <c r="E323" s="12"/>
    </row>
    <row r="324">
      <c r="A324" s="12"/>
      <c r="B324" s="128"/>
      <c r="C324" s="12"/>
      <c r="D324" s="19"/>
      <c r="E324" s="12"/>
    </row>
    <row r="325">
      <c r="A325" s="12"/>
      <c r="B325" s="128"/>
      <c r="C325" s="12"/>
      <c r="D325" s="19"/>
      <c r="E325" s="12"/>
    </row>
    <row r="326">
      <c r="A326" s="12"/>
      <c r="B326" s="128"/>
      <c r="C326" s="12"/>
      <c r="D326" s="19"/>
      <c r="E326" s="12"/>
    </row>
    <row r="327">
      <c r="A327" s="12"/>
      <c r="B327" s="128"/>
      <c r="C327" s="12"/>
      <c r="D327" s="19"/>
      <c r="E327" s="12"/>
    </row>
    <row r="328">
      <c r="A328" s="12"/>
      <c r="B328" s="128"/>
      <c r="C328" s="12"/>
      <c r="D328" s="19"/>
      <c r="E328" s="12"/>
    </row>
    <row r="329">
      <c r="A329" s="12"/>
      <c r="B329" s="128"/>
      <c r="C329" s="12"/>
      <c r="D329" s="19"/>
      <c r="E329" s="12"/>
    </row>
    <row r="330">
      <c r="A330" s="12"/>
      <c r="B330" s="128"/>
      <c r="C330" s="12"/>
      <c r="D330" s="19"/>
      <c r="E330" s="12"/>
    </row>
    <row r="331">
      <c r="A331" s="12"/>
      <c r="B331" s="128"/>
      <c r="C331" s="12"/>
      <c r="D331" s="19"/>
      <c r="E331" s="12"/>
    </row>
    <row r="332">
      <c r="A332" s="12"/>
      <c r="B332" s="128"/>
      <c r="C332" s="12"/>
      <c r="D332" s="19"/>
      <c r="E332" s="12"/>
    </row>
    <row r="333">
      <c r="A333" s="12"/>
      <c r="B333" s="128"/>
      <c r="C333" s="12"/>
      <c r="D333" s="19"/>
      <c r="E333" s="12"/>
    </row>
    <row r="334">
      <c r="A334" s="12"/>
      <c r="B334" s="128"/>
      <c r="C334" s="12"/>
      <c r="D334" s="19"/>
      <c r="E334" s="12"/>
    </row>
    <row r="335">
      <c r="A335" s="12"/>
      <c r="B335" s="128"/>
      <c r="C335" s="12"/>
      <c r="D335" s="19"/>
      <c r="E335" s="12"/>
    </row>
    <row r="336">
      <c r="A336" s="12"/>
      <c r="B336" s="128"/>
      <c r="C336" s="12"/>
      <c r="D336" s="19"/>
      <c r="E336" s="12"/>
    </row>
    <row r="337">
      <c r="A337" s="12"/>
      <c r="B337" s="128"/>
      <c r="C337" s="12"/>
      <c r="D337" s="19"/>
      <c r="E337" s="12"/>
    </row>
    <row r="338">
      <c r="A338" s="12"/>
      <c r="B338" s="128"/>
      <c r="C338" s="12"/>
      <c r="D338" s="19"/>
      <c r="E338" s="12"/>
    </row>
    <row r="339">
      <c r="A339" s="12"/>
      <c r="B339" s="128"/>
      <c r="C339" s="12"/>
      <c r="D339" s="19"/>
      <c r="E339" s="12"/>
    </row>
    <row r="340">
      <c r="A340" s="12"/>
      <c r="B340" s="128"/>
      <c r="C340" s="12"/>
      <c r="D340" s="19"/>
      <c r="E340" s="12"/>
    </row>
    <row r="341">
      <c r="A341" s="12"/>
      <c r="B341" s="128"/>
      <c r="C341" s="12"/>
      <c r="D341" s="19"/>
      <c r="E341" s="12"/>
    </row>
    <row r="342">
      <c r="A342" s="12"/>
      <c r="B342" s="128"/>
      <c r="C342" s="12"/>
      <c r="D342" s="19"/>
      <c r="E342" s="12"/>
    </row>
    <row r="343">
      <c r="A343" s="12"/>
      <c r="B343" s="128"/>
      <c r="C343" s="12"/>
      <c r="D343" s="19"/>
      <c r="E343" s="12"/>
    </row>
    <row r="344">
      <c r="A344" s="12"/>
      <c r="B344" s="128"/>
      <c r="C344" s="12"/>
      <c r="D344" s="19"/>
      <c r="E344" s="12"/>
    </row>
    <row r="345">
      <c r="A345" s="12"/>
      <c r="B345" s="128"/>
      <c r="C345" s="12"/>
      <c r="D345" s="19"/>
      <c r="E345" s="12"/>
    </row>
    <row r="346">
      <c r="A346" s="12"/>
      <c r="B346" s="128"/>
      <c r="C346" s="12"/>
      <c r="D346" s="19"/>
      <c r="E346" s="12"/>
    </row>
    <row r="347">
      <c r="A347" s="12"/>
      <c r="B347" s="128"/>
      <c r="C347" s="12"/>
      <c r="D347" s="19"/>
      <c r="E347" s="12"/>
    </row>
    <row r="348">
      <c r="A348" s="12"/>
      <c r="B348" s="128"/>
      <c r="C348" s="12"/>
      <c r="D348" s="19"/>
      <c r="E348" s="12"/>
    </row>
    <row r="349">
      <c r="A349" s="12"/>
      <c r="B349" s="128"/>
      <c r="C349" s="12"/>
      <c r="D349" s="19"/>
      <c r="E349" s="12"/>
    </row>
    <row r="350">
      <c r="A350" s="12"/>
      <c r="B350" s="128"/>
      <c r="C350" s="12"/>
      <c r="D350" s="19"/>
      <c r="E350" s="12"/>
    </row>
    <row r="351">
      <c r="A351" s="12"/>
      <c r="B351" s="128"/>
      <c r="C351" s="12"/>
      <c r="D351" s="19"/>
      <c r="E351" s="12"/>
    </row>
    <row r="352">
      <c r="A352" s="12"/>
      <c r="B352" s="128"/>
      <c r="C352" s="12"/>
      <c r="D352" s="19"/>
      <c r="E352" s="12"/>
    </row>
    <row r="353">
      <c r="A353" s="12"/>
      <c r="B353" s="128"/>
      <c r="C353" s="12"/>
      <c r="D353" s="19"/>
      <c r="E353" s="12"/>
    </row>
    <row r="354">
      <c r="A354" s="12"/>
      <c r="B354" s="128"/>
      <c r="C354" s="12"/>
      <c r="D354" s="19"/>
      <c r="E354" s="12"/>
    </row>
    <row r="355">
      <c r="A355" s="12"/>
      <c r="B355" s="128"/>
      <c r="C355" s="12"/>
      <c r="D355" s="19"/>
      <c r="E355" s="12"/>
    </row>
    <row r="356">
      <c r="A356" s="12"/>
      <c r="B356" s="128"/>
      <c r="C356" s="12"/>
      <c r="D356" s="19"/>
      <c r="E356" s="12"/>
    </row>
    <row r="357">
      <c r="A357" s="12"/>
      <c r="B357" s="128"/>
      <c r="C357" s="12"/>
      <c r="D357" s="19"/>
      <c r="E357" s="12"/>
    </row>
    <row r="358">
      <c r="A358" s="12"/>
      <c r="B358" s="128"/>
      <c r="C358" s="12"/>
      <c r="D358" s="19"/>
      <c r="E358" s="12"/>
    </row>
    <row r="359">
      <c r="A359" s="12"/>
      <c r="B359" s="128"/>
      <c r="C359" s="12"/>
      <c r="D359" s="19"/>
      <c r="E359" s="12"/>
    </row>
    <row r="360">
      <c r="A360" s="12"/>
      <c r="B360" s="128"/>
      <c r="C360" s="12"/>
      <c r="D360" s="19"/>
      <c r="E360" s="12"/>
    </row>
    <row r="361">
      <c r="A361" s="12"/>
      <c r="B361" s="128"/>
      <c r="C361" s="12"/>
      <c r="D361" s="19"/>
      <c r="E361" s="12"/>
    </row>
    <row r="362">
      <c r="A362" s="12"/>
      <c r="B362" s="128"/>
      <c r="C362" s="12"/>
      <c r="D362" s="19"/>
      <c r="E362" s="12"/>
    </row>
    <row r="363">
      <c r="A363" s="12"/>
      <c r="B363" s="128"/>
      <c r="C363" s="12"/>
      <c r="D363" s="19"/>
      <c r="E363" s="12"/>
    </row>
    <row r="364">
      <c r="A364" s="12"/>
      <c r="B364" s="128"/>
      <c r="C364" s="12"/>
      <c r="D364" s="19"/>
      <c r="E364" s="12"/>
    </row>
    <row r="365">
      <c r="A365" s="12"/>
      <c r="B365" s="128"/>
      <c r="C365" s="12"/>
      <c r="D365" s="19"/>
      <c r="E365" s="12"/>
    </row>
    <row r="366">
      <c r="A366" s="12"/>
      <c r="B366" s="128"/>
      <c r="C366" s="12"/>
      <c r="D366" s="19"/>
      <c r="E366" s="12"/>
    </row>
    <row r="367">
      <c r="A367" s="12"/>
      <c r="B367" s="128"/>
      <c r="C367" s="12"/>
      <c r="D367" s="19"/>
      <c r="E367" s="12"/>
    </row>
    <row r="368">
      <c r="A368" s="12"/>
      <c r="B368" s="128"/>
      <c r="C368" s="12"/>
      <c r="D368" s="19"/>
      <c r="E368" s="12"/>
    </row>
    <row r="369">
      <c r="A369" s="12"/>
      <c r="B369" s="128"/>
      <c r="C369" s="12"/>
      <c r="D369" s="19"/>
      <c r="E369" s="12"/>
    </row>
    <row r="370">
      <c r="A370" s="12"/>
      <c r="B370" s="128"/>
      <c r="C370" s="12"/>
      <c r="D370" s="19"/>
      <c r="E370" s="12"/>
    </row>
    <row r="371">
      <c r="A371" s="12"/>
      <c r="B371" s="128"/>
      <c r="C371" s="12"/>
      <c r="D371" s="19"/>
      <c r="E371" s="12"/>
    </row>
    <row r="372">
      <c r="A372" s="12"/>
      <c r="B372" s="128"/>
      <c r="C372" s="12"/>
      <c r="D372" s="19"/>
      <c r="E372" s="12"/>
    </row>
    <row r="373">
      <c r="A373" s="12"/>
      <c r="B373" s="128"/>
      <c r="C373" s="12"/>
      <c r="D373" s="19"/>
      <c r="E373" s="12"/>
    </row>
    <row r="374">
      <c r="A374" s="12"/>
      <c r="B374" s="128"/>
      <c r="C374" s="12"/>
      <c r="D374" s="19"/>
      <c r="E374" s="12"/>
    </row>
    <row r="375">
      <c r="A375" s="12"/>
      <c r="B375" s="128"/>
      <c r="C375" s="12"/>
      <c r="D375" s="19"/>
      <c r="E375" s="12"/>
    </row>
    <row r="376">
      <c r="A376" s="12"/>
      <c r="B376" s="128"/>
      <c r="C376" s="12"/>
      <c r="D376" s="19"/>
      <c r="E376" s="12"/>
    </row>
    <row r="377">
      <c r="A377" s="12"/>
      <c r="B377" s="128"/>
      <c r="C377" s="12"/>
      <c r="D377" s="19"/>
      <c r="E377" s="12"/>
    </row>
    <row r="378">
      <c r="A378" s="12"/>
      <c r="B378" s="128"/>
      <c r="C378" s="12"/>
      <c r="D378" s="19"/>
      <c r="E378" s="12"/>
    </row>
    <row r="379">
      <c r="A379" s="12"/>
      <c r="B379" s="128"/>
      <c r="C379" s="12"/>
      <c r="D379" s="19"/>
      <c r="E379" s="12"/>
    </row>
    <row r="380">
      <c r="A380" s="12"/>
      <c r="B380" s="128"/>
      <c r="C380" s="12"/>
      <c r="D380" s="19"/>
      <c r="E380" s="12"/>
    </row>
    <row r="381">
      <c r="A381" s="12"/>
      <c r="B381" s="128"/>
      <c r="C381" s="12"/>
      <c r="D381" s="19"/>
      <c r="E381" s="12"/>
    </row>
    <row r="382">
      <c r="A382" s="12"/>
      <c r="B382" s="128"/>
      <c r="C382" s="12"/>
      <c r="D382" s="19"/>
      <c r="E382" s="12"/>
    </row>
    <row r="383">
      <c r="A383" s="12"/>
      <c r="B383" s="128"/>
      <c r="C383" s="12"/>
      <c r="D383" s="19"/>
      <c r="E383" s="12"/>
    </row>
    <row r="384">
      <c r="A384" s="12"/>
      <c r="B384" s="128"/>
      <c r="C384" s="12"/>
      <c r="D384" s="19"/>
      <c r="E384" s="12"/>
    </row>
    <row r="385">
      <c r="A385" s="12"/>
      <c r="B385" s="128"/>
      <c r="C385" s="12"/>
      <c r="D385" s="19"/>
      <c r="E385" s="12"/>
    </row>
    <row r="386">
      <c r="A386" s="12"/>
      <c r="B386" s="128"/>
      <c r="C386" s="12"/>
      <c r="D386" s="19"/>
      <c r="E386" s="12"/>
    </row>
    <row r="387">
      <c r="A387" s="12"/>
      <c r="B387" s="128"/>
      <c r="C387" s="12"/>
      <c r="D387" s="19"/>
      <c r="E387" s="12"/>
    </row>
    <row r="388">
      <c r="A388" s="12"/>
      <c r="B388" s="128"/>
      <c r="C388" s="12"/>
      <c r="D388" s="19"/>
      <c r="E388" s="12"/>
    </row>
    <row r="389">
      <c r="A389" s="12"/>
      <c r="B389" s="128"/>
      <c r="C389" s="12"/>
      <c r="D389" s="19"/>
      <c r="E389" s="12"/>
    </row>
    <row r="390">
      <c r="A390" s="12"/>
      <c r="B390" s="128"/>
      <c r="C390" s="12"/>
      <c r="D390" s="19"/>
      <c r="E390" s="12"/>
    </row>
    <row r="391">
      <c r="A391" s="12"/>
      <c r="B391" s="128"/>
      <c r="C391" s="12"/>
      <c r="D391" s="19"/>
      <c r="E391" s="12"/>
    </row>
    <row r="392">
      <c r="A392" s="12"/>
      <c r="B392" s="128"/>
      <c r="C392" s="12"/>
      <c r="D392" s="19"/>
      <c r="E392" s="12"/>
    </row>
    <row r="393">
      <c r="A393" s="12"/>
      <c r="B393" s="128"/>
      <c r="C393" s="12"/>
      <c r="D393" s="19"/>
      <c r="E393" s="12"/>
    </row>
    <row r="394">
      <c r="A394" s="12"/>
      <c r="B394" s="128"/>
      <c r="C394" s="12"/>
      <c r="D394" s="19"/>
      <c r="E394" s="12"/>
    </row>
    <row r="395">
      <c r="A395" s="12"/>
      <c r="B395" s="128"/>
      <c r="C395" s="12"/>
      <c r="D395" s="19"/>
      <c r="E395" s="12"/>
    </row>
    <row r="396">
      <c r="A396" s="12"/>
      <c r="B396" s="128"/>
      <c r="C396" s="12"/>
      <c r="D396" s="19"/>
      <c r="E396" s="12"/>
    </row>
    <row r="397">
      <c r="A397" s="12"/>
      <c r="B397" s="128"/>
      <c r="C397" s="12"/>
      <c r="D397" s="19"/>
      <c r="E397" s="12"/>
    </row>
    <row r="398">
      <c r="A398" s="12"/>
      <c r="B398" s="128"/>
      <c r="C398" s="12"/>
      <c r="D398" s="19"/>
      <c r="E398" s="12"/>
    </row>
    <row r="399">
      <c r="A399" s="12"/>
      <c r="B399" s="128"/>
      <c r="C399" s="12"/>
      <c r="D399" s="19"/>
      <c r="E399" s="12"/>
    </row>
    <row r="400">
      <c r="A400" s="12"/>
      <c r="B400" s="128"/>
      <c r="C400" s="12"/>
      <c r="D400" s="19"/>
      <c r="E400" s="12"/>
    </row>
    <row r="401">
      <c r="A401" s="12"/>
      <c r="B401" s="128"/>
      <c r="C401" s="12"/>
      <c r="D401" s="19"/>
      <c r="E401" s="12"/>
    </row>
    <row r="402">
      <c r="A402" s="12"/>
      <c r="B402" s="128"/>
      <c r="C402" s="12"/>
      <c r="D402" s="19"/>
      <c r="E402" s="12"/>
    </row>
    <row r="403">
      <c r="A403" s="12"/>
      <c r="B403" s="128"/>
      <c r="C403" s="12"/>
      <c r="D403" s="19"/>
      <c r="E403" s="12"/>
    </row>
    <row r="404">
      <c r="A404" s="12"/>
      <c r="B404" s="128"/>
      <c r="C404" s="12"/>
      <c r="D404" s="19"/>
      <c r="E404" s="12"/>
    </row>
    <row r="405">
      <c r="A405" s="12"/>
      <c r="B405" s="128"/>
      <c r="C405" s="12"/>
      <c r="D405" s="19"/>
      <c r="E405" s="12"/>
    </row>
    <row r="406">
      <c r="A406" s="12"/>
      <c r="B406" s="128"/>
      <c r="C406" s="12"/>
      <c r="D406" s="19"/>
      <c r="E406" s="12"/>
    </row>
    <row r="407">
      <c r="A407" s="12"/>
      <c r="B407" s="128"/>
      <c r="C407" s="12"/>
      <c r="D407" s="19"/>
      <c r="E407" s="12"/>
    </row>
    <row r="408">
      <c r="A408" s="12"/>
      <c r="B408" s="128"/>
      <c r="C408" s="12"/>
      <c r="D408" s="19"/>
      <c r="E408" s="12"/>
    </row>
    <row r="409">
      <c r="A409" s="12"/>
      <c r="B409" s="128"/>
      <c r="C409" s="12"/>
      <c r="D409" s="19"/>
      <c r="E409" s="12"/>
    </row>
    <row r="410">
      <c r="A410" s="12"/>
      <c r="B410" s="128"/>
      <c r="C410" s="12"/>
      <c r="D410" s="19"/>
      <c r="E410" s="12"/>
    </row>
    <row r="411">
      <c r="A411" s="12"/>
      <c r="B411" s="128"/>
      <c r="C411" s="12"/>
      <c r="D411" s="19"/>
      <c r="E411" s="12"/>
    </row>
    <row r="412">
      <c r="A412" s="12"/>
      <c r="B412" s="128"/>
      <c r="C412" s="12"/>
      <c r="D412" s="19"/>
      <c r="E412" s="12"/>
    </row>
    <row r="413">
      <c r="A413" s="12"/>
      <c r="B413" s="128"/>
      <c r="C413" s="12"/>
      <c r="D413" s="19"/>
      <c r="E413" s="12"/>
    </row>
    <row r="414">
      <c r="A414" s="12"/>
      <c r="B414" s="128"/>
      <c r="C414" s="12"/>
      <c r="D414" s="19"/>
      <c r="E414" s="12"/>
    </row>
    <row r="415">
      <c r="A415" s="12"/>
      <c r="B415" s="128"/>
      <c r="C415" s="12"/>
      <c r="D415" s="19"/>
      <c r="E415" s="12"/>
    </row>
    <row r="416">
      <c r="A416" s="12"/>
      <c r="B416" s="128"/>
      <c r="C416" s="12"/>
      <c r="D416" s="19"/>
      <c r="E416" s="12"/>
    </row>
    <row r="417">
      <c r="A417" s="12"/>
      <c r="B417" s="128"/>
      <c r="C417" s="12"/>
      <c r="D417" s="19"/>
      <c r="E417" s="12"/>
    </row>
    <row r="418">
      <c r="A418" s="12"/>
      <c r="B418" s="128"/>
      <c r="C418" s="12"/>
      <c r="D418" s="19"/>
      <c r="E418" s="12"/>
    </row>
    <row r="419">
      <c r="A419" s="12"/>
      <c r="B419" s="128"/>
      <c r="C419" s="12"/>
      <c r="D419" s="19"/>
      <c r="E419" s="12"/>
    </row>
    <row r="420">
      <c r="A420" s="12"/>
      <c r="B420" s="128"/>
      <c r="C420" s="12"/>
      <c r="D420" s="19"/>
      <c r="E420" s="12"/>
    </row>
    <row r="421">
      <c r="A421" s="12"/>
      <c r="B421" s="128"/>
      <c r="C421" s="12"/>
      <c r="D421" s="19"/>
      <c r="E421" s="12"/>
    </row>
    <row r="422">
      <c r="A422" s="12"/>
      <c r="B422" s="128"/>
      <c r="C422" s="12"/>
      <c r="D422" s="19"/>
      <c r="E422" s="12"/>
    </row>
    <row r="423">
      <c r="A423" s="12"/>
      <c r="B423" s="128"/>
      <c r="C423" s="12"/>
      <c r="D423" s="19"/>
      <c r="E423" s="12"/>
    </row>
    <row r="424">
      <c r="A424" s="12"/>
      <c r="B424" s="128"/>
      <c r="C424" s="12"/>
      <c r="D424" s="19"/>
      <c r="E424" s="12"/>
    </row>
    <row r="425">
      <c r="A425" s="12"/>
      <c r="B425" s="128"/>
      <c r="C425" s="12"/>
      <c r="D425" s="19"/>
      <c r="E425" s="12"/>
    </row>
    <row r="426">
      <c r="A426" s="12"/>
      <c r="B426" s="128"/>
      <c r="C426" s="12"/>
      <c r="D426" s="19"/>
      <c r="E426" s="12"/>
    </row>
    <row r="427">
      <c r="A427" s="12"/>
      <c r="B427" s="128"/>
      <c r="C427" s="12"/>
      <c r="D427" s="19"/>
      <c r="E427" s="12"/>
    </row>
    <row r="428">
      <c r="A428" s="12"/>
      <c r="B428" s="128"/>
      <c r="C428" s="12"/>
      <c r="D428" s="19"/>
      <c r="E428" s="12"/>
    </row>
    <row r="429">
      <c r="A429" s="12"/>
      <c r="B429" s="128"/>
      <c r="C429" s="12"/>
      <c r="D429" s="19"/>
      <c r="E429" s="12"/>
    </row>
    <row r="430">
      <c r="A430" s="12"/>
      <c r="B430" s="128"/>
      <c r="C430" s="12"/>
      <c r="D430" s="19"/>
      <c r="E430" s="12"/>
    </row>
    <row r="431">
      <c r="A431" s="12"/>
      <c r="B431" s="128"/>
      <c r="C431" s="12"/>
      <c r="D431" s="19"/>
      <c r="E431" s="12"/>
    </row>
    <row r="432">
      <c r="A432" s="12"/>
      <c r="B432" s="128"/>
      <c r="C432" s="12"/>
      <c r="D432" s="19"/>
      <c r="E432" s="12"/>
    </row>
    <row r="433">
      <c r="A433" s="12"/>
      <c r="B433" s="128"/>
      <c r="C433" s="12"/>
      <c r="D433" s="19"/>
      <c r="E433" s="12"/>
    </row>
    <row r="434">
      <c r="A434" s="12"/>
      <c r="B434" s="128"/>
      <c r="C434" s="12"/>
      <c r="D434" s="19"/>
      <c r="E434" s="12"/>
    </row>
    <row r="435">
      <c r="A435" s="12"/>
      <c r="B435" s="128"/>
      <c r="C435" s="12"/>
      <c r="D435" s="19"/>
      <c r="E435" s="12"/>
    </row>
    <row r="436">
      <c r="A436" s="12"/>
      <c r="B436" s="128"/>
      <c r="C436" s="12"/>
      <c r="D436" s="19"/>
      <c r="E436" s="12"/>
    </row>
    <row r="437">
      <c r="A437" s="12"/>
      <c r="B437" s="128"/>
      <c r="C437" s="12"/>
      <c r="D437" s="19"/>
      <c r="E437" s="12"/>
    </row>
    <row r="438">
      <c r="A438" s="12"/>
      <c r="B438" s="128"/>
      <c r="C438" s="12"/>
      <c r="D438" s="19"/>
      <c r="E438" s="12"/>
    </row>
    <row r="439">
      <c r="A439" s="12"/>
      <c r="B439" s="128"/>
      <c r="C439" s="12"/>
      <c r="D439" s="19"/>
      <c r="E439" s="12"/>
    </row>
    <row r="440">
      <c r="A440" s="12"/>
      <c r="B440" s="128"/>
      <c r="C440" s="12"/>
      <c r="D440" s="19"/>
      <c r="E440" s="12"/>
    </row>
    <row r="441">
      <c r="A441" s="12"/>
      <c r="B441" s="128"/>
      <c r="C441" s="12"/>
      <c r="D441" s="19"/>
      <c r="E441" s="12"/>
    </row>
    <row r="442">
      <c r="A442" s="12"/>
      <c r="B442" s="128"/>
      <c r="C442" s="12"/>
      <c r="D442" s="19"/>
      <c r="E442" s="12"/>
    </row>
    <row r="443">
      <c r="A443" s="12"/>
      <c r="B443" s="128"/>
      <c r="C443" s="12"/>
      <c r="D443" s="19"/>
      <c r="E443" s="12"/>
    </row>
    <row r="444">
      <c r="A444" s="12"/>
      <c r="B444" s="128"/>
      <c r="C444" s="12"/>
      <c r="D444" s="19"/>
      <c r="E444" s="12"/>
    </row>
    <row r="445">
      <c r="A445" s="12"/>
      <c r="B445" s="128"/>
      <c r="C445" s="12"/>
      <c r="D445" s="19"/>
      <c r="E445" s="12"/>
    </row>
    <row r="446">
      <c r="A446" s="12"/>
      <c r="B446" s="128"/>
      <c r="C446" s="12"/>
      <c r="D446" s="19"/>
      <c r="E446" s="12"/>
    </row>
    <row r="447">
      <c r="A447" s="12"/>
      <c r="B447" s="128"/>
      <c r="C447" s="12"/>
      <c r="D447" s="19"/>
      <c r="E447" s="12"/>
    </row>
    <row r="448">
      <c r="A448" s="12"/>
      <c r="B448" s="128"/>
      <c r="C448" s="12"/>
      <c r="D448" s="19"/>
      <c r="E448" s="12"/>
    </row>
    <row r="449">
      <c r="A449" s="12"/>
      <c r="B449" s="128"/>
      <c r="C449" s="12"/>
      <c r="D449" s="19"/>
      <c r="E449" s="12"/>
    </row>
    <row r="450">
      <c r="A450" s="12"/>
      <c r="B450" s="128"/>
      <c r="C450" s="12"/>
      <c r="D450" s="19"/>
      <c r="E450" s="12"/>
    </row>
    <row r="451">
      <c r="A451" s="12"/>
      <c r="B451" s="128"/>
      <c r="C451" s="12"/>
      <c r="D451" s="19"/>
      <c r="E451" s="12"/>
    </row>
    <row r="452">
      <c r="A452" s="12"/>
      <c r="B452" s="128"/>
      <c r="C452" s="12"/>
      <c r="D452" s="19"/>
      <c r="E452" s="12"/>
    </row>
    <row r="453">
      <c r="A453" s="12"/>
      <c r="B453" s="128"/>
      <c r="C453" s="12"/>
      <c r="D453" s="19"/>
      <c r="E453" s="12"/>
    </row>
    <row r="454">
      <c r="A454" s="12"/>
      <c r="B454" s="128"/>
      <c r="C454" s="12"/>
      <c r="D454" s="19"/>
      <c r="E454" s="12"/>
    </row>
    <row r="455">
      <c r="A455" s="12"/>
      <c r="B455" s="128"/>
      <c r="C455" s="12"/>
      <c r="D455" s="19"/>
      <c r="E455" s="12"/>
    </row>
    <row r="456">
      <c r="A456" s="12"/>
      <c r="B456" s="128"/>
      <c r="C456" s="12"/>
      <c r="D456" s="19"/>
      <c r="E456" s="12"/>
    </row>
    <row r="457">
      <c r="A457" s="12"/>
      <c r="B457" s="128"/>
      <c r="C457" s="12"/>
      <c r="D457" s="19"/>
      <c r="E457" s="12"/>
    </row>
    <row r="458">
      <c r="A458" s="12"/>
      <c r="B458" s="128"/>
      <c r="C458" s="12"/>
      <c r="D458" s="19"/>
      <c r="E458" s="12"/>
    </row>
    <row r="459">
      <c r="A459" s="12"/>
      <c r="B459" s="128"/>
      <c r="C459" s="12"/>
      <c r="D459" s="19"/>
      <c r="E459" s="12"/>
    </row>
    <row r="460">
      <c r="A460" s="12"/>
      <c r="B460" s="128"/>
      <c r="C460" s="12"/>
      <c r="D460" s="19"/>
      <c r="E460" s="12"/>
    </row>
    <row r="461">
      <c r="A461" s="12"/>
      <c r="B461" s="128"/>
      <c r="C461" s="12"/>
      <c r="D461" s="19"/>
      <c r="E461" s="12"/>
    </row>
    <row r="462">
      <c r="A462" s="12"/>
      <c r="B462" s="128"/>
      <c r="C462" s="12"/>
      <c r="D462" s="19"/>
      <c r="E462" s="12"/>
    </row>
    <row r="463">
      <c r="A463" s="12"/>
      <c r="B463" s="128"/>
      <c r="C463" s="12"/>
      <c r="D463" s="19"/>
      <c r="E463" s="12"/>
    </row>
    <row r="464">
      <c r="A464" s="12"/>
      <c r="B464" s="128"/>
      <c r="C464" s="12"/>
      <c r="D464" s="19"/>
      <c r="E464" s="12"/>
    </row>
    <row r="465">
      <c r="A465" s="12"/>
      <c r="B465" s="128"/>
      <c r="C465" s="12"/>
      <c r="D465" s="19"/>
      <c r="E465" s="12"/>
    </row>
    <row r="466">
      <c r="A466" s="12"/>
      <c r="B466" s="128"/>
      <c r="C466" s="12"/>
      <c r="D466" s="19"/>
      <c r="E466" s="12"/>
    </row>
    <row r="467">
      <c r="A467" s="12"/>
      <c r="B467" s="128"/>
      <c r="C467" s="12"/>
      <c r="D467" s="19"/>
      <c r="E467" s="12"/>
    </row>
    <row r="468">
      <c r="A468" s="12"/>
      <c r="B468" s="128"/>
      <c r="C468" s="12"/>
      <c r="D468" s="19"/>
      <c r="E468" s="12"/>
    </row>
    <row r="469">
      <c r="A469" s="12"/>
      <c r="B469" s="128"/>
      <c r="C469" s="12"/>
      <c r="D469" s="19"/>
      <c r="E469" s="12"/>
    </row>
    <row r="470">
      <c r="A470" s="12"/>
      <c r="B470" s="128"/>
      <c r="C470" s="12"/>
      <c r="D470" s="19"/>
      <c r="E470" s="12"/>
    </row>
    <row r="471">
      <c r="A471" s="12"/>
      <c r="B471" s="128"/>
      <c r="C471" s="12"/>
      <c r="D471" s="19"/>
      <c r="E471" s="12"/>
    </row>
    <row r="472">
      <c r="A472" s="12"/>
      <c r="B472" s="128"/>
      <c r="C472" s="12"/>
      <c r="D472" s="19"/>
      <c r="E472" s="12"/>
    </row>
    <row r="473">
      <c r="A473" s="12"/>
      <c r="B473" s="128"/>
      <c r="C473" s="12"/>
      <c r="D473" s="19"/>
      <c r="E473" s="12"/>
    </row>
    <row r="474">
      <c r="A474" s="12"/>
      <c r="B474" s="128"/>
      <c r="C474" s="12"/>
      <c r="D474" s="19"/>
      <c r="E474" s="12"/>
    </row>
    <row r="475">
      <c r="A475" s="12"/>
      <c r="B475" s="128"/>
      <c r="C475" s="12"/>
      <c r="D475" s="19"/>
      <c r="E475" s="12"/>
    </row>
    <row r="476">
      <c r="A476" s="12"/>
      <c r="B476" s="128"/>
      <c r="C476" s="12"/>
      <c r="D476" s="19"/>
      <c r="E476" s="12"/>
    </row>
    <row r="477">
      <c r="A477" s="12"/>
      <c r="B477" s="128"/>
      <c r="C477" s="12"/>
      <c r="D477" s="19"/>
      <c r="E477" s="12"/>
    </row>
    <row r="478">
      <c r="A478" s="12"/>
      <c r="B478" s="128"/>
      <c r="C478" s="12"/>
      <c r="D478" s="19"/>
      <c r="E478" s="12"/>
    </row>
    <row r="479">
      <c r="A479" s="12"/>
      <c r="B479" s="128"/>
      <c r="C479" s="12"/>
      <c r="D479" s="19"/>
      <c r="E479" s="12"/>
    </row>
    <row r="480">
      <c r="A480" s="12"/>
      <c r="B480" s="128"/>
      <c r="C480" s="12"/>
      <c r="D480" s="19"/>
      <c r="E480" s="12"/>
    </row>
    <row r="481">
      <c r="A481" s="12"/>
      <c r="B481" s="128"/>
      <c r="C481" s="12"/>
      <c r="D481" s="19"/>
      <c r="E481" s="12"/>
    </row>
    <row r="482">
      <c r="A482" s="12"/>
      <c r="B482" s="128"/>
      <c r="C482" s="12"/>
      <c r="D482" s="19"/>
      <c r="E482" s="12"/>
    </row>
    <row r="483">
      <c r="A483" s="12"/>
      <c r="B483" s="128"/>
      <c r="C483" s="12"/>
      <c r="D483" s="19"/>
      <c r="E483" s="12"/>
    </row>
    <row r="484">
      <c r="A484" s="12"/>
      <c r="B484" s="128"/>
      <c r="C484" s="12"/>
      <c r="D484" s="19"/>
      <c r="E484" s="12"/>
    </row>
    <row r="485">
      <c r="A485" s="12"/>
      <c r="B485" s="128"/>
      <c r="C485" s="12"/>
      <c r="D485" s="19"/>
      <c r="E485" s="12"/>
    </row>
    <row r="486">
      <c r="A486" s="12"/>
      <c r="B486" s="128"/>
      <c r="C486" s="12"/>
      <c r="D486" s="19"/>
      <c r="E486" s="12"/>
    </row>
    <row r="487">
      <c r="A487" s="12"/>
      <c r="B487" s="128"/>
      <c r="C487" s="12"/>
      <c r="D487" s="19"/>
      <c r="E487" s="12"/>
    </row>
    <row r="488">
      <c r="A488" s="12"/>
      <c r="B488" s="128"/>
      <c r="C488" s="12"/>
      <c r="D488" s="19"/>
      <c r="E488" s="12"/>
    </row>
    <row r="489">
      <c r="A489" s="12"/>
      <c r="B489" s="128"/>
      <c r="C489" s="12"/>
      <c r="D489" s="19"/>
      <c r="E489" s="12"/>
    </row>
    <row r="490">
      <c r="A490" s="12"/>
      <c r="B490" s="128"/>
      <c r="C490" s="12"/>
      <c r="D490" s="19"/>
      <c r="E490" s="12"/>
    </row>
    <row r="491">
      <c r="A491" s="12"/>
      <c r="B491" s="128"/>
      <c r="C491" s="12"/>
      <c r="D491" s="19"/>
      <c r="E491" s="12"/>
    </row>
    <row r="492">
      <c r="A492" s="12"/>
      <c r="B492" s="128"/>
      <c r="C492" s="12"/>
      <c r="D492" s="19"/>
      <c r="E492" s="12"/>
    </row>
    <row r="493">
      <c r="A493" s="12"/>
      <c r="B493" s="128"/>
      <c r="C493" s="12"/>
      <c r="D493" s="19"/>
      <c r="E493" s="12"/>
    </row>
    <row r="494">
      <c r="A494" s="12"/>
      <c r="B494" s="128"/>
      <c r="C494" s="12"/>
      <c r="D494" s="19"/>
      <c r="E494" s="12"/>
    </row>
    <row r="495">
      <c r="A495" s="12"/>
      <c r="B495" s="128"/>
      <c r="C495" s="12"/>
      <c r="D495" s="19"/>
      <c r="E495" s="12"/>
    </row>
    <row r="496">
      <c r="A496" s="12"/>
      <c r="B496" s="128"/>
      <c r="C496" s="12"/>
      <c r="D496" s="19"/>
      <c r="E496" s="12"/>
    </row>
    <row r="497">
      <c r="A497" s="12"/>
      <c r="B497" s="128"/>
      <c r="C497" s="12"/>
      <c r="D497" s="19"/>
      <c r="E497" s="12"/>
    </row>
    <row r="498">
      <c r="A498" s="12"/>
      <c r="B498" s="128"/>
      <c r="C498" s="12"/>
      <c r="D498" s="19"/>
      <c r="E498" s="12"/>
    </row>
    <row r="499">
      <c r="A499" s="12"/>
      <c r="B499" s="128"/>
      <c r="C499" s="12"/>
      <c r="D499" s="19"/>
      <c r="E499" s="12"/>
    </row>
    <row r="500">
      <c r="A500" s="12"/>
      <c r="B500" s="128"/>
      <c r="C500" s="12"/>
      <c r="D500" s="19"/>
      <c r="E500" s="12"/>
    </row>
    <row r="501">
      <c r="A501" s="12"/>
      <c r="B501" s="128"/>
      <c r="C501" s="12"/>
      <c r="D501" s="19"/>
      <c r="E501" s="12"/>
    </row>
    <row r="502">
      <c r="A502" s="12"/>
      <c r="B502" s="128"/>
      <c r="C502" s="12"/>
      <c r="D502" s="19"/>
      <c r="E502" s="12"/>
    </row>
    <row r="503">
      <c r="A503" s="12"/>
      <c r="B503" s="128"/>
      <c r="C503" s="12"/>
      <c r="D503" s="19"/>
      <c r="E503" s="12"/>
    </row>
    <row r="504">
      <c r="A504" s="12"/>
      <c r="B504" s="128"/>
      <c r="C504" s="12"/>
      <c r="D504" s="19"/>
      <c r="E504" s="12"/>
    </row>
    <row r="505">
      <c r="A505" s="12"/>
      <c r="B505" s="128"/>
      <c r="C505" s="12"/>
      <c r="D505" s="19"/>
      <c r="E505" s="12"/>
    </row>
    <row r="506">
      <c r="A506" s="12"/>
      <c r="B506" s="128"/>
      <c r="C506" s="12"/>
      <c r="D506" s="19"/>
      <c r="E506" s="12"/>
    </row>
    <row r="507">
      <c r="A507" s="12"/>
      <c r="B507" s="128"/>
      <c r="C507" s="12"/>
      <c r="D507" s="19"/>
      <c r="E507" s="12"/>
    </row>
    <row r="508">
      <c r="A508" s="12"/>
      <c r="B508" s="128"/>
      <c r="C508" s="12"/>
      <c r="D508" s="19"/>
      <c r="E508" s="12"/>
    </row>
    <row r="509">
      <c r="A509" s="12"/>
      <c r="B509" s="128"/>
      <c r="C509" s="12"/>
      <c r="D509" s="19"/>
      <c r="E509" s="12"/>
    </row>
    <row r="510">
      <c r="A510" s="12"/>
      <c r="B510" s="128"/>
      <c r="C510" s="12"/>
      <c r="D510" s="19"/>
      <c r="E510" s="12"/>
    </row>
    <row r="511">
      <c r="A511" s="12"/>
      <c r="B511" s="128"/>
      <c r="C511" s="12"/>
      <c r="D511" s="19"/>
      <c r="E511" s="12"/>
    </row>
    <row r="512">
      <c r="A512" s="12"/>
      <c r="B512" s="128"/>
      <c r="C512" s="12"/>
      <c r="D512" s="19"/>
      <c r="E512" s="12"/>
    </row>
    <row r="513">
      <c r="A513" s="12"/>
      <c r="B513" s="128"/>
      <c r="C513" s="12"/>
      <c r="D513" s="19"/>
      <c r="E513" s="12"/>
    </row>
    <row r="514">
      <c r="A514" s="12"/>
      <c r="B514" s="128"/>
      <c r="C514" s="12"/>
      <c r="D514" s="19"/>
      <c r="E514" s="12"/>
    </row>
    <row r="515">
      <c r="A515" s="12"/>
      <c r="B515" s="128"/>
      <c r="C515" s="12"/>
      <c r="D515" s="19"/>
      <c r="E515" s="12"/>
    </row>
    <row r="516">
      <c r="A516" s="12"/>
      <c r="B516" s="128"/>
      <c r="C516" s="12"/>
      <c r="D516" s="19"/>
      <c r="E516" s="12"/>
    </row>
    <row r="517">
      <c r="A517" s="12"/>
      <c r="B517" s="128"/>
      <c r="C517" s="12"/>
      <c r="D517" s="19"/>
      <c r="E517" s="12"/>
    </row>
    <row r="518">
      <c r="A518" s="12"/>
      <c r="B518" s="128"/>
      <c r="C518" s="12"/>
      <c r="D518" s="19"/>
      <c r="E518" s="12"/>
    </row>
    <row r="519">
      <c r="A519" s="12"/>
      <c r="B519" s="128"/>
      <c r="C519" s="12"/>
      <c r="D519" s="19"/>
      <c r="E519" s="12"/>
    </row>
    <row r="520">
      <c r="A520" s="12"/>
      <c r="B520" s="128"/>
      <c r="C520" s="12"/>
      <c r="D520" s="19"/>
      <c r="E520" s="12"/>
    </row>
    <row r="521">
      <c r="A521" s="12"/>
      <c r="B521" s="128"/>
      <c r="C521" s="12"/>
      <c r="D521" s="19"/>
      <c r="E521" s="12"/>
    </row>
    <row r="522">
      <c r="A522" s="12"/>
      <c r="B522" s="128"/>
      <c r="C522" s="12"/>
      <c r="D522" s="19"/>
      <c r="E522" s="12"/>
    </row>
    <row r="523">
      <c r="A523" s="12"/>
      <c r="B523" s="128"/>
      <c r="C523" s="12"/>
      <c r="D523" s="19"/>
      <c r="E523" s="12"/>
    </row>
    <row r="524">
      <c r="A524" s="12"/>
      <c r="B524" s="128"/>
      <c r="C524" s="12"/>
      <c r="D524" s="19"/>
      <c r="E524" s="12"/>
    </row>
    <row r="525">
      <c r="A525" s="12"/>
      <c r="B525" s="128"/>
      <c r="C525" s="12"/>
      <c r="D525" s="19"/>
      <c r="E525" s="12"/>
    </row>
    <row r="526">
      <c r="A526" s="12"/>
      <c r="B526" s="128"/>
      <c r="C526" s="12"/>
      <c r="D526" s="19"/>
      <c r="E526" s="12"/>
    </row>
    <row r="527">
      <c r="A527" s="12"/>
      <c r="B527" s="128"/>
      <c r="C527" s="12"/>
      <c r="D527" s="19"/>
      <c r="E527" s="12"/>
    </row>
    <row r="528">
      <c r="A528" s="12"/>
      <c r="B528" s="128"/>
      <c r="C528" s="12"/>
      <c r="D528" s="19"/>
      <c r="E528" s="12"/>
    </row>
    <row r="529">
      <c r="A529" s="12"/>
      <c r="B529" s="128"/>
      <c r="C529" s="12"/>
      <c r="D529" s="19"/>
      <c r="E529" s="12"/>
    </row>
    <row r="530">
      <c r="A530" s="12"/>
      <c r="B530" s="128"/>
      <c r="C530" s="12"/>
      <c r="D530" s="19"/>
      <c r="E530" s="12"/>
    </row>
    <row r="531">
      <c r="A531" s="12"/>
      <c r="B531" s="128"/>
      <c r="C531" s="12"/>
      <c r="D531" s="19"/>
      <c r="E531" s="12"/>
    </row>
    <row r="532">
      <c r="A532" s="12"/>
      <c r="B532" s="128"/>
      <c r="C532" s="12"/>
      <c r="D532" s="19"/>
      <c r="E532" s="12"/>
    </row>
    <row r="533">
      <c r="A533" s="12"/>
      <c r="B533" s="128"/>
      <c r="C533" s="12"/>
      <c r="D533" s="19"/>
      <c r="E533" s="12"/>
    </row>
    <row r="534">
      <c r="A534" s="12"/>
      <c r="B534" s="128"/>
      <c r="C534" s="12"/>
      <c r="D534" s="19"/>
      <c r="E534" s="12"/>
    </row>
    <row r="535">
      <c r="A535" s="12"/>
      <c r="B535" s="128"/>
      <c r="C535" s="12"/>
      <c r="D535" s="19"/>
      <c r="E535" s="12"/>
    </row>
    <row r="536">
      <c r="A536" s="12"/>
      <c r="B536" s="128"/>
      <c r="C536" s="12"/>
      <c r="D536" s="19"/>
      <c r="E536" s="12"/>
    </row>
    <row r="537">
      <c r="A537" s="12"/>
      <c r="B537" s="128"/>
      <c r="C537" s="12"/>
      <c r="D537" s="19"/>
      <c r="E537" s="12"/>
    </row>
    <row r="538">
      <c r="A538" s="12"/>
      <c r="B538" s="128"/>
      <c r="C538" s="12"/>
      <c r="D538" s="19"/>
      <c r="E538" s="12"/>
    </row>
    <row r="539">
      <c r="A539" s="12"/>
      <c r="B539" s="128"/>
      <c r="C539" s="12"/>
      <c r="D539" s="19"/>
      <c r="E539" s="12"/>
    </row>
    <row r="540">
      <c r="A540" s="12"/>
      <c r="B540" s="128"/>
      <c r="C540" s="12"/>
      <c r="D540" s="19"/>
      <c r="E540" s="12"/>
    </row>
    <row r="541">
      <c r="A541" s="12"/>
      <c r="B541" s="128"/>
      <c r="C541" s="12"/>
      <c r="D541" s="19"/>
      <c r="E541" s="12"/>
    </row>
    <row r="542">
      <c r="A542" s="12"/>
      <c r="B542" s="128"/>
      <c r="C542" s="12"/>
      <c r="D542" s="19"/>
      <c r="E542" s="12"/>
    </row>
    <row r="543">
      <c r="A543" s="12"/>
      <c r="B543" s="128"/>
      <c r="C543" s="12"/>
      <c r="D543" s="19"/>
      <c r="E543" s="12"/>
    </row>
    <row r="544">
      <c r="A544" s="12"/>
      <c r="B544" s="128"/>
      <c r="C544" s="12"/>
      <c r="D544" s="19"/>
      <c r="E544" s="12"/>
    </row>
    <row r="545">
      <c r="A545" s="12"/>
      <c r="B545" s="128"/>
      <c r="C545" s="12"/>
      <c r="D545" s="19"/>
      <c r="E545" s="12"/>
    </row>
    <row r="546">
      <c r="A546" s="12"/>
      <c r="B546" s="128"/>
      <c r="C546" s="12"/>
      <c r="D546" s="19"/>
      <c r="E546" s="12"/>
    </row>
    <row r="547">
      <c r="A547" s="12"/>
      <c r="B547" s="128"/>
      <c r="C547" s="12"/>
      <c r="D547" s="19"/>
      <c r="E547" s="12"/>
    </row>
    <row r="548">
      <c r="A548" s="12"/>
      <c r="B548" s="128"/>
      <c r="C548" s="12"/>
      <c r="D548" s="19"/>
      <c r="E548" s="12"/>
    </row>
    <row r="549">
      <c r="A549" s="12"/>
      <c r="B549" s="128"/>
      <c r="C549" s="12"/>
      <c r="D549" s="19"/>
      <c r="E549" s="12"/>
    </row>
    <row r="550">
      <c r="A550" s="12"/>
      <c r="B550" s="128"/>
      <c r="C550" s="12"/>
      <c r="D550" s="19"/>
      <c r="E550" s="12"/>
    </row>
    <row r="551">
      <c r="A551" s="12"/>
      <c r="B551" s="128"/>
      <c r="C551" s="12"/>
      <c r="D551" s="19"/>
      <c r="E551" s="12"/>
    </row>
    <row r="552">
      <c r="A552" s="12"/>
      <c r="B552" s="128"/>
      <c r="C552" s="12"/>
      <c r="D552" s="19"/>
      <c r="E552" s="12"/>
    </row>
    <row r="553">
      <c r="A553" s="12"/>
      <c r="B553" s="128"/>
      <c r="C553" s="12"/>
      <c r="D553" s="19"/>
      <c r="E553" s="12"/>
    </row>
    <row r="554">
      <c r="A554" s="12"/>
      <c r="B554" s="128"/>
      <c r="C554" s="12"/>
      <c r="D554" s="19"/>
      <c r="E554" s="12"/>
    </row>
    <row r="555">
      <c r="A555" s="12"/>
      <c r="B555" s="128"/>
      <c r="C555" s="12"/>
      <c r="D555" s="19"/>
      <c r="E555" s="12"/>
    </row>
    <row r="556">
      <c r="A556" s="12"/>
      <c r="B556" s="128"/>
      <c r="C556" s="12"/>
      <c r="D556" s="19"/>
      <c r="E556" s="12"/>
    </row>
    <row r="557">
      <c r="A557" s="12"/>
      <c r="B557" s="128"/>
      <c r="C557" s="12"/>
      <c r="D557" s="19"/>
      <c r="E557" s="12"/>
    </row>
    <row r="558">
      <c r="A558" s="12"/>
      <c r="B558" s="128"/>
      <c r="C558" s="12"/>
      <c r="D558" s="19"/>
      <c r="E558" s="12"/>
    </row>
    <row r="559">
      <c r="A559" s="12"/>
      <c r="B559" s="128"/>
      <c r="C559" s="12"/>
      <c r="D559" s="19"/>
      <c r="E559" s="12"/>
    </row>
    <row r="560">
      <c r="A560" s="12"/>
      <c r="B560" s="128"/>
      <c r="C560" s="12"/>
      <c r="D560" s="19"/>
      <c r="E560" s="12"/>
    </row>
    <row r="561">
      <c r="A561" s="12"/>
      <c r="B561" s="128"/>
      <c r="C561" s="12"/>
      <c r="D561" s="19"/>
      <c r="E561" s="12"/>
    </row>
    <row r="562">
      <c r="A562" s="12"/>
      <c r="B562" s="128"/>
      <c r="C562" s="12"/>
      <c r="D562" s="19"/>
      <c r="E562" s="12"/>
    </row>
    <row r="563">
      <c r="A563" s="12"/>
      <c r="B563" s="128"/>
      <c r="C563" s="12"/>
      <c r="D563" s="19"/>
      <c r="E563" s="12"/>
    </row>
    <row r="564">
      <c r="A564" s="12"/>
      <c r="B564" s="128"/>
      <c r="C564" s="12"/>
      <c r="D564" s="19"/>
      <c r="E564" s="12"/>
    </row>
    <row r="565">
      <c r="A565" s="12"/>
      <c r="B565" s="128"/>
      <c r="C565" s="12"/>
      <c r="D565" s="19"/>
      <c r="E565" s="12"/>
    </row>
    <row r="566">
      <c r="A566" s="12"/>
      <c r="B566" s="128"/>
      <c r="C566" s="12"/>
      <c r="D566" s="19"/>
      <c r="E566" s="12"/>
    </row>
    <row r="567">
      <c r="A567" s="12"/>
      <c r="B567" s="128"/>
      <c r="C567" s="12"/>
      <c r="D567" s="19"/>
      <c r="E567" s="12"/>
    </row>
    <row r="568">
      <c r="A568" s="12"/>
      <c r="B568" s="128"/>
      <c r="C568" s="12"/>
      <c r="D568" s="19"/>
      <c r="E568" s="12"/>
    </row>
    <row r="569">
      <c r="A569" s="12"/>
      <c r="B569" s="128"/>
      <c r="C569" s="12"/>
      <c r="D569" s="19"/>
      <c r="E569" s="12"/>
    </row>
    <row r="570">
      <c r="A570" s="12"/>
      <c r="B570" s="128"/>
      <c r="C570" s="12"/>
      <c r="D570" s="19"/>
      <c r="E570" s="12"/>
    </row>
    <row r="571">
      <c r="A571" s="12"/>
      <c r="B571" s="128"/>
      <c r="C571" s="12"/>
      <c r="D571" s="19"/>
      <c r="E571" s="12"/>
    </row>
    <row r="572">
      <c r="A572" s="12"/>
      <c r="B572" s="128"/>
      <c r="C572" s="12"/>
      <c r="D572" s="19"/>
      <c r="E572" s="12"/>
    </row>
    <row r="573">
      <c r="A573" s="12"/>
      <c r="B573" s="128"/>
      <c r="C573" s="12"/>
      <c r="D573" s="19"/>
      <c r="E573" s="12"/>
    </row>
    <row r="574">
      <c r="A574" s="12"/>
      <c r="B574" s="128"/>
      <c r="C574" s="12"/>
      <c r="D574" s="19"/>
      <c r="E574" s="12"/>
    </row>
    <row r="575">
      <c r="A575" s="12"/>
      <c r="B575" s="128"/>
      <c r="C575" s="12"/>
      <c r="D575" s="19"/>
      <c r="E575" s="12"/>
    </row>
    <row r="576">
      <c r="A576" s="12"/>
      <c r="B576" s="128"/>
      <c r="C576" s="12"/>
      <c r="D576" s="19"/>
      <c r="E576" s="12"/>
    </row>
    <row r="577">
      <c r="A577" s="12"/>
      <c r="B577" s="128"/>
      <c r="C577" s="12"/>
      <c r="D577" s="19"/>
      <c r="E577" s="12"/>
    </row>
    <row r="578">
      <c r="A578" s="12"/>
      <c r="B578" s="128"/>
      <c r="C578" s="12"/>
      <c r="D578" s="19"/>
      <c r="E578" s="12"/>
    </row>
    <row r="579">
      <c r="A579" s="12"/>
      <c r="B579" s="128"/>
      <c r="C579" s="12"/>
      <c r="D579" s="19"/>
      <c r="E579" s="12"/>
    </row>
    <row r="580">
      <c r="A580" s="12"/>
      <c r="B580" s="128"/>
      <c r="C580" s="12"/>
      <c r="D580" s="19"/>
      <c r="E580" s="12"/>
    </row>
    <row r="581">
      <c r="A581" s="12"/>
      <c r="B581" s="128"/>
      <c r="C581" s="12"/>
      <c r="D581" s="19"/>
      <c r="E581" s="12"/>
    </row>
    <row r="582">
      <c r="A582" s="12"/>
      <c r="B582" s="128"/>
      <c r="C582" s="12"/>
      <c r="D582" s="19"/>
      <c r="E582" s="12"/>
    </row>
    <row r="583">
      <c r="A583" s="12"/>
      <c r="B583" s="128"/>
      <c r="C583" s="12"/>
      <c r="D583" s="19"/>
      <c r="E583" s="12"/>
    </row>
    <row r="584">
      <c r="A584" s="12"/>
      <c r="B584" s="128"/>
      <c r="C584" s="12"/>
      <c r="D584" s="19"/>
      <c r="E584" s="12"/>
    </row>
    <row r="585">
      <c r="A585" s="12"/>
      <c r="B585" s="128"/>
      <c r="C585" s="12"/>
      <c r="D585" s="19"/>
      <c r="E585" s="12"/>
    </row>
    <row r="586">
      <c r="A586" s="12"/>
      <c r="B586" s="128"/>
      <c r="C586" s="12"/>
      <c r="D586" s="19"/>
      <c r="E586" s="12"/>
    </row>
    <row r="587">
      <c r="A587" s="12"/>
      <c r="B587" s="128"/>
      <c r="C587" s="12"/>
      <c r="D587" s="19"/>
      <c r="E587" s="12"/>
    </row>
    <row r="588">
      <c r="A588" s="12"/>
      <c r="B588" s="128"/>
      <c r="C588" s="12"/>
      <c r="D588" s="19"/>
      <c r="E588" s="12"/>
    </row>
    <row r="589">
      <c r="A589" s="12"/>
      <c r="B589" s="128"/>
      <c r="C589" s="12"/>
      <c r="D589" s="19"/>
      <c r="E589" s="12"/>
    </row>
    <row r="590">
      <c r="A590" s="12"/>
      <c r="B590" s="128"/>
      <c r="C590" s="12"/>
      <c r="D590" s="19"/>
      <c r="E590" s="12"/>
    </row>
    <row r="591">
      <c r="A591" s="12"/>
      <c r="B591" s="128"/>
      <c r="C591" s="12"/>
      <c r="D591" s="19"/>
      <c r="E591" s="12"/>
    </row>
    <row r="592">
      <c r="A592" s="12"/>
      <c r="B592" s="128"/>
      <c r="C592" s="12"/>
      <c r="D592" s="19"/>
      <c r="E592" s="12"/>
    </row>
    <row r="593">
      <c r="A593" s="12"/>
      <c r="B593" s="128"/>
      <c r="C593" s="12"/>
      <c r="D593" s="19"/>
      <c r="E593" s="12"/>
    </row>
    <row r="594">
      <c r="A594" s="12"/>
      <c r="B594" s="128"/>
      <c r="C594" s="12"/>
      <c r="D594" s="19"/>
      <c r="E594" s="12"/>
    </row>
    <row r="595">
      <c r="A595" s="12"/>
      <c r="B595" s="128"/>
      <c r="C595" s="12"/>
      <c r="D595" s="19"/>
      <c r="E595" s="12"/>
    </row>
    <row r="596">
      <c r="A596" s="12"/>
      <c r="B596" s="128"/>
      <c r="C596" s="12"/>
      <c r="D596" s="19"/>
      <c r="E596" s="12"/>
    </row>
    <row r="597">
      <c r="A597" s="12"/>
      <c r="B597" s="128"/>
      <c r="C597" s="12"/>
      <c r="D597" s="19"/>
      <c r="E597" s="12"/>
    </row>
    <row r="598">
      <c r="A598" s="12"/>
      <c r="B598" s="128"/>
      <c r="C598" s="12"/>
      <c r="D598" s="19"/>
      <c r="E598" s="12"/>
    </row>
    <row r="599">
      <c r="A599" s="12"/>
      <c r="B599" s="128"/>
      <c r="C599" s="12"/>
      <c r="D599" s="19"/>
      <c r="E599" s="12"/>
    </row>
    <row r="600">
      <c r="A600" s="12"/>
      <c r="B600" s="128"/>
      <c r="C600" s="12"/>
      <c r="D600" s="19"/>
      <c r="E600" s="12"/>
    </row>
    <row r="601">
      <c r="A601" s="12"/>
      <c r="B601" s="128"/>
      <c r="C601" s="12"/>
      <c r="D601" s="19"/>
      <c r="E601" s="12"/>
    </row>
    <row r="602">
      <c r="A602" s="12"/>
      <c r="B602" s="128"/>
      <c r="C602" s="12"/>
      <c r="D602" s="19"/>
      <c r="E602" s="12"/>
    </row>
    <row r="603">
      <c r="A603" s="12"/>
      <c r="B603" s="128"/>
      <c r="C603" s="12"/>
      <c r="D603" s="19"/>
      <c r="E603" s="12"/>
    </row>
    <row r="604">
      <c r="A604" s="12"/>
      <c r="B604" s="128"/>
      <c r="C604" s="12"/>
      <c r="D604" s="19"/>
      <c r="E604" s="12"/>
    </row>
    <row r="605">
      <c r="A605" s="12"/>
      <c r="B605" s="128"/>
      <c r="C605" s="12"/>
      <c r="D605" s="19"/>
      <c r="E605" s="12"/>
    </row>
    <row r="606">
      <c r="A606" s="12"/>
      <c r="B606" s="128"/>
      <c r="C606" s="12"/>
      <c r="D606" s="19"/>
      <c r="E606" s="12"/>
    </row>
    <row r="607">
      <c r="A607" s="12"/>
      <c r="B607" s="128"/>
      <c r="C607" s="12"/>
      <c r="D607" s="19"/>
      <c r="E607" s="12"/>
    </row>
    <row r="608">
      <c r="A608" s="12"/>
      <c r="B608" s="128"/>
      <c r="C608" s="12"/>
      <c r="D608" s="19"/>
      <c r="E608" s="12"/>
    </row>
    <row r="609">
      <c r="A609" s="12"/>
      <c r="B609" s="128"/>
      <c r="C609" s="12"/>
      <c r="D609" s="19"/>
      <c r="E609" s="12"/>
    </row>
    <row r="610">
      <c r="A610" s="12"/>
      <c r="B610" s="128"/>
      <c r="C610" s="12"/>
      <c r="D610" s="19"/>
      <c r="E610" s="12"/>
    </row>
    <row r="611">
      <c r="A611" s="12"/>
      <c r="B611" s="128"/>
      <c r="C611" s="12"/>
      <c r="D611" s="19"/>
      <c r="E611" s="12"/>
    </row>
    <row r="612">
      <c r="A612" s="12"/>
      <c r="B612" s="128"/>
      <c r="C612" s="12"/>
      <c r="D612" s="19"/>
      <c r="E612" s="12"/>
    </row>
    <row r="613">
      <c r="A613" s="12"/>
      <c r="B613" s="128"/>
      <c r="C613" s="12"/>
      <c r="D613" s="19"/>
      <c r="E613" s="12"/>
    </row>
    <row r="614">
      <c r="A614" s="12"/>
      <c r="B614" s="128"/>
      <c r="C614" s="12"/>
      <c r="D614" s="19"/>
      <c r="E614" s="12"/>
    </row>
    <row r="615">
      <c r="A615" s="12"/>
      <c r="B615" s="128"/>
      <c r="C615" s="12"/>
      <c r="D615" s="19"/>
      <c r="E615" s="12"/>
    </row>
    <row r="616">
      <c r="A616" s="12"/>
      <c r="B616" s="128"/>
      <c r="C616" s="12"/>
      <c r="D616" s="19"/>
      <c r="E616" s="12"/>
    </row>
    <row r="617">
      <c r="A617" s="12"/>
      <c r="B617" s="128"/>
      <c r="C617" s="12"/>
      <c r="D617" s="19"/>
      <c r="E617" s="12"/>
    </row>
    <row r="618">
      <c r="A618" s="12"/>
      <c r="B618" s="128"/>
      <c r="C618" s="12"/>
      <c r="D618" s="19"/>
      <c r="E618" s="12"/>
    </row>
    <row r="619">
      <c r="A619" s="12"/>
      <c r="B619" s="128"/>
      <c r="C619" s="12"/>
      <c r="D619" s="19"/>
      <c r="E619" s="12"/>
    </row>
    <row r="620">
      <c r="A620" s="12"/>
      <c r="B620" s="128"/>
      <c r="C620" s="12"/>
      <c r="D620" s="19"/>
      <c r="E620" s="12"/>
    </row>
    <row r="621">
      <c r="A621" s="12"/>
      <c r="B621" s="128"/>
      <c r="C621" s="12"/>
      <c r="D621" s="19"/>
      <c r="E621" s="12"/>
    </row>
    <row r="622">
      <c r="A622" s="12"/>
      <c r="B622" s="128"/>
      <c r="C622" s="12"/>
      <c r="D622" s="19"/>
      <c r="E622" s="12"/>
    </row>
    <row r="623">
      <c r="A623" s="12"/>
      <c r="B623" s="128"/>
      <c r="C623" s="12"/>
      <c r="D623" s="19"/>
      <c r="E623" s="12"/>
    </row>
    <row r="624">
      <c r="A624" s="12"/>
      <c r="B624" s="128"/>
      <c r="C624" s="12"/>
      <c r="D624" s="19"/>
      <c r="E624" s="12"/>
    </row>
    <row r="625">
      <c r="A625" s="12"/>
      <c r="B625" s="128"/>
      <c r="C625" s="12"/>
      <c r="D625" s="19"/>
      <c r="E625" s="12"/>
    </row>
    <row r="626">
      <c r="A626" s="12"/>
      <c r="B626" s="128"/>
      <c r="C626" s="12"/>
      <c r="D626" s="19"/>
      <c r="E626" s="12"/>
    </row>
    <row r="627">
      <c r="A627" s="12"/>
      <c r="B627" s="128"/>
      <c r="C627" s="12"/>
      <c r="D627" s="19"/>
      <c r="E627" s="12"/>
    </row>
    <row r="628">
      <c r="A628" s="12"/>
      <c r="B628" s="128"/>
      <c r="C628" s="12"/>
      <c r="D628" s="19"/>
      <c r="E628" s="12"/>
    </row>
    <row r="629">
      <c r="A629" s="12"/>
      <c r="B629" s="128"/>
      <c r="C629" s="12"/>
      <c r="D629" s="19"/>
      <c r="E629" s="12"/>
    </row>
    <row r="630">
      <c r="A630" s="12"/>
      <c r="B630" s="128"/>
      <c r="C630" s="12"/>
      <c r="D630" s="19"/>
      <c r="E630" s="12"/>
    </row>
    <row r="631">
      <c r="A631" s="12"/>
      <c r="B631" s="128"/>
      <c r="C631" s="12"/>
      <c r="D631" s="19"/>
      <c r="E631" s="12"/>
    </row>
    <row r="632">
      <c r="A632" s="12"/>
      <c r="B632" s="128"/>
      <c r="C632" s="12"/>
      <c r="D632" s="19"/>
      <c r="E632" s="12"/>
    </row>
    <row r="633">
      <c r="A633" s="12"/>
      <c r="B633" s="128"/>
      <c r="C633" s="12"/>
      <c r="D633" s="19"/>
      <c r="E633" s="12"/>
    </row>
    <row r="634">
      <c r="A634" s="12"/>
      <c r="B634" s="128"/>
      <c r="C634" s="12"/>
      <c r="D634" s="19"/>
      <c r="E634" s="12"/>
    </row>
    <row r="635">
      <c r="A635" s="12"/>
      <c r="B635" s="128"/>
      <c r="C635" s="12"/>
      <c r="D635" s="19"/>
      <c r="E635" s="12"/>
    </row>
    <row r="636">
      <c r="A636" s="12"/>
      <c r="B636" s="128"/>
      <c r="C636" s="12"/>
      <c r="D636" s="19"/>
      <c r="E636" s="12"/>
    </row>
    <row r="637">
      <c r="A637" s="12"/>
      <c r="B637" s="128"/>
      <c r="C637" s="12"/>
      <c r="D637" s="19"/>
      <c r="E637" s="12"/>
    </row>
    <row r="638">
      <c r="A638" s="12"/>
      <c r="B638" s="128"/>
      <c r="C638" s="12"/>
      <c r="D638" s="19"/>
      <c r="E638" s="12"/>
    </row>
    <row r="639">
      <c r="A639" s="12"/>
      <c r="B639" s="128"/>
      <c r="C639" s="12"/>
      <c r="D639" s="19"/>
      <c r="E639" s="12"/>
    </row>
    <row r="640">
      <c r="A640" s="12"/>
      <c r="B640" s="128"/>
      <c r="C640" s="12"/>
      <c r="D640" s="19"/>
      <c r="E640" s="12"/>
    </row>
    <row r="641">
      <c r="A641" s="12"/>
      <c r="B641" s="128"/>
      <c r="C641" s="12"/>
      <c r="D641" s="19"/>
      <c r="E641" s="12"/>
    </row>
    <row r="642">
      <c r="A642" s="12"/>
      <c r="B642" s="128"/>
      <c r="C642" s="12"/>
      <c r="D642" s="19"/>
      <c r="E642" s="12"/>
    </row>
    <row r="643">
      <c r="A643" s="12"/>
      <c r="B643" s="128"/>
      <c r="C643" s="12"/>
      <c r="D643" s="19"/>
      <c r="E643" s="12"/>
    </row>
    <row r="644">
      <c r="A644" s="12"/>
      <c r="B644" s="128"/>
      <c r="C644" s="12"/>
      <c r="D644" s="19"/>
      <c r="E644" s="12"/>
    </row>
    <row r="645">
      <c r="A645" s="12"/>
      <c r="B645" s="128"/>
      <c r="C645" s="12"/>
      <c r="D645" s="19"/>
      <c r="E645" s="12"/>
    </row>
    <row r="646">
      <c r="A646" s="12"/>
      <c r="B646" s="128"/>
      <c r="C646" s="12"/>
      <c r="D646" s="19"/>
      <c r="E646" s="12"/>
    </row>
    <row r="647">
      <c r="A647" s="12"/>
      <c r="B647" s="128"/>
      <c r="C647" s="12"/>
      <c r="D647" s="19"/>
      <c r="E647" s="12"/>
    </row>
    <row r="648">
      <c r="A648" s="12"/>
      <c r="B648" s="128"/>
      <c r="C648" s="12"/>
      <c r="D648" s="19"/>
      <c r="E648" s="12"/>
    </row>
    <row r="649">
      <c r="A649" s="12"/>
      <c r="B649" s="128"/>
      <c r="C649" s="12"/>
      <c r="D649" s="19"/>
      <c r="E649" s="12"/>
    </row>
    <row r="650">
      <c r="A650" s="12"/>
      <c r="B650" s="128"/>
      <c r="C650" s="12"/>
      <c r="D650" s="19"/>
      <c r="E650" s="12"/>
    </row>
    <row r="651">
      <c r="A651" s="12"/>
      <c r="B651" s="128"/>
      <c r="C651" s="12"/>
      <c r="D651" s="19"/>
      <c r="E651" s="12"/>
    </row>
    <row r="652">
      <c r="A652" s="12"/>
      <c r="B652" s="128"/>
      <c r="C652" s="12"/>
      <c r="D652" s="19"/>
      <c r="E652" s="12"/>
    </row>
    <row r="653">
      <c r="A653" s="12"/>
      <c r="B653" s="128"/>
      <c r="C653" s="12"/>
      <c r="D653" s="19"/>
      <c r="E653" s="12"/>
    </row>
    <row r="654">
      <c r="A654" s="12"/>
      <c r="B654" s="128"/>
      <c r="C654" s="12"/>
      <c r="D654" s="19"/>
      <c r="E654" s="12"/>
    </row>
    <row r="655">
      <c r="A655" s="12"/>
      <c r="B655" s="128"/>
      <c r="C655" s="12"/>
      <c r="D655" s="19"/>
      <c r="E655" s="12"/>
    </row>
    <row r="656">
      <c r="A656" s="12"/>
      <c r="B656" s="128"/>
      <c r="C656" s="12"/>
      <c r="D656" s="19"/>
      <c r="E656" s="12"/>
    </row>
    <row r="657">
      <c r="A657" s="12"/>
      <c r="B657" s="128"/>
      <c r="C657" s="12"/>
      <c r="D657" s="19"/>
      <c r="E657" s="12"/>
    </row>
    <row r="658">
      <c r="A658" s="12"/>
      <c r="B658" s="128"/>
      <c r="C658" s="12"/>
      <c r="D658" s="19"/>
      <c r="E658" s="12"/>
    </row>
    <row r="659">
      <c r="A659" s="12"/>
      <c r="B659" s="128"/>
      <c r="C659" s="12"/>
      <c r="D659" s="19"/>
      <c r="E659" s="12"/>
    </row>
    <row r="660">
      <c r="A660" s="12"/>
      <c r="B660" s="128"/>
      <c r="C660" s="12"/>
      <c r="D660" s="19"/>
      <c r="E660" s="12"/>
    </row>
    <row r="661">
      <c r="A661" s="12"/>
      <c r="B661" s="128"/>
      <c r="C661" s="12"/>
      <c r="D661" s="19"/>
      <c r="E661" s="12"/>
    </row>
    <row r="662">
      <c r="A662" s="12"/>
      <c r="B662" s="128"/>
      <c r="C662" s="12"/>
      <c r="D662" s="19"/>
      <c r="E662" s="12"/>
    </row>
    <row r="663">
      <c r="A663" s="12"/>
      <c r="B663" s="128"/>
      <c r="C663" s="12"/>
      <c r="D663" s="19"/>
      <c r="E663" s="12"/>
    </row>
    <row r="664">
      <c r="A664" s="12"/>
      <c r="B664" s="128"/>
      <c r="C664" s="12"/>
      <c r="D664" s="19"/>
      <c r="E664" s="12"/>
    </row>
    <row r="665">
      <c r="A665" s="12"/>
      <c r="B665" s="128"/>
      <c r="C665" s="12"/>
      <c r="D665" s="19"/>
      <c r="E665" s="12"/>
    </row>
    <row r="666">
      <c r="A666" s="12"/>
      <c r="B666" s="128"/>
      <c r="C666" s="12"/>
      <c r="D666" s="19"/>
      <c r="E666" s="12"/>
    </row>
    <row r="667">
      <c r="A667" s="12"/>
      <c r="B667" s="128"/>
      <c r="C667" s="12"/>
      <c r="D667" s="19"/>
      <c r="E667" s="12"/>
    </row>
    <row r="668">
      <c r="A668" s="12"/>
      <c r="B668" s="128"/>
      <c r="C668" s="12"/>
      <c r="D668" s="19"/>
      <c r="E668" s="12"/>
    </row>
    <row r="669">
      <c r="A669" s="12"/>
      <c r="B669" s="128"/>
      <c r="C669" s="12"/>
      <c r="D669" s="19"/>
      <c r="E669" s="12"/>
    </row>
    <row r="670">
      <c r="A670" s="12"/>
      <c r="B670" s="128"/>
      <c r="C670" s="12"/>
      <c r="D670" s="19"/>
      <c r="E670" s="12"/>
    </row>
    <row r="671">
      <c r="A671" s="12"/>
      <c r="B671" s="128"/>
      <c r="C671" s="12"/>
      <c r="D671" s="19"/>
      <c r="E671" s="12"/>
    </row>
    <row r="672">
      <c r="A672" s="12"/>
      <c r="B672" s="128"/>
      <c r="C672" s="12"/>
      <c r="D672" s="19"/>
      <c r="E672" s="12"/>
    </row>
    <row r="673">
      <c r="A673" s="12"/>
      <c r="B673" s="128"/>
      <c r="C673" s="12"/>
      <c r="D673" s="19"/>
      <c r="E673" s="12"/>
    </row>
    <row r="674">
      <c r="A674" s="12"/>
      <c r="B674" s="128"/>
      <c r="C674" s="12"/>
      <c r="D674" s="19"/>
      <c r="E674" s="12"/>
    </row>
    <row r="675">
      <c r="A675" s="12"/>
      <c r="B675" s="128"/>
      <c r="C675" s="12"/>
      <c r="D675" s="19"/>
      <c r="E675" s="12"/>
    </row>
    <row r="676">
      <c r="A676" s="12"/>
      <c r="B676" s="128"/>
      <c r="C676" s="12"/>
      <c r="D676" s="19"/>
      <c r="E676" s="12"/>
    </row>
    <row r="677">
      <c r="A677" s="12"/>
      <c r="B677" s="128"/>
      <c r="C677" s="12"/>
      <c r="D677" s="19"/>
      <c r="E677" s="12"/>
    </row>
    <row r="678">
      <c r="A678" s="12"/>
      <c r="B678" s="128"/>
      <c r="C678" s="12"/>
      <c r="D678" s="19"/>
      <c r="E678" s="12"/>
    </row>
    <row r="679">
      <c r="A679" s="12"/>
      <c r="B679" s="128"/>
      <c r="C679" s="12"/>
      <c r="D679" s="19"/>
      <c r="E679" s="12"/>
    </row>
    <row r="680">
      <c r="A680" s="12"/>
      <c r="B680" s="128"/>
      <c r="C680" s="12"/>
      <c r="D680" s="19"/>
      <c r="E680" s="12"/>
    </row>
    <row r="681">
      <c r="A681" s="12"/>
      <c r="B681" s="128"/>
      <c r="C681" s="12"/>
      <c r="D681" s="19"/>
      <c r="E681" s="12"/>
    </row>
    <row r="682">
      <c r="A682" s="12"/>
      <c r="B682" s="128"/>
      <c r="C682" s="12"/>
      <c r="D682" s="19"/>
      <c r="E682" s="12"/>
    </row>
    <row r="683">
      <c r="A683" s="12"/>
      <c r="B683" s="128"/>
      <c r="C683" s="12"/>
      <c r="D683" s="19"/>
      <c r="E683" s="12"/>
    </row>
    <row r="684">
      <c r="A684" s="12"/>
      <c r="B684" s="128"/>
      <c r="C684" s="12"/>
      <c r="D684" s="19"/>
      <c r="E684" s="12"/>
    </row>
    <row r="685">
      <c r="A685" s="12"/>
      <c r="B685" s="128"/>
      <c r="C685" s="12"/>
      <c r="D685" s="19"/>
      <c r="E685" s="12"/>
    </row>
    <row r="686">
      <c r="A686" s="12"/>
      <c r="B686" s="128"/>
      <c r="C686" s="12"/>
      <c r="D686" s="19"/>
      <c r="E686" s="12"/>
    </row>
    <row r="687">
      <c r="A687" s="12"/>
      <c r="B687" s="128"/>
      <c r="C687" s="12"/>
      <c r="D687" s="19"/>
      <c r="E687" s="12"/>
    </row>
    <row r="688">
      <c r="A688" s="12"/>
      <c r="B688" s="128"/>
      <c r="C688" s="12"/>
      <c r="D688" s="19"/>
      <c r="E688" s="12"/>
    </row>
    <row r="689">
      <c r="A689" s="12"/>
      <c r="B689" s="128"/>
      <c r="C689" s="12"/>
      <c r="D689" s="19"/>
      <c r="E689" s="12"/>
    </row>
    <row r="690">
      <c r="A690" s="12"/>
      <c r="B690" s="128"/>
      <c r="C690" s="12"/>
      <c r="D690" s="19"/>
      <c r="E690" s="12"/>
    </row>
    <row r="691">
      <c r="A691" s="12"/>
      <c r="B691" s="128"/>
      <c r="C691" s="12"/>
      <c r="D691" s="19"/>
      <c r="E691" s="12"/>
    </row>
    <row r="692">
      <c r="A692" s="12"/>
      <c r="B692" s="128"/>
      <c r="C692" s="12"/>
      <c r="D692" s="19"/>
      <c r="E692" s="12"/>
    </row>
    <row r="693">
      <c r="A693" s="12"/>
      <c r="B693" s="128"/>
      <c r="C693" s="12"/>
      <c r="D693" s="19"/>
      <c r="E693" s="12"/>
    </row>
    <row r="694">
      <c r="A694" s="12"/>
      <c r="B694" s="128"/>
      <c r="C694" s="12"/>
      <c r="D694" s="19"/>
      <c r="E694" s="12"/>
    </row>
    <row r="695">
      <c r="A695" s="12"/>
      <c r="B695" s="128"/>
      <c r="C695" s="12"/>
      <c r="D695" s="19"/>
      <c r="E695" s="12"/>
    </row>
    <row r="696">
      <c r="A696" s="12"/>
      <c r="B696" s="128"/>
      <c r="C696" s="12"/>
      <c r="D696" s="19"/>
      <c r="E696" s="12"/>
    </row>
    <row r="697">
      <c r="A697" s="12"/>
      <c r="B697" s="128"/>
      <c r="C697" s="12"/>
      <c r="D697" s="19"/>
      <c r="E697" s="12"/>
    </row>
    <row r="698">
      <c r="A698" s="12"/>
      <c r="B698" s="128"/>
      <c r="C698" s="12"/>
      <c r="D698" s="19"/>
      <c r="E698" s="12"/>
    </row>
    <row r="699">
      <c r="A699" s="12"/>
      <c r="B699" s="128"/>
      <c r="C699" s="12"/>
      <c r="D699" s="19"/>
      <c r="E699" s="12"/>
    </row>
    <row r="700">
      <c r="A700" s="12"/>
      <c r="B700" s="128"/>
      <c r="C700" s="12"/>
      <c r="D700" s="19"/>
      <c r="E700" s="12"/>
    </row>
    <row r="701">
      <c r="A701" s="12"/>
      <c r="B701" s="128"/>
      <c r="C701" s="12"/>
      <c r="D701" s="19"/>
      <c r="E701" s="12"/>
    </row>
    <row r="702">
      <c r="A702" s="12"/>
      <c r="B702" s="128"/>
      <c r="C702" s="12"/>
      <c r="D702" s="19"/>
      <c r="E702" s="12"/>
    </row>
    <row r="703">
      <c r="A703" s="12"/>
      <c r="B703" s="128"/>
      <c r="C703" s="12"/>
      <c r="D703" s="19"/>
      <c r="E703" s="12"/>
    </row>
    <row r="704">
      <c r="A704" s="12"/>
      <c r="B704" s="128"/>
      <c r="C704" s="12"/>
      <c r="D704" s="19"/>
      <c r="E704" s="12"/>
    </row>
    <row r="705">
      <c r="A705" s="12"/>
      <c r="B705" s="128"/>
      <c r="C705" s="12"/>
      <c r="D705" s="19"/>
      <c r="E705" s="12"/>
    </row>
    <row r="706">
      <c r="A706" s="12"/>
      <c r="B706" s="128"/>
      <c r="C706" s="12"/>
      <c r="D706" s="19"/>
      <c r="E706" s="12"/>
    </row>
    <row r="707">
      <c r="A707" s="12"/>
      <c r="B707" s="128"/>
      <c r="C707" s="12"/>
      <c r="D707" s="19"/>
      <c r="E707" s="12"/>
    </row>
    <row r="708">
      <c r="A708" s="12"/>
      <c r="B708" s="128"/>
      <c r="C708" s="12"/>
      <c r="D708" s="19"/>
      <c r="E708" s="12"/>
    </row>
    <row r="709">
      <c r="A709" s="12"/>
      <c r="B709" s="128"/>
      <c r="C709" s="12"/>
      <c r="D709" s="19"/>
      <c r="E709" s="12"/>
    </row>
    <row r="710">
      <c r="A710" s="12"/>
      <c r="B710" s="128"/>
      <c r="C710" s="12"/>
      <c r="D710" s="19"/>
      <c r="E710" s="12"/>
    </row>
    <row r="711">
      <c r="A711" s="12"/>
      <c r="B711" s="128"/>
      <c r="C711" s="12"/>
      <c r="D711" s="19"/>
      <c r="E711" s="12"/>
    </row>
    <row r="712">
      <c r="A712" s="12"/>
      <c r="B712" s="128"/>
      <c r="C712" s="12"/>
      <c r="D712" s="19"/>
      <c r="E712" s="12"/>
    </row>
    <row r="713">
      <c r="A713" s="12"/>
      <c r="B713" s="128"/>
      <c r="C713" s="12"/>
      <c r="D713" s="19"/>
      <c r="E713" s="12"/>
    </row>
    <row r="714">
      <c r="A714" s="12"/>
      <c r="B714" s="128"/>
      <c r="C714" s="12"/>
      <c r="D714" s="19"/>
      <c r="E714" s="12"/>
    </row>
    <row r="715">
      <c r="A715" s="12"/>
      <c r="B715" s="128"/>
      <c r="C715" s="12"/>
      <c r="D715" s="19"/>
      <c r="E715" s="12"/>
    </row>
    <row r="716">
      <c r="A716" s="12"/>
      <c r="B716" s="128"/>
      <c r="C716" s="12"/>
      <c r="D716" s="19"/>
      <c r="E716" s="12"/>
    </row>
    <row r="717">
      <c r="A717" s="12"/>
      <c r="B717" s="128"/>
      <c r="C717" s="12"/>
      <c r="D717" s="19"/>
      <c r="E717" s="12"/>
    </row>
    <row r="718">
      <c r="A718" s="12"/>
      <c r="B718" s="128"/>
      <c r="C718" s="12"/>
      <c r="D718" s="19"/>
      <c r="E718" s="12"/>
    </row>
    <row r="719">
      <c r="A719" s="12"/>
      <c r="B719" s="128"/>
      <c r="C719" s="12"/>
      <c r="D719" s="19"/>
      <c r="E719" s="12"/>
    </row>
    <row r="720">
      <c r="A720" s="12"/>
      <c r="B720" s="128"/>
      <c r="C720" s="12"/>
      <c r="D720" s="19"/>
      <c r="E720" s="12"/>
    </row>
    <row r="721">
      <c r="A721" s="12"/>
      <c r="B721" s="128"/>
      <c r="C721" s="12"/>
      <c r="D721" s="19"/>
      <c r="E721" s="12"/>
    </row>
    <row r="722">
      <c r="A722" s="12"/>
      <c r="B722" s="128"/>
      <c r="C722" s="12"/>
      <c r="D722" s="19"/>
      <c r="E722" s="12"/>
    </row>
    <row r="723">
      <c r="A723" s="12"/>
      <c r="B723" s="128"/>
      <c r="C723" s="12"/>
      <c r="D723" s="19"/>
      <c r="E723" s="12"/>
    </row>
    <row r="724">
      <c r="A724" s="12"/>
      <c r="B724" s="128"/>
      <c r="C724" s="12"/>
      <c r="D724" s="19"/>
      <c r="E724" s="12"/>
    </row>
    <row r="725">
      <c r="A725" s="12"/>
      <c r="B725" s="128"/>
      <c r="C725" s="12"/>
      <c r="D725" s="19"/>
      <c r="E725" s="12"/>
    </row>
    <row r="726">
      <c r="A726" s="12"/>
      <c r="B726" s="128"/>
      <c r="C726" s="12"/>
      <c r="D726" s="19"/>
      <c r="E726" s="12"/>
    </row>
    <row r="727">
      <c r="A727" s="12"/>
      <c r="B727" s="128"/>
      <c r="C727" s="12"/>
      <c r="D727" s="19"/>
      <c r="E727" s="12"/>
    </row>
    <row r="728">
      <c r="A728" s="12"/>
      <c r="B728" s="128"/>
      <c r="C728" s="12"/>
      <c r="D728" s="19"/>
      <c r="E728" s="12"/>
    </row>
    <row r="729">
      <c r="A729" s="12"/>
      <c r="B729" s="128"/>
      <c r="C729" s="12"/>
      <c r="D729" s="19"/>
      <c r="E729" s="12"/>
    </row>
    <row r="730">
      <c r="A730" s="12"/>
      <c r="B730" s="128"/>
      <c r="C730" s="12"/>
      <c r="D730" s="19"/>
      <c r="E730" s="12"/>
    </row>
    <row r="731">
      <c r="A731" s="12"/>
      <c r="B731" s="128"/>
      <c r="C731" s="12"/>
      <c r="D731" s="19"/>
      <c r="E731" s="12"/>
    </row>
    <row r="732">
      <c r="A732" s="12"/>
      <c r="B732" s="128"/>
      <c r="C732" s="12"/>
      <c r="D732" s="19"/>
      <c r="E732" s="12"/>
    </row>
    <row r="733">
      <c r="A733" s="12"/>
      <c r="B733" s="128"/>
      <c r="C733" s="12"/>
      <c r="D733" s="19"/>
      <c r="E733" s="12"/>
    </row>
    <row r="734">
      <c r="A734" s="12"/>
      <c r="B734" s="128"/>
      <c r="C734" s="12"/>
      <c r="D734" s="19"/>
      <c r="E734" s="12"/>
    </row>
    <row r="735">
      <c r="A735" s="12"/>
      <c r="B735" s="128"/>
      <c r="C735" s="12"/>
      <c r="D735" s="19"/>
      <c r="E735" s="12"/>
    </row>
    <row r="736">
      <c r="A736" s="12"/>
      <c r="B736" s="128"/>
      <c r="C736" s="12"/>
      <c r="D736" s="19"/>
      <c r="E736" s="12"/>
    </row>
    <row r="737">
      <c r="A737" s="12"/>
      <c r="B737" s="128"/>
      <c r="C737" s="12"/>
      <c r="D737" s="19"/>
      <c r="E737" s="12"/>
    </row>
    <row r="738">
      <c r="A738" s="12"/>
      <c r="B738" s="128"/>
      <c r="C738" s="12"/>
      <c r="D738" s="19"/>
      <c r="E738" s="12"/>
    </row>
    <row r="739">
      <c r="A739" s="12"/>
      <c r="B739" s="128"/>
      <c r="C739" s="12"/>
      <c r="D739" s="19"/>
      <c r="E739" s="12"/>
    </row>
    <row r="740">
      <c r="A740" s="12"/>
      <c r="B740" s="128"/>
      <c r="C740" s="12"/>
      <c r="D740" s="19"/>
      <c r="E740" s="12"/>
    </row>
    <row r="741">
      <c r="A741" s="12"/>
      <c r="B741" s="128"/>
      <c r="C741" s="12"/>
      <c r="D741" s="19"/>
      <c r="E741" s="12"/>
    </row>
    <row r="742">
      <c r="A742" s="12"/>
      <c r="B742" s="128"/>
      <c r="C742" s="12"/>
      <c r="D742" s="19"/>
      <c r="E742" s="12"/>
    </row>
    <row r="743">
      <c r="A743" s="12"/>
      <c r="B743" s="128"/>
      <c r="C743" s="12"/>
      <c r="D743" s="19"/>
      <c r="E743" s="12"/>
    </row>
    <row r="744">
      <c r="A744" s="12"/>
      <c r="B744" s="128"/>
      <c r="C744" s="12"/>
      <c r="D744" s="19"/>
      <c r="E744" s="12"/>
    </row>
    <row r="745">
      <c r="A745" s="12"/>
      <c r="B745" s="128"/>
      <c r="C745" s="12"/>
      <c r="D745" s="19"/>
      <c r="E745" s="12"/>
    </row>
    <row r="746">
      <c r="A746" s="12"/>
      <c r="B746" s="128"/>
      <c r="C746" s="12"/>
      <c r="D746" s="19"/>
      <c r="E746" s="12"/>
    </row>
    <row r="747">
      <c r="A747" s="12"/>
      <c r="B747" s="128"/>
      <c r="C747" s="12"/>
      <c r="D747" s="19"/>
      <c r="E747" s="12"/>
    </row>
    <row r="748">
      <c r="A748" s="12"/>
      <c r="B748" s="128"/>
      <c r="C748" s="12"/>
      <c r="D748" s="19"/>
      <c r="E748" s="12"/>
    </row>
    <row r="749">
      <c r="A749" s="12"/>
      <c r="B749" s="128"/>
      <c r="C749" s="12"/>
      <c r="D749" s="19"/>
      <c r="E749" s="12"/>
    </row>
    <row r="750">
      <c r="A750" s="12"/>
      <c r="B750" s="128"/>
      <c r="C750" s="12"/>
      <c r="D750" s="19"/>
      <c r="E750" s="12"/>
    </row>
    <row r="751">
      <c r="A751" s="12"/>
      <c r="B751" s="128"/>
      <c r="C751" s="12"/>
      <c r="D751" s="19"/>
      <c r="E751" s="12"/>
    </row>
    <row r="752">
      <c r="A752" s="12"/>
      <c r="B752" s="128"/>
      <c r="C752" s="12"/>
      <c r="D752" s="19"/>
      <c r="E752" s="12"/>
    </row>
    <row r="753">
      <c r="A753" s="12"/>
      <c r="B753" s="128"/>
      <c r="C753" s="12"/>
      <c r="D753" s="19"/>
      <c r="E753" s="12"/>
    </row>
    <row r="754">
      <c r="A754" s="12"/>
      <c r="B754" s="128"/>
      <c r="C754" s="12"/>
      <c r="D754" s="19"/>
      <c r="E754" s="12"/>
    </row>
    <row r="755">
      <c r="A755" s="12"/>
      <c r="B755" s="128"/>
      <c r="C755" s="12"/>
      <c r="D755" s="19"/>
      <c r="E755" s="12"/>
    </row>
    <row r="756">
      <c r="A756" s="12"/>
      <c r="B756" s="128"/>
      <c r="C756" s="12"/>
      <c r="D756" s="19"/>
      <c r="E756" s="12"/>
    </row>
    <row r="757">
      <c r="A757" s="12"/>
      <c r="B757" s="128"/>
      <c r="C757" s="12"/>
      <c r="D757" s="19"/>
      <c r="E757" s="12"/>
    </row>
    <row r="758">
      <c r="A758" s="12"/>
      <c r="B758" s="128"/>
      <c r="C758" s="12"/>
      <c r="D758" s="19"/>
      <c r="E758" s="12"/>
    </row>
    <row r="759">
      <c r="A759" s="12"/>
      <c r="B759" s="128"/>
      <c r="C759" s="12"/>
      <c r="D759" s="19"/>
      <c r="E759" s="12"/>
    </row>
    <row r="760">
      <c r="A760" s="12"/>
      <c r="B760" s="128"/>
      <c r="C760" s="12"/>
      <c r="D760" s="19"/>
      <c r="E760" s="12"/>
    </row>
    <row r="761">
      <c r="A761" s="12"/>
      <c r="B761" s="128"/>
      <c r="C761" s="12"/>
      <c r="D761" s="19"/>
      <c r="E761" s="12"/>
    </row>
    <row r="762">
      <c r="A762" s="12"/>
      <c r="B762" s="128"/>
      <c r="C762" s="12"/>
      <c r="D762" s="19"/>
      <c r="E762" s="12"/>
    </row>
    <row r="763">
      <c r="A763" s="12"/>
      <c r="B763" s="128"/>
      <c r="C763" s="12"/>
      <c r="D763" s="19"/>
      <c r="E763" s="12"/>
    </row>
    <row r="764">
      <c r="A764" s="12"/>
      <c r="B764" s="128"/>
      <c r="C764" s="12"/>
      <c r="D764" s="19"/>
      <c r="E764" s="12"/>
    </row>
    <row r="765">
      <c r="A765" s="12"/>
      <c r="B765" s="128"/>
      <c r="C765" s="12"/>
      <c r="D765" s="19"/>
      <c r="E765" s="12"/>
    </row>
    <row r="766">
      <c r="A766" s="12"/>
      <c r="B766" s="128"/>
      <c r="C766" s="12"/>
      <c r="D766" s="19"/>
      <c r="E766" s="12"/>
    </row>
    <row r="767">
      <c r="A767" s="12"/>
      <c r="B767" s="128"/>
      <c r="C767" s="12"/>
      <c r="D767" s="19"/>
      <c r="E767" s="12"/>
    </row>
    <row r="768">
      <c r="A768" s="12"/>
      <c r="B768" s="128"/>
      <c r="C768" s="12"/>
      <c r="D768" s="19"/>
      <c r="E768" s="12"/>
    </row>
    <row r="769">
      <c r="A769" s="12"/>
      <c r="B769" s="128"/>
      <c r="C769" s="12"/>
      <c r="D769" s="19"/>
      <c r="E769" s="12"/>
    </row>
    <row r="770">
      <c r="A770" s="12"/>
      <c r="B770" s="128"/>
      <c r="C770" s="12"/>
      <c r="D770" s="19"/>
      <c r="E770" s="12"/>
    </row>
    <row r="771">
      <c r="A771" s="12"/>
      <c r="B771" s="128"/>
      <c r="C771" s="12"/>
      <c r="D771" s="19"/>
      <c r="E771" s="12"/>
    </row>
    <row r="772">
      <c r="A772" s="12"/>
      <c r="B772" s="128"/>
      <c r="C772" s="12"/>
      <c r="D772" s="19"/>
      <c r="E772" s="12"/>
    </row>
    <row r="773">
      <c r="A773" s="12"/>
      <c r="B773" s="128"/>
      <c r="C773" s="12"/>
      <c r="D773" s="19"/>
      <c r="E773" s="12"/>
    </row>
    <row r="774">
      <c r="A774" s="12"/>
      <c r="B774" s="128"/>
      <c r="C774" s="12"/>
      <c r="D774" s="19"/>
      <c r="E774" s="12"/>
    </row>
    <row r="775">
      <c r="A775" s="12"/>
      <c r="B775" s="128"/>
      <c r="C775" s="12"/>
      <c r="D775" s="19"/>
      <c r="E775" s="12"/>
    </row>
    <row r="776">
      <c r="A776" s="12"/>
      <c r="B776" s="128"/>
      <c r="C776" s="12"/>
      <c r="D776" s="19"/>
      <c r="E776" s="12"/>
    </row>
    <row r="777">
      <c r="A777" s="12"/>
      <c r="B777" s="128"/>
      <c r="C777" s="12"/>
      <c r="D777" s="19"/>
      <c r="E777" s="12"/>
    </row>
    <row r="778">
      <c r="A778" s="12"/>
      <c r="B778" s="128"/>
      <c r="C778" s="12"/>
      <c r="D778" s="19"/>
      <c r="E778" s="12"/>
    </row>
    <row r="779">
      <c r="A779" s="12"/>
      <c r="B779" s="128"/>
      <c r="C779" s="12"/>
      <c r="D779" s="19"/>
      <c r="E779" s="12"/>
    </row>
    <row r="780">
      <c r="A780" s="12"/>
      <c r="B780" s="128"/>
      <c r="C780" s="12"/>
      <c r="D780" s="19"/>
      <c r="E780" s="12"/>
    </row>
    <row r="781">
      <c r="A781" s="12"/>
      <c r="B781" s="128"/>
      <c r="C781" s="12"/>
      <c r="D781" s="19"/>
      <c r="E781" s="12"/>
    </row>
    <row r="782">
      <c r="A782" s="12"/>
      <c r="B782" s="128"/>
      <c r="C782" s="12"/>
      <c r="D782" s="19"/>
      <c r="E782" s="12"/>
    </row>
    <row r="783">
      <c r="A783" s="12"/>
      <c r="B783" s="128"/>
      <c r="C783" s="12"/>
      <c r="D783" s="19"/>
      <c r="E783" s="12"/>
    </row>
    <row r="784">
      <c r="A784" s="12"/>
      <c r="B784" s="128"/>
      <c r="C784" s="12"/>
      <c r="D784" s="19"/>
      <c r="E784" s="12"/>
    </row>
    <row r="785">
      <c r="A785" s="12"/>
      <c r="B785" s="128"/>
      <c r="C785" s="12"/>
      <c r="D785" s="19"/>
      <c r="E785" s="12"/>
    </row>
    <row r="786">
      <c r="A786" s="12"/>
      <c r="B786" s="128"/>
      <c r="C786" s="12"/>
      <c r="D786" s="19"/>
      <c r="E786" s="12"/>
    </row>
    <row r="787">
      <c r="A787" s="12"/>
      <c r="B787" s="128"/>
      <c r="C787" s="12"/>
      <c r="D787" s="19"/>
      <c r="E787" s="12"/>
    </row>
    <row r="788">
      <c r="A788" s="12"/>
      <c r="B788" s="128"/>
      <c r="C788" s="12"/>
      <c r="D788" s="19"/>
      <c r="E788" s="12"/>
    </row>
    <row r="789">
      <c r="A789" s="12"/>
      <c r="B789" s="128"/>
      <c r="C789" s="12"/>
      <c r="D789" s="19"/>
      <c r="E789" s="12"/>
    </row>
    <row r="790">
      <c r="A790" s="12"/>
      <c r="B790" s="128"/>
      <c r="C790" s="12"/>
      <c r="D790" s="19"/>
      <c r="E790" s="12"/>
    </row>
    <row r="791">
      <c r="A791" s="12"/>
      <c r="B791" s="128"/>
      <c r="C791" s="12"/>
      <c r="D791" s="19"/>
      <c r="E791" s="12"/>
    </row>
    <row r="792">
      <c r="A792" s="12"/>
      <c r="B792" s="128"/>
      <c r="C792" s="12"/>
      <c r="D792" s="19"/>
      <c r="E792" s="12"/>
    </row>
    <row r="793">
      <c r="A793" s="12"/>
      <c r="B793" s="128"/>
      <c r="C793" s="12"/>
      <c r="D793" s="19"/>
      <c r="E793" s="12"/>
    </row>
    <row r="794">
      <c r="A794" s="12"/>
      <c r="B794" s="128"/>
      <c r="C794" s="12"/>
      <c r="D794" s="19"/>
      <c r="E794" s="12"/>
    </row>
    <row r="795">
      <c r="A795" s="12"/>
      <c r="B795" s="128"/>
      <c r="C795" s="12"/>
      <c r="D795" s="19"/>
      <c r="E795" s="12"/>
    </row>
    <row r="796">
      <c r="A796" s="12"/>
      <c r="B796" s="128"/>
      <c r="C796" s="12"/>
      <c r="D796" s="19"/>
      <c r="E796" s="12"/>
    </row>
    <row r="797">
      <c r="A797" s="12"/>
      <c r="B797" s="128"/>
      <c r="C797" s="12"/>
      <c r="D797" s="19"/>
      <c r="E797" s="12"/>
    </row>
    <row r="798">
      <c r="A798" s="12"/>
      <c r="B798" s="128"/>
      <c r="C798" s="12"/>
      <c r="D798" s="19"/>
      <c r="E798" s="12"/>
    </row>
    <row r="799">
      <c r="A799" s="12"/>
      <c r="B799" s="128"/>
      <c r="C799" s="12"/>
      <c r="D799" s="19"/>
      <c r="E799" s="12"/>
    </row>
    <row r="800">
      <c r="A800" s="12"/>
      <c r="B800" s="128"/>
      <c r="C800" s="12"/>
      <c r="D800" s="19"/>
      <c r="E800" s="12"/>
    </row>
    <row r="801">
      <c r="A801" s="12"/>
      <c r="B801" s="128"/>
      <c r="C801" s="12"/>
      <c r="D801" s="19"/>
      <c r="E801" s="12"/>
    </row>
    <row r="802">
      <c r="A802" s="12"/>
      <c r="B802" s="128"/>
      <c r="C802" s="12"/>
      <c r="D802" s="19"/>
      <c r="E802" s="12"/>
    </row>
    <row r="803">
      <c r="A803" s="12"/>
      <c r="B803" s="128"/>
      <c r="C803" s="12"/>
      <c r="D803" s="19"/>
      <c r="E803" s="12"/>
    </row>
    <row r="804">
      <c r="A804" s="12"/>
      <c r="B804" s="128"/>
      <c r="C804" s="12"/>
      <c r="D804" s="19"/>
      <c r="E804" s="12"/>
    </row>
    <row r="805">
      <c r="A805" s="12"/>
      <c r="B805" s="128"/>
      <c r="C805" s="12"/>
      <c r="D805" s="19"/>
      <c r="E805" s="12"/>
    </row>
    <row r="806">
      <c r="A806" s="12"/>
      <c r="B806" s="128"/>
      <c r="C806" s="12"/>
      <c r="D806" s="19"/>
      <c r="E806" s="12"/>
    </row>
    <row r="807">
      <c r="A807" s="12"/>
      <c r="B807" s="128"/>
      <c r="C807" s="12"/>
      <c r="D807" s="19"/>
      <c r="E807" s="12"/>
    </row>
    <row r="808">
      <c r="A808" s="12"/>
      <c r="B808" s="128"/>
      <c r="C808" s="12"/>
      <c r="D808" s="19"/>
      <c r="E808" s="12"/>
    </row>
    <row r="809">
      <c r="A809" s="12"/>
      <c r="B809" s="128"/>
      <c r="C809" s="12"/>
      <c r="D809" s="19"/>
      <c r="E809" s="12"/>
    </row>
    <row r="810">
      <c r="A810" s="12"/>
      <c r="B810" s="128"/>
      <c r="C810" s="12"/>
      <c r="D810" s="19"/>
      <c r="E810" s="12"/>
    </row>
    <row r="811">
      <c r="A811" s="12"/>
      <c r="B811" s="128"/>
      <c r="C811" s="12"/>
      <c r="D811" s="19"/>
      <c r="E811" s="12"/>
    </row>
    <row r="812">
      <c r="A812" s="12"/>
      <c r="B812" s="128"/>
      <c r="C812" s="12"/>
      <c r="D812" s="19"/>
      <c r="E812" s="12"/>
    </row>
    <row r="813">
      <c r="A813" s="12"/>
      <c r="B813" s="128"/>
      <c r="C813" s="12"/>
      <c r="D813" s="19"/>
      <c r="E813" s="12"/>
    </row>
    <row r="814">
      <c r="A814" s="12"/>
      <c r="B814" s="128"/>
      <c r="C814" s="12"/>
      <c r="D814" s="19"/>
      <c r="E814" s="12"/>
    </row>
    <row r="815">
      <c r="A815" s="12"/>
      <c r="B815" s="128"/>
      <c r="C815" s="12"/>
      <c r="D815" s="19"/>
      <c r="E815" s="12"/>
    </row>
    <row r="816">
      <c r="A816" s="12"/>
      <c r="B816" s="128"/>
      <c r="C816" s="12"/>
      <c r="D816" s="19"/>
      <c r="E816" s="12"/>
    </row>
    <row r="817">
      <c r="A817" s="12"/>
      <c r="B817" s="128"/>
      <c r="C817" s="12"/>
      <c r="D817" s="19"/>
      <c r="E817" s="12"/>
    </row>
    <row r="818">
      <c r="A818" s="12"/>
      <c r="B818" s="128"/>
      <c r="C818" s="12"/>
      <c r="D818" s="19"/>
      <c r="E818" s="12"/>
    </row>
    <row r="819">
      <c r="A819" s="12"/>
      <c r="B819" s="128"/>
      <c r="C819" s="12"/>
      <c r="D819" s="19"/>
      <c r="E819" s="12"/>
    </row>
    <row r="820">
      <c r="A820" s="12"/>
      <c r="B820" s="128"/>
      <c r="C820" s="12"/>
      <c r="D820" s="19"/>
      <c r="E820" s="12"/>
    </row>
    <row r="821">
      <c r="A821" s="12"/>
      <c r="B821" s="128"/>
      <c r="C821" s="12"/>
      <c r="D821" s="19"/>
      <c r="E821" s="12"/>
    </row>
    <row r="822">
      <c r="A822" s="12"/>
      <c r="B822" s="128"/>
      <c r="C822" s="12"/>
      <c r="D822" s="19"/>
      <c r="E822" s="12"/>
    </row>
    <row r="823">
      <c r="A823" s="12"/>
      <c r="B823" s="128"/>
      <c r="C823" s="12"/>
      <c r="D823" s="19"/>
      <c r="E823" s="12"/>
    </row>
    <row r="824">
      <c r="A824" s="12"/>
      <c r="B824" s="128"/>
      <c r="C824" s="12"/>
      <c r="D824" s="19"/>
      <c r="E824" s="12"/>
    </row>
    <row r="825">
      <c r="A825" s="12"/>
      <c r="B825" s="128"/>
      <c r="C825" s="12"/>
      <c r="D825" s="19"/>
      <c r="E825" s="12"/>
    </row>
    <row r="826">
      <c r="A826" s="12"/>
      <c r="B826" s="128"/>
      <c r="C826" s="12"/>
      <c r="D826" s="19"/>
      <c r="E826" s="12"/>
    </row>
    <row r="827">
      <c r="A827" s="12"/>
      <c r="B827" s="128"/>
      <c r="C827" s="12"/>
      <c r="D827" s="19"/>
      <c r="E827" s="12"/>
    </row>
    <row r="828">
      <c r="A828" s="12"/>
      <c r="B828" s="128"/>
      <c r="C828" s="12"/>
      <c r="D828" s="19"/>
      <c r="E828" s="12"/>
    </row>
    <row r="829">
      <c r="A829" s="12"/>
      <c r="B829" s="128"/>
      <c r="C829" s="12"/>
      <c r="D829" s="19"/>
      <c r="E829" s="12"/>
    </row>
    <row r="830">
      <c r="A830" s="12"/>
      <c r="B830" s="128"/>
      <c r="C830" s="12"/>
      <c r="D830" s="19"/>
      <c r="E830" s="12"/>
    </row>
    <row r="831">
      <c r="A831" s="12"/>
      <c r="B831" s="128"/>
      <c r="C831" s="12"/>
      <c r="D831" s="19"/>
      <c r="E831" s="12"/>
    </row>
    <row r="832">
      <c r="A832" s="12"/>
      <c r="B832" s="128"/>
      <c r="C832" s="12"/>
      <c r="D832" s="19"/>
      <c r="E832" s="12"/>
    </row>
    <row r="833">
      <c r="A833" s="12"/>
      <c r="B833" s="128"/>
      <c r="C833" s="12"/>
      <c r="D833" s="19"/>
      <c r="E833" s="12"/>
    </row>
    <row r="834">
      <c r="A834" s="12"/>
      <c r="B834" s="128"/>
      <c r="C834" s="12"/>
      <c r="D834" s="19"/>
      <c r="E834" s="12"/>
    </row>
    <row r="835">
      <c r="A835" s="12"/>
      <c r="B835" s="128"/>
      <c r="C835" s="12"/>
      <c r="D835" s="19"/>
      <c r="E835" s="12"/>
    </row>
    <row r="836">
      <c r="A836" s="12"/>
      <c r="B836" s="128"/>
      <c r="C836" s="12"/>
      <c r="D836" s="19"/>
      <c r="E836" s="12"/>
    </row>
    <row r="837">
      <c r="A837" s="12"/>
      <c r="B837" s="128"/>
      <c r="C837" s="12"/>
      <c r="D837" s="19"/>
      <c r="E837" s="12"/>
    </row>
    <row r="838">
      <c r="A838" s="12"/>
      <c r="B838" s="128"/>
      <c r="C838" s="12"/>
      <c r="D838" s="19"/>
      <c r="E838" s="12"/>
    </row>
    <row r="839">
      <c r="A839" s="12"/>
      <c r="B839" s="128"/>
      <c r="C839" s="12"/>
      <c r="D839" s="19"/>
      <c r="E839" s="12"/>
    </row>
    <row r="840">
      <c r="A840" s="12"/>
      <c r="B840" s="128"/>
      <c r="C840" s="12"/>
      <c r="D840" s="19"/>
      <c r="E840" s="12"/>
    </row>
    <row r="841">
      <c r="A841" s="12"/>
      <c r="B841" s="128"/>
      <c r="C841" s="12"/>
      <c r="D841" s="19"/>
      <c r="E841" s="12"/>
    </row>
    <row r="842">
      <c r="A842" s="12"/>
      <c r="B842" s="128"/>
      <c r="C842" s="12"/>
      <c r="D842" s="19"/>
      <c r="E842" s="12"/>
    </row>
    <row r="843">
      <c r="A843" s="12"/>
      <c r="B843" s="128"/>
      <c r="C843" s="12"/>
      <c r="D843" s="19"/>
      <c r="E843" s="12"/>
    </row>
    <row r="844">
      <c r="A844" s="12"/>
      <c r="B844" s="128"/>
      <c r="C844" s="12"/>
      <c r="D844" s="19"/>
      <c r="E844" s="12"/>
    </row>
    <row r="845">
      <c r="A845" s="12"/>
      <c r="B845" s="128"/>
      <c r="C845" s="12"/>
      <c r="D845" s="19"/>
      <c r="E845" s="12"/>
    </row>
    <row r="846">
      <c r="A846" s="12"/>
      <c r="B846" s="128"/>
      <c r="C846" s="12"/>
      <c r="D846" s="19"/>
      <c r="E846" s="12"/>
    </row>
    <row r="847">
      <c r="A847" s="12"/>
      <c r="B847" s="128"/>
      <c r="C847" s="12"/>
      <c r="D847" s="19"/>
      <c r="E847" s="12"/>
    </row>
    <row r="848">
      <c r="A848" s="12"/>
      <c r="B848" s="128"/>
      <c r="C848" s="12"/>
      <c r="D848" s="19"/>
      <c r="E848" s="12"/>
    </row>
    <row r="849">
      <c r="A849" s="12"/>
      <c r="B849" s="128"/>
      <c r="C849" s="12"/>
      <c r="D849" s="19"/>
      <c r="E849" s="12"/>
    </row>
    <row r="850">
      <c r="A850" s="12"/>
      <c r="B850" s="128"/>
      <c r="C850" s="12"/>
      <c r="D850" s="19"/>
      <c r="E850" s="12"/>
    </row>
    <row r="851">
      <c r="A851" s="12"/>
      <c r="B851" s="128"/>
      <c r="C851" s="12"/>
      <c r="D851" s="19"/>
      <c r="E851" s="12"/>
    </row>
    <row r="852">
      <c r="A852" s="12"/>
      <c r="B852" s="128"/>
      <c r="C852" s="12"/>
      <c r="D852" s="19"/>
      <c r="E852" s="12"/>
    </row>
    <row r="853">
      <c r="A853" s="12"/>
      <c r="B853" s="128"/>
      <c r="C853" s="12"/>
      <c r="D853" s="19"/>
      <c r="E853" s="12"/>
    </row>
    <row r="854">
      <c r="A854" s="12"/>
      <c r="B854" s="128"/>
      <c r="C854" s="12"/>
      <c r="D854" s="19"/>
      <c r="E854" s="12"/>
    </row>
    <row r="855">
      <c r="A855" s="12"/>
      <c r="B855" s="128"/>
      <c r="C855" s="12"/>
      <c r="D855" s="19"/>
      <c r="E855" s="12"/>
    </row>
    <row r="856">
      <c r="A856" s="12"/>
      <c r="B856" s="128"/>
      <c r="C856" s="12"/>
      <c r="D856" s="19"/>
      <c r="E856" s="12"/>
    </row>
    <row r="857">
      <c r="A857" s="12"/>
      <c r="B857" s="128"/>
      <c r="C857" s="12"/>
      <c r="D857" s="19"/>
      <c r="E857" s="12"/>
    </row>
    <row r="858">
      <c r="A858" s="12"/>
      <c r="B858" s="128"/>
      <c r="C858" s="12"/>
      <c r="D858" s="19"/>
      <c r="E858" s="12"/>
    </row>
    <row r="859">
      <c r="A859" s="12"/>
      <c r="B859" s="128"/>
      <c r="C859" s="12"/>
      <c r="D859" s="19"/>
      <c r="E859" s="12"/>
    </row>
    <row r="860">
      <c r="A860" s="12"/>
      <c r="B860" s="128"/>
      <c r="C860" s="12"/>
      <c r="D860" s="19"/>
      <c r="E860" s="12"/>
    </row>
    <row r="861">
      <c r="A861" s="12"/>
      <c r="B861" s="128"/>
      <c r="C861" s="12"/>
      <c r="D861" s="19"/>
      <c r="E861" s="12"/>
    </row>
    <row r="862">
      <c r="A862" s="12"/>
      <c r="B862" s="128"/>
      <c r="C862" s="12"/>
      <c r="D862" s="19"/>
      <c r="E862" s="12"/>
    </row>
    <row r="863">
      <c r="A863" s="12"/>
      <c r="B863" s="128"/>
      <c r="C863" s="12"/>
      <c r="D863" s="19"/>
      <c r="E863" s="12"/>
    </row>
    <row r="864">
      <c r="A864" s="12"/>
      <c r="B864" s="128"/>
      <c r="C864" s="12"/>
      <c r="D864" s="19"/>
      <c r="E864" s="12"/>
    </row>
    <row r="865">
      <c r="A865" s="12"/>
      <c r="B865" s="128"/>
      <c r="C865" s="12"/>
      <c r="D865" s="19"/>
      <c r="E865" s="12"/>
    </row>
    <row r="866">
      <c r="A866" s="12"/>
      <c r="B866" s="128"/>
      <c r="C866" s="12"/>
      <c r="D866" s="19"/>
      <c r="E866" s="12"/>
    </row>
    <row r="867">
      <c r="A867" s="12"/>
      <c r="B867" s="128"/>
      <c r="C867" s="12"/>
      <c r="D867" s="19"/>
      <c r="E867" s="12"/>
    </row>
    <row r="868">
      <c r="A868" s="12"/>
      <c r="B868" s="128"/>
      <c r="C868" s="12"/>
      <c r="D868" s="19"/>
      <c r="E868" s="12"/>
    </row>
    <row r="869">
      <c r="A869" s="12"/>
      <c r="B869" s="128"/>
      <c r="C869" s="12"/>
      <c r="D869" s="19"/>
      <c r="E869" s="12"/>
    </row>
    <row r="870">
      <c r="A870" s="12"/>
      <c r="B870" s="128"/>
      <c r="C870" s="12"/>
      <c r="D870" s="19"/>
      <c r="E870" s="12"/>
    </row>
    <row r="871">
      <c r="A871" s="12"/>
      <c r="B871" s="128"/>
      <c r="C871" s="12"/>
      <c r="D871" s="19"/>
      <c r="E871" s="12"/>
    </row>
    <row r="872">
      <c r="A872" s="12"/>
      <c r="B872" s="128"/>
      <c r="C872" s="12"/>
      <c r="D872" s="19"/>
      <c r="E872" s="12"/>
    </row>
    <row r="873">
      <c r="A873" s="12"/>
      <c r="B873" s="128"/>
      <c r="C873" s="12"/>
      <c r="D873" s="19"/>
      <c r="E873" s="12"/>
    </row>
    <row r="874">
      <c r="A874" s="12"/>
      <c r="B874" s="128"/>
      <c r="C874" s="12"/>
      <c r="D874" s="19"/>
      <c r="E874" s="12"/>
    </row>
    <row r="875">
      <c r="A875" s="12"/>
      <c r="B875" s="128"/>
      <c r="C875" s="12"/>
      <c r="D875" s="19"/>
      <c r="E875" s="12"/>
    </row>
    <row r="876">
      <c r="A876" s="12"/>
      <c r="B876" s="128"/>
      <c r="C876" s="12"/>
      <c r="D876" s="19"/>
      <c r="E876" s="12"/>
    </row>
    <row r="877">
      <c r="A877" s="12"/>
      <c r="B877" s="128"/>
      <c r="C877" s="12"/>
      <c r="D877" s="19"/>
      <c r="E877" s="12"/>
    </row>
    <row r="878">
      <c r="A878" s="12"/>
      <c r="B878" s="128"/>
      <c r="C878" s="12"/>
      <c r="D878" s="19"/>
      <c r="E878" s="12"/>
    </row>
    <row r="879">
      <c r="A879" s="12"/>
      <c r="B879" s="128"/>
      <c r="C879" s="12"/>
      <c r="D879" s="19"/>
      <c r="E879" s="12"/>
    </row>
    <row r="880">
      <c r="A880" s="12"/>
      <c r="B880" s="128"/>
      <c r="C880" s="12"/>
      <c r="D880" s="19"/>
      <c r="E880" s="12"/>
    </row>
    <row r="881">
      <c r="A881" s="12"/>
      <c r="B881" s="128"/>
      <c r="C881" s="12"/>
      <c r="D881" s="19"/>
      <c r="E881" s="12"/>
    </row>
    <row r="882">
      <c r="A882" s="12"/>
      <c r="B882" s="128"/>
      <c r="C882" s="12"/>
      <c r="D882" s="19"/>
      <c r="E882" s="12"/>
    </row>
    <row r="883">
      <c r="A883" s="12"/>
      <c r="B883" s="128"/>
      <c r="C883" s="12"/>
      <c r="D883" s="19"/>
      <c r="E883" s="12"/>
    </row>
    <row r="884">
      <c r="A884" s="12"/>
      <c r="B884" s="128"/>
      <c r="C884" s="12"/>
      <c r="D884" s="19"/>
      <c r="E884" s="12"/>
    </row>
    <row r="885">
      <c r="A885" s="12"/>
      <c r="B885" s="128"/>
      <c r="C885" s="12"/>
      <c r="D885" s="19"/>
      <c r="E885" s="12"/>
    </row>
    <row r="886">
      <c r="A886" s="12"/>
      <c r="B886" s="128"/>
      <c r="C886" s="12"/>
      <c r="D886" s="19"/>
      <c r="E886" s="12"/>
    </row>
    <row r="887">
      <c r="A887" s="12"/>
      <c r="B887" s="128"/>
      <c r="C887" s="12"/>
      <c r="D887" s="19"/>
      <c r="E887" s="12"/>
    </row>
    <row r="888">
      <c r="A888" s="12"/>
      <c r="B888" s="128"/>
      <c r="C888" s="12"/>
      <c r="D888" s="19"/>
      <c r="E888" s="12"/>
    </row>
    <row r="889">
      <c r="A889" s="12"/>
      <c r="B889" s="128"/>
      <c r="C889" s="12"/>
      <c r="D889" s="19"/>
      <c r="E889" s="12"/>
    </row>
    <row r="890">
      <c r="A890" s="12"/>
      <c r="B890" s="128"/>
      <c r="C890" s="12"/>
      <c r="D890" s="19"/>
      <c r="E890" s="12"/>
    </row>
    <row r="891">
      <c r="A891" s="12"/>
      <c r="B891" s="128"/>
      <c r="C891" s="12"/>
      <c r="D891" s="19"/>
      <c r="E891" s="12"/>
    </row>
    <row r="892">
      <c r="A892" s="12"/>
      <c r="B892" s="128"/>
      <c r="C892" s="12"/>
      <c r="D892" s="19"/>
      <c r="E892" s="12"/>
    </row>
    <row r="893">
      <c r="A893" s="12"/>
      <c r="B893" s="128"/>
      <c r="C893" s="12"/>
      <c r="D893" s="19"/>
      <c r="E893" s="12"/>
    </row>
    <row r="894">
      <c r="A894" s="12"/>
      <c r="B894" s="128"/>
      <c r="C894" s="12"/>
      <c r="D894" s="19"/>
      <c r="E894" s="12"/>
    </row>
    <row r="895">
      <c r="A895" s="12"/>
      <c r="B895" s="128"/>
      <c r="C895" s="12"/>
      <c r="D895" s="19"/>
      <c r="E895" s="12"/>
    </row>
    <row r="896">
      <c r="A896" s="12"/>
      <c r="B896" s="128"/>
      <c r="C896" s="12"/>
      <c r="D896" s="19"/>
      <c r="E896" s="12"/>
    </row>
    <row r="897">
      <c r="A897" s="12"/>
      <c r="B897" s="128"/>
      <c r="C897" s="12"/>
      <c r="D897" s="19"/>
      <c r="E897" s="12"/>
    </row>
    <row r="898">
      <c r="A898" s="12"/>
      <c r="B898" s="128"/>
      <c r="C898" s="12"/>
      <c r="D898" s="19"/>
      <c r="E898" s="12"/>
    </row>
    <row r="899">
      <c r="A899" s="12"/>
      <c r="B899" s="128"/>
      <c r="C899" s="12"/>
      <c r="D899" s="19"/>
      <c r="E899" s="12"/>
    </row>
    <row r="900">
      <c r="A900" s="12"/>
      <c r="B900" s="128"/>
      <c r="C900" s="12"/>
      <c r="D900" s="19"/>
      <c r="E900" s="12"/>
    </row>
    <row r="901">
      <c r="A901" s="12"/>
      <c r="B901" s="128"/>
      <c r="C901" s="12"/>
      <c r="D901" s="19"/>
      <c r="E901" s="12"/>
    </row>
    <row r="902">
      <c r="A902" s="12"/>
      <c r="B902" s="128"/>
      <c r="C902" s="12"/>
      <c r="D902" s="19"/>
      <c r="E902" s="12"/>
    </row>
    <row r="903">
      <c r="A903" s="12"/>
      <c r="B903" s="128"/>
      <c r="C903" s="12"/>
      <c r="D903" s="19"/>
      <c r="E903" s="12"/>
    </row>
    <row r="904">
      <c r="A904" s="12"/>
      <c r="B904" s="128"/>
      <c r="C904" s="12"/>
      <c r="D904" s="19"/>
      <c r="E904" s="12"/>
    </row>
    <row r="905">
      <c r="A905" s="12"/>
      <c r="B905" s="128"/>
      <c r="C905" s="12"/>
      <c r="D905" s="19"/>
      <c r="E905" s="12"/>
    </row>
    <row r="906">
      <c r="A906" s="12"/>
      <c r="B906" s="128"/>
      <c r="C906" s="12"/>
      <c r="D906" s="19"/>
      <c r="E906" s="12"/>
    </row>
    <row r="907">
      <c r="A907" s="12"/>
      <c r="B907" s="128"/>
      <c r="C907" s="12"/>
      <c r="D907" s="19"/>
      <c r="E907" s="12"/>
    </row>
    <row r="908">
      <c r="A908" s="12"/>
      <c r="B908" s="128"/>
      <c r="C908" s="12"/>
      <c r="D908" s="19"/>
      <c r="E908" s="12"/>
    </row>
    <row r="909">
      <c r="A909" s="12"/>
      <c r="B909" s="128"/>
      <c r="C909" s="12"/>
      <c r="D909" s="19"/>
      <c r="E909" s="12"/>
    </row>
    <row r="910">
      <c r="A910" s="12"/>
      <c r="B910" s="128"/>
      <c r="C910" s="12"/>
      <c r="D910" s="19"/>
      <c r="E910" s="12"/>
    </row>
    <row r="911">
      <c r="A911" s="12"/>
      <c r="B911" s="128"/>
      <c r="C911" s="12"/>
      <c r="D911" s="19"/>
      <c r="E911" s="12"/>
    </row>
    <row r="912">
      <c r="A912" s="12"/>
      <c r="B912" s="128"/>
      <c r="C912" s="12"/>
      <c r="D912" s="19"/>
      <c r="E912" s="12"/>
    </row>
    <row r="913">
      <c r="A913" s="12"/>
      <c r="B913" s="128"/>
      <c r="C913" s="12"/>
      <c r="D913" s="19"/>
      <c r="E913" s="12"/>
    </row>
    <row r="914">
      <c r="A914" s="12"/>
      <c r="B914" s="128"/>
      <c r="C914" s="12"/>
      <c r="D914" s="19"/>
      <c r="E914" s="12"/>
    </row>
    <row r="915">
      <c r="A915" s="12"/>
      <c r="B915" s="128"/>
      <c r="C915" s="12"/>
      <c r="D915" s="19"/>
      <c r="E915" s="12"/>
    </row>
    <row r="916">
      <c r="A916" s="12"/>
      <c r="B916" s="128"/>
      <c r="C916" s="12"/>
      <c r="D916" s="19"/>
      <c r="E916" s="12"/>
    </row>
    <row r="917">
      <c r="A917" s="12"/>
      <c r="B917" s="128"/>
      <c r="C917" s="12"/>
      <c r="D917" s="19"/>
      <c r="E917" s="12"/>
    </row>
    <row r="918">
      <c r="A918" s="12"/>
      <c r="B918" s="128"/>
      <c r="C918" s="12"/>
      <c r="D918" s="19"/>
      <c r="E918" s="12"/>
    </row>
    <row r="919">
      <c r="A919" s="12"/>
      <c r="B919" s="128"/>
      <c r="C919" s="12"/>
      <c r="D919" s="19"/>
      <c r="E919" s="12"/>
    </row>
    <row r="920">
      <c r="A920" s="12"/>
      <c r="B920" s="128"/>
      <c r="C920" s="12"/>
      <c r="D920" s="19"/>
      <c r="E920" s="12"/>
    </row>
    <row r="921">
      <c r="A921" s="12"/>
      <c r="B921" s="128"/>
      <c r="C921" s="12"/>
      <c r="D921" s="19"/>
      <c r="E921" s="12"/>
    </row>
    <row r="922">
      <c r="A922" s="12"/>
      <c r="B922" s="128"/>
      <c r="C922" s="12"/>
      <c r="D922" s="19"/>
      <c r="E922" s="12"/>
    </row>
    <row r="923">
      <c r="A923" s="12"/>
      <c r="B923" s="128"/>
      <c r="C923" s="12"/>
      <c r="D923" s="19"/>
      <c r="E923" s="12"/>
    </row>
    <row r="924">
      <c r="A924" s="12"/>
      <c r="B924" s="128"/>
      <c r="C924" s="12"/>
      <c r="D924" s="19"/>
      <c r="E924" s="12"/>
    </row>
    <row r="925">
      <c r="A925" s="12"/>
      <c r="B925" s="128"/>
      <c r="C925" s="12"/>
      <c r="D925" s="19"/>
      <c r="E925" s="12"/>
    </row>
    <row r="926">
      <c r="A926" s="12"/>
      <c r="B926" s="128"/>
      <c r="C926" s="12"/>
      <c r="D926" s="19"/>
      <c r="E926" s="12"/>
    </row>
    <row r="927">
      <c r="A927" s="12"/>
      <c r="B927" s="128"/>
      <c r="C927" s="12"/>
      <c r="D927" s="19"/>
      <c r="E927" s="12"/>
    </row>
    <row r="928">
      <c r="A928" s="12"/>
      <c r="B928" s="128"/>
      <c r="C928" s="12"/>
      <c r="D928" s="19"/>
      <c r="E928" s="12"/>
    </row>
    <row r="929">
      <c r="A929" s="12"/>
      <c r="B929" s="128"/>
      <c r="C929" s="12"/>
      <c r="D929" s="19"/>
      <c r="E929" s="12"/>
    </row>
    <row r="930">
      <c r="A930" s="12"/>
      <c r="B930" s="128"/>
      <c r="C930" s="12"/>
      <c r="D930" s="19"/>
      <c r="E930" s="12"/>
    </row>
    <row r="931">
      <c r="A931" s="12"/>
      <c r="B931" s="128"/>
      <c r="C931" s="12"/>
      <c r="D931" s="19"/>
      <c r="E931" s="12"/>
    </row>
    <row r="932">
      <c r="A932" s="12"/>
      <c r="B932" s="128"/>
      <c r="C932" s="12"/>
      <c r="D932" s="19"/>
      <c r="E932" s="12"/>
    </row>
    <row r="933">
      <c r="A933" s="12"/>
      <c r="B933" s="128"/>
      <c r="C933" s="12"/>
      <c r="D933" s="19"/>
      <c r="E933" s="12"/>
    </row>
    <row r="934">
      <c r="A934" s="12"/>
      <c r="B934" s="128"/>
      <c r="C934" s="12"/>
      <c r="D934" s="19"/>
      <c r="E934" s="12"/>
    </row>
    <row r="935">
      <c r="A935" s="12"/>
      <c r="B935" s="128"/>
      <c r="C935" s="12"/>
      <c r="D935" s="19"/>
      <c r="E935" s="12"/>
    </row>
    <row r="936">
      <c r="A936" s="12"/>
      <c r="B936" s="128"/>
      <c r="C936" s="12"/>
      <c r="D936" s="19"/>
      <c r="E936" s="12"/>
    </row>
    <row r="937">
      <c r="A937" s="12"/>
      <c r="B937" s="128"/>
      <c r="C937" s="12"/>
      <c r="D937" s="19"/>
      <c r="E937" s="12"/>
    </row>
    <row r="938">
      <c r="A938" s="12"/>
      <c r="B938" s="128"/>
      <c r="C938" s="12"/>
      <c r="D938" s="19"/>
      <c r="E938" s="12"/>
    </row>
    <row r="939">
      <c r="A939" s="12"/>
      <c r="B939" s="128"/>
      <c r="C939" s="12"/>
      <c r="D939" s="19"/>
      <c r="E939" s="12"/>
    </row>
    <row r="940">
      <c r="A940" s="12"/>
      <c r="B940" s="128"/>
      <c r="C940" s="12"/>
      <c r="D940" s="19"/>
      <c r="E940" s="12"/>
    </row>
    <row r="941">
      <c r="A941" s="12"/>
      <c r="B941" s="128"/>
      <c r="C941" s="12"/>
      <c r="D941" s="19"/>
      <c r="E941" s="12"/>
    </row>
    <row r="942">
      <c r="A942" s="12"/>
      <c r="B942" s="128"/>
      <c r="C942" s="12"/>
      <c r="D942" s="19"/>
      <c r="E942" s="12"/>
    </row>
    <row r="943">
      <c r="A943" s="12"/>
      <c r="B943" s="128"/>
      <c r="C943" s="12"/>
      <c r="D943" s="19"/>
      <c r="E943" s="12"/>
    </row>
    <row r="944">
      <c r="A944" s="12"/>
      <c r="B944" s="128"/>
      <c r="C944" s="12"/>
      <c r="D944" s="19"/>
      <c r="E944" s="12"/>
    </row>
    <row r="945">
      <c r="A945" s="12"/>
      <c r="B945" s="128"/>
      <c r="C945" s="12"/>
      <c r="D945" s="19"/>
      <c r="E945" s="12"/>
    </row>
    <row r="946">
      <c r="A946" s="12"/>
      <c r="B946" s="128"/>
      <c r="C946" s="12"/>
      <c r="D946" s="19"/>
      <c r="E946" s="12"/>
    </row>
    <row r="947">
      <c r="A947" s="12"/>
      <c r="B947" s="128"/>
      <c r="C947" s="12"/>
      <c r="D947" s="19"/>
      <c r="E947" s="12"/>
    </row>
    <row r="948">
      <c r="A948" s="12"/>
      <c r="B948" s="128"/>
      <c r="C948" s="12"/>
      <c r="D948" s="19"/>
      <c r="E948" s="12"/>
    </row>
    <row r="949">
      <c r="A949" s="12"/>
      <c r="B949" s="128"/>
      <c r="C949" s="12"/>
      <c r="D949" s="19"/>
      <c r="E949" s="12"/>
    </row>
    <row r="950">
      <c r="A950" s="12"/>
      <c r="B950" s="128"/>
      <c r="C950" s="12"/>
      <c r="D950" s="19"/>
      <c r="E950" s="12"/>
    </row>
    <row r="951">
      <c r="A951" s="12"/>
      <c r="B951" s="128"/>
      <c r="C951" s="12"/>
      <c r="D951" s="19"/>
      <c r="E951" s="12"/>
    </row>
    <row r="952">
      <c r="A952" s="12"/>
      <c r="B952" s="128"/>
      <c r="C952" s="12"/>
      <c r="D952" s="19"/>
      <c r="E952" s="12"/>
    </row>
    <row r="953">
      <c r="A953" s="12"/>
      <c r="B953" s="128"/>
      <c r="C953" s="12"/>
      <c r="D953" s="19"/>
      <c r="E953" s="12"/>
    </row>
    <row r="954">
      <c r="A954" s="12"/>
      <c r="B954" s="128"/>
      <c r="C954" s="12"/>
      <c r="D954" s="19"/>
      <c r="E954" s="12"/>
    </row>
    <row r="955">
      <c r="A955" s="12"/>
      <c r="B955" s="128"/>
      <c r="C955" s="12"/>
      <c r="D955" s="19"/>
      <c r="E955" s="12"/>
    </row>
    <row r="956">
      <c r="A956" s="12"/>
      <c r="B956" s="128"/>
      <c r="C956" s="12"/>
      <c r="D956" s="19"/>
      <c r="E956" s="12"/>
    </row>
    <row r="957">
      <c r="A957" s="12"/>
      <c r="B957" s="128"/>
      <c r="C957" s="12"/>
      <c r="D957" s="19"/>
      <c r="E957" s="12"/>
    </row>
    <row r="958">
      <c r="A958" s="12"/>
      <c r="B958" s="128"/>
      <c r="C958" s="12"/>
      <c r="D958" s="19"/>
      <c r="E958" s="12"/>
    </row>
    <row r="959">
      <c r="A959" s="12"/>
      <c r="B959" s="128"/>
      <c r="C959" s="12"/>
      <c r="D959" s="19"/>
      <c r="E959" s="12"/>
    </row>
    <row r="960">
      <c r="A960" s="12"/>
      <c r="B960" s="128"/>
      <c r="C960" s="12"/>
      <c r="D960" s="19"/>
      <c r="E960" s="12"/>
    </row>
    <row r="961">
      <c r="A961" s="12"/>
      <c r="B961" s="128"/>
      <c r="C961" s="12"/>
      <c r="D961" s="19"/>
      <c r="E961" s="12"/>
    </row>
    <row r="962">
      <c r="A962" s="12"/>
      <c r="B962" s="128"/>
      <c r="C962" s="12"/>
      <c r="D962" s="19"/>
      <c r="E962" s="12"/>
    </row>
    <row r="963">
      <c r="A963" s="12"/>
      <c r="B963" s="128"/>
      <c r="C963" s="12"/>
      <c r="D963" s="19"/>
      <c r="E963" s="12"/>
    </row>
    <row r="964">
      <c r="A964" s="12"/>
      <c r="B964" s="128"/>
      <c r="C964" s="12"/>
      <c r="D964" s="19"/>
      <c r="E964" s="12"/>
    </row>
    <row r="965">
      <c r="A965" s="12"/>
      <c r="B965" s="128"/>
      <c r="C965" s="12"/>
      <c r="D965" s="19"/>
      <c r="E965" s="12"/>
    </row>
    <row r="966">
      <c r="A966" s="12"/>
      <c r="B966" s="128"/>
      <c r="C966" s="12"/>
      <c r="D966" s="19"/>
      <c r="E966" s="12"/>
    </row>
    <row r="967">
      <c r="A967" s="12"/>
      <c r="B967" s="128"/>
      <c r="C967" s="12"/>
      <c r="D967" s="19"/>
      <c r="E967" s="12"/>
    </row>
    <row r="968">
      <c r="A968" s="12"/>
      <c r="B968" s="128"/>
      <c r="C968" s="12"/>
      <c r="D968" s="19"/>
      <c r="E968" s="12"/>
    </row>
    <row r="969">
      <c r="A969" s="12"/>
      <c r="B969" s="128"/>
      <c r="C969" s="12"/>
      <c r="D969" s="19"/>
      <c r="E969" s="12"/>
    </row>
    <row r="970">
      <c r="A970" s="12"/>
      <c r="B970" s="128"/>
      <c r="C970" s="12"/>
      <c r="D970" s="19"/>
      <c r="E970" s="12"/>
    </row>
    <row r="971">
      <c r="A971" s="12"/>
      <c r="B971" s="128"/>
      <c r="C971" s="12"/>
      <c r="D971" s="19"/>
      <c r="E971" s="12"/>
    </row>
    <row r="972">
      <c r="A972" s="12"/>
      <c r="B972" s="128"/>
      <c r="C972" s="12"/>
      <c r="D972" s="19"/>
      <c r="E972" s="12"/>
    </row>
    <row r="973">
      <c r="A973" s="12"/>
      <c r="B973" s="128"/>
      <c r="C973" s="12"/>
      <c r="D973" s="19"/>
      <c r="E973" s="12"/>
    </row>
    <row r="974">
      <c r="A974" s="12"/>
      <c r="B974" s="128"/>
      <c r="C974" s="12"/>
      <c r="D974" s="19"/>
      <c r="E974" s="12"/>
    </row>
    <row r="975">
      <c r="A975" s="12"/>
      <c r="B975" s="128"/>
      <c r="C975" s="12"/>
      <c r="D975" s="19"/>
      <c r="E975" s="12"/>
    </row>
    <row r="976">
      <c r="A976" s="12"/>
      <c r="B976" s="128"/>
      <c r="C976" s="12"/>
      <c r="D976" s="19"/>
      <c r="E976" s="12"/>
    </row>
    <row r="977">
      <c r="A977" s="12"/>
      <c r="B977" s="128"/>
      <c r="C977" s="12"/>
      <c r="D977" s="19"/>
      <c r="E977" s="12"/>
    </row>
    <row r="978">
      <c r="A978" s="12"/>
      <c r="B978" s="128"/>
      <c r="C978" s="12"/>
      <c r="D978" s="19"/>
      <c r="E978" s="12"/>
    </row>
    <row r="979">
      <c r="A979" s="12"/>
      <c r="B979" s="128"/>
      <c r="C979" s="12"/>
      <c r="D979" s="19"/>
      <c r="E979" s="12"/>
    </row>
    <row r="980">
      <c r="A980" s="12"/>
      <c r="B980" s="128"/>
      <c r="C980" s="12"/>
      <c r="D980" s="19"/>
      <c r="E980" s="12"/>
    </row>
    <row r="981">
      <c r="A981" s="12"/>
      <c r="B981" s="128"/>
      <c r="C981" s="12"/>
      <c r="D981" s="19"/>
      <c r="E981" s="12"/>
    </row>
    <row r="982">
      <c r="A982" s="12"/>
      <c r="B982" s="128"/>
      <c r="C982" s="12"/>
      <c r="D982" s="19"/>
      <c r="E982" s="12"/>
    </row>
    <row r="983">
      <c r="A983" s="12"/>
      <c r="B983" s="128"/>
      <c r="C983" s="12"/>
      <c r="D983" s="19"/>
      <c r="E983" s="12"/>
    </row>
    <row r="984">
      <c r="A984" s="12"/>
      <c r="B984" s="128"/>
      <c r="C984" s="12"/>
      <c r="D984" s="19"/>
      <c r="E984" s="12"/>
    </row>
    <row r="985">
      <c r="A985" s="12"/>
      <c r="B985" s="128"/>
      <c r="C985" s="12"/>
      <c r="D985" s="19"/>
      <c r="E985" s="12"/>
    </row>
    <row r="986">
      <c r="A986" s="12"/>
      <c r="B986" s="128"/>
      <c r="C986" s="12"/>
      <c r="D986" s="19"/>
      <c r="E986" s="12"/>
    </row>
    <row r="987">
      <c r="A987" s="12"/>
      <c r="B987" s="128"/>
      <c r="C987" s="12"/>
      <c r="D987" s="19"/>
      <c r="E987" s="12"/>
    </row>
    <row r="988">
      <c r="A988" s="12"/>
      <c r="B988" s="128"/>
      <c r="C988" s="12"/>
      <c r="D988" s="19"/>
      <c r="E988" s="12"/>
    </row>
    <row r="989">
      <c r="A989" s="12"/>
      <c r="B989" s="128"/>
      <c r="C989" s="12"/>
      <c r="D989" s="19"/>
      <c r="E989" s="12"/>
    </row>
    <row r="990">
      <c r="A990" s="12"/>
      <c r="B990" s="128"/>
      <c r="C990" s="12"/>
      <c r="D990" s="19"/>
      <c r="E990" s="12"/>
    </row>
    <row r="991">
      <c r="A991" s="12"/>
      <c r="B991" s="128"/>
      <c r="C991" s="12"/>
      <c r="D991" s="19"/>
      <c r="E991" s="12"/>
    </row>
    <row r="992">
      <c r="A992" s="12"/>
      <c r="B992" s="128"/>
      <c r="C992" s="12"/>
      <c r="D992" s="19"/>
      <c r="E992" s="12"/>
    </row>
    <row r="993">
      <c r="A993" s="12"/>
      <c r="B993" s="128"/>
      <c r="C993" s="12"/>
      <c r="D993" s="19"/>
      <c r="E993" s="12"/>
    </row>
    <row r="994">
      <c r="A994" s="12"/>
      <c r="B994" s="128"/>
      <c r="C994" s="12"/>
      <c r="D994" s="19"/>
      <c r="E994" s="12"/>
    </row>
    <row r="995">
      <c r="A995" s="12"/>
      <c r="B995" s="128"/>
      <c r="C995" s="12"/>
      <c r="D995" s="19"/>
      <c r="E995" s="12"/>
    </row>
    <row r="996">
      <c r="A996" s="12"/>
      <c r="B996" s="128"/>
      <c r="C996" s="12"/>
      <c r="D996" s="19"/>
      <c r="E996" s="12"/>
    </row>
    <row r="997">
      <c r="A997" s="12"/>
      <c r="B997" s="128"/>
      <c r="C997" s="12"/>
      <c r="D997" s="19"/>
      <c r="E997" s="12"/>
    </row>
    <row r="998">
      <c r="A998" s="12"/>
      <c r="B998" s="128"/>
      <c r="C998" s="12"/>
      <c r="D998" s="19"/>
      <c r="E998" s="12"/>
    </row>
    <row r="999">
      <c r="A999" s="12"/>
      <c r="B999" s="128"/>
      <c r="C999" s="12"/>
      <c r="D999" s="19"/>
      <c r="E999" s="12"/>
    </row>
    <row r="1000">
      <c r="A1000" s="12"/>
      <c r="B1000" s="128"/>
      <c r="C1000" s="12"/>
      <c r="D1000" s="19"/>
      <c r="E1000" s="12"/>
    </row>
    <row r="1001">
      <c r="A1001" s="12"/>
      <c r="B1001" s="128"/>
      <c r="C1001" s="12"/>
      <c r="D1001" s="19"/>
      <c r="E1001" s="12"/>
    </row>
    <row r="1002">
      <c r="A1002" s="12"/>
      <c r="B1002" s="128"/>
      <c r="C1002" s="12"/>
      <c r="D1002" s="19"/>
      <c r="E1002" s="12"/>
    </row>
    <row r="1003">
      <c r="A1003" s="12"/>
      <c r="B1003" s="128"/>
      <c r="C1003" s="12"/>
      <c r="D1003" s="19"/>
      <c r="E1003" s="12"/>
    </row>
    <row r="1004">
      <c r="A1004" s="12"/>
      <c r="B1004" s="128"/>
      <c r="C1004" s="12"/>
      <c r="D1004" s="19"/>
      <c r="E1004" s="12"/>
    </row>
    <row r="1005">
      <c r="A1005" s="12"/>
      <c r="B1005" s="128"/>
      <c r="C1005" s="12"/>
      <c r="D1005" s="19"/>
      <c r="E1005" s="12"/>
    </row>
    <row r="1006">
      <c r="A1006" s="12"/>
      <c r="B1006" s="128"/>
      <c r="C1006" s="12"/>
      <c r="D1006" s="19"/>
      <c r="E1006" s="12"/>
    </row>
    <row r="1007">
      <c r="A1007" s="12"/>
      <c r="B1007" s="128"/>
      <c r="C1007" s="12"/>
      <c r="D1007" s="19"/>
      <c r="E1007" s="12"/>
    </row>
    <row r="1008">
      <c r="A1008" s="12"/>
      <c r="B1008" s="128"/>
      <c r="C1008" s="12"/>
      <c r="D1008" s="19"/>
      <c r="E1008" s="12"/>
    </row>
    <row r="1009">
      <c r="A1009" s="12"/>
      <c r="B1009" s="128"/>
      <c r="C1009" s="12"/>
      <c r="D1009" s="19"/>
      <c r="E1009" s="12"/>
    </row>
    <row r="1010">
      <c r="A1010" s="12"/>
      <c r="B1010" s="128"/>
      <c r="C1010" s="12"/>
      <c r="D1010" s="19"/>
      <c r="E1010" s="12"/>
    </row>
    <row r="1011">
      <c r="A1011" s="12"/>
      <c r="B1011" s="128"/>
      <c r="C1011" s="12"/>
      <c r="D1011" s="19"/>
      <c r="E1011" s="12"/>
    </row>
    <row r="1012">
      <c r="A1012" s="12"/>
      <c r="B1012" s="128"/>
      <c r="C1012" s="12"/>
      <c r="D1012" s="19"/>
      <c r="E1012" s="12"/>
    </row>
    <row r="1013">
      <c r="A1013" s="12"/>
      <c r="B1013" s="128"/>
      <c r="C1013" s="12"/>
      <c r="D1013" s="19"/>
      <c r="E1013" s="12"/>
    </row>
    <row r="1014">
      <c r="A1014" s="12"/>
      <c r="B1014" s="128"/>
      <c r="C1014" s="12"/>
      <c r="D1014" s="19"/>
      <c r="E1014" s="12"/>
    </row>
    <row r="1015">
      <c r="A1015" s="12"/>
      <c r="B1015" s="128"/>
      <c r="C1015" s="12"/>
      <c r="D1015" s="19"/>
      <c r="E1015" s="12"/>
    </row>
    <row r="1016">
      <c r="A1016" s="12"/>
      <c r="B1016" s="128"/>
      <c r="C1016" s="12"/>
      <c r="D1016" s="19"/>
      <c r="E1016" s="12"/>
    </row>
    <row r="1017">
      <c r="A1017" s="12"/>
      <c r="B1017" s="128"/>
      <c r="C1017" s="12"/>
      <c r="D1017" s="19"/>
      <c r="E1017" s="12"/>
    </row>
    <row r="1018">
      <c r="A1018" s="12"/>
      <c r="B1018" s="128"/>
      <c r="C1018" s="12"/>
      <c r="D1018" s="19"/>
      <c r="E1018" s="12"/>
    </row>
    <row r="1019">
      <c r="A1019" s="12"/>
      <c r="B1019" s="128"/>
      <c r="C1019" s="12"/>
      <c r="D1019" s="19"/>
      <c r="E1019" s="12"/>
    </row>
    <row r="1020">
      <c r="A1020" s="12"/>
      <c r="B1020" s="128"/>
      <c r="C1020" s="12"/>
      <c r="D1020" s="19"/>
      <c r="E1020" s="12"/>
    </row>
    <row r="1021">
      <c r="A1021" s="12"/>
      <c r="B1021" s="128"/>
      <c r="C1021" s="12"/>
      <c r="D1021" s="19"/>
      <c r="E1021" s="12"/>
    </row>
    <row r="1022">
      <c r="A1022" s="12"/>
      <c r="B1022" s="128"/>
      <c r="C1022" s="12"/>
      <c r="D1022" s="19"/>
      <c r="E1022" s="12"/>
    </row>
    <row r="1023">
      <c r="A1023" s="12"/>
      <c r="B1023" s="128"/>
      <c r="C1023" s="12"/>
      <c r="D1023" s="19"/>
      <c r="E1023" s="12"/>
    </row>
    <row r="1024">
      <c r="A1024" s="12"/>
      <c r="B1024" s="128"/>
      <c r="C1024" s="12"/>
      <c r="D1024" s="19"/>
      <c r="E1024" s="12"/>
    </row>
    <row r="1025">
      <c r="A1025" s="12"/>
      <c r="B1025" s="128"/>
      <c r="C1025" s="12"/>
      <c r="D1025" s="19"/>
      <c r="E1025" s="12"/>
    </row>
    <row r="1026">
      <c r="A1026" s="12"/>
      <c r="B1026" s="128"/>
      <c r="C1026" s="12"/>
      <c r="D1026" s="19"/>
      <c r="E1026" s="12"/>
    </row>
    <row r="1027">
      <c r="A1027" s="12"/>
      <c r="B1027" s="128"/>
      <c r="C1027" s="12"/>
      <c r="D1027" s="19"/>
      <c r="E1027" s="12"/>
    </row>
    <row r="1028">
      <c r="A1028" s="12"/>
      <c r="B1028" s="128"/>
      <c r="C1028" s="12"/>
      <c r="D1028" s="19"/>
      <c r="E1028" s="12"/>
    </row>
    <row r="1029">
      <c r="A1029" s="12"/>
      <c r="B1029" s="128"/>
      <c r="C1029" s="12"/>
      <c r="D1029" s="19"/>
      <c r="E1029" s="12"/>
    </row>
    <row r="1030">
      <c r="A1030" s="12"/>
      <c r="B1030" s="128"/>
      <c r="C1030" s="12"/>
      <c r="D1030" s="19"/>
      <c r="E1030" s="12"/>
    </row>
    <row r="1031">
      <c r="A1031" s="12"/>
      <c r="B1031" s="128"/>
      <c r="C1031" s="12"/>
      <c r="D1031" s="19"/>
      <c r="E1031" s="12"/>
    </row>
    <row r="1032">
      <c r="A1032" s="12"/>
      <c r="B1032" s="128"/>
      <c r="C1032" s="12"/>
      <c r="D1032" s="19"/>
      <c r="E1032" s="12"/>
    </row>
    <row r="1033">
      <c r="A1033" s="12"/>
      <c r="B1033" s="128"/>
      <c r="C1033" s="12"/>
      <c r="D1033" s="19"/>
      <c r="E1033" s="12"/>
    </row>
    <row r="1034">
      <c r="A1034" s="12"/>
      <c r="B1034" s="128"/>
      <c r="C1034" s="12"/>
      <c r="D1034" s="19"/>
      <c r="E1034" s="12"/>
    </row>
    <row r="1035">
      <c r="A1035" s="12"/>
      <c r="B1035" s="128"/>
      <c r="C1035" s="12"/>
      <c r="D1035" s="19"/>
      <c r="E1035" s="12"/>
    </row>
    <row r="1036">
      <c r="A1036" s="12"/>
      <c r="B1036" s="128"/>
      <c r="C1036" s="12"/>
      <c r="D1036" s="19"/>
      <c r="E1036" s="12"/>
    </row>
    <row r="1037">
      <c r="A1037" s="12"/>
      <c r="B1037" s="128"/>
      <c r="C1037" s="12"/>
      <c r="D1037" s="19"/>
      <c r="E1037" s="12"/>
    </row>
    <row r="1038">
      <c r="A1038" s="12"/>
      <c r="B1038" s="128"/>
      <c r="C1038" s="12"/>
      <c r="D1038" s="19"/>
      <c r="E1038" s="12"/>
    </row>
    <row r="1039">
      <c r="A1039" s="12"/>
      <c r="B1039" s="128"/>
      <c r="C1039" s="12"/>
      <c r="D1039" s="19"/>
      <c r="E1039" s="12"/>
    </row>
    <row r="1040">
      <c r="A1040" s="12"/>
      <c r="B1040" s="128"/>
      <c r="C1040" s="12"/>
      <c r="D1040" s="19"/>
      <c r="E1040" s="12"/>
    </row>
    <row r="1041">
      <c r="A1041" s="12"/>
      <c r="B1041" s="128"/>
      <c r="C1041" s="12"/>
      <c r="D1041" s="19"/>
      <c r="E1041" s="12"/>
    </row>
    <row r="1042">
      <c r="A1042" s="12"/>
      <c r="B1042" s="128"/>
      <c r="C1042" s="12"/>
      <c r="D1042" s="19"/>
      <c r="E1042" s="12"/>
    </row>
    <row r="1043">
      <c r="A1043" s="12"/>
      <c r="B1043" s="128"/>
      <c r="C1043" s="12"/>
      <c r="D1043" s="19"/>
      <c r="E1043" s="12"/>
    </row>
    <row r="1044">
      <c r="A1044" s="12"/>
      <c r="B1044" s="128"/>
      <c r="C1044" s="12"/>
      <c r="D1044" s="19"/>
      <c r="E1044" s="12"/>
    </row>
    <row r="1045">
      <c r="A1045" s="12"/>
      <c r="B1045" s="128"/>
      <c r="C1045" s="12"/>
      <c r="D1045" s="19"/>
      <c r="E1045" s="12"/>
    </row>
    <row r="1046">
      <c r="A1046" s="12"/>
      <c r="B1046" s="128"/>
      <c r="C1046" s="12"/>
      <c r="D1046" s="19"/>
      <c r="E1046" s="12"/>
    </row>
    <row r="1047">
      <c r="A1047" s="12"/>
      <c r="B1047" s="128"/>
      <c r="C1047" s="12"/>
      <c r="D1047" s="19"/>
      <c r="E1047" s="12"/>
    </row>
    <row r="1048">
      <c r="A1048" s="12"/>
      <c r="B1048" s="128"/>
      <c r="C1048" s="12"/>
      <c r="D1048" s="19"/>
      <c r="E1048" s="12"/>
    </row>
    <row r="1049">
      <c r="A1049" s="12"/>
      <c r="B1049" s="128"/>
      <c r="C1049" s="12"/>
      <c r="D1049" s="19"/>
      <c r="E1049" s="12"/>
    </row>
    <row r="1050">
      <c r="A1050" s="12"/>
      <c r="B1050" s="128"/>
      <c r="C1050" s="12"/>
      <c r="D1050" s="19"/>
      <c r="E1050" s="12"/>
    </row>
    <row r="1051">
      <c r="A1051" s="12"/>
      <c r="B1051" s="128"/>
      <c r="C1051" s="12"/>
      <c r="D1051" s="19"/>
      <c r="E1051" s="12"/>
    </row>
    <row r="1052">
      <c r="A1052" s="12"/>
      <c r="B1052" s="128"/>
      <c r="C1052" s="12"/>
      <c r="D1052" s="19"/>
      <c r="E1052" s="12"/>
    </row>
    <row r="1053">
      <c r="A1053" s="12"/>
      <c r="B1053" s="128"/>
      <c r="C1053" s="12"/>
      <c r="D1053" s="19"/>
      <c r="E1053" s="12"/>
    </row>
    <row r="1054">
      <c r="A1054" s="12"/>
      <c r="B1054" s="128"/>
      <c r="C1054" s="12"/>
      <c r="D1054" s="19"/>
      <c r="E1054" s="12"/>
    </row>
    <row r="1055">
      <c r="A1055" s="12"/>
      <c r="B1055" s="128"/>
      <c r="C1055" s="12"/>
      <c r="D1055" s="19"/>
      <c r="E1055" s="12"/>
    </row>
    <row r="1056">
      <c r="A1056" s="12"/>
      <c r="B1056" s="128"/>
      <c r="C1056" s="12"/>
      <c r="D1056" s="19"/>
      <c r="E1056" s="12"/>
    </row>
    <row r="1057">
      <c r="A1057" s="12"/>
      <c r="B1057" s="128"/>
      <c r="C1057" s="12"/>
      <c r="D1057" s="19"/>
      <c r="E1057" s="12"/>
    </row>
    <row r="1058">
      <c r="A1058" s="12"/>
      <c r="B1058" s="128"/>
      <c r="C1058" s="12"/>
      <c r="D1058" s="19"/>
      <c r="E1058" s="12"/>
    </row>
    <row r="1059">
      <c r="A1059" s="12"/>
      <c r="B1059" s="128"/>
      <c r="C1059" s="12"/>
      <c r="D1059" s="19"/>
      <c r="E1059" s="12"/>
    </row>
    <row r="1060">
      <c r="A1060" s="12"/>
      <c r="B1060" s="128"/>
      <c r="C1060" s="12"/>
      <c r="D1060" s="19"/>
      <c r="E1060" s="12"/>
    </row>
    <row r="1061">
      <c r="A1061" s="12"/>
      <c r="B1061" s="128"/>
      <c r="C1061" s="12"/>
      <c r="E1061" s="12"/>
    </row>
  </sheetData>
  <mergeCells count="5">
    <mergeCell ref="E35:E37"/>
    <mergeCell ref="E25:E26"/>
    <mergeCell ref="I16:I24"/>
    <mergeCell ref="E16:E24"/>
    <mergeCell ref="D4:D5"/>
  </mergeCells>
  <conditionalFormatting sqref="B1:B1061">
    <cfRule type="notContainsBlanks" dxfId="0" priority="1">
      <formula>LEN(TRIM(B1))&gt;0</formula>
    </cfRule>
  </conditionalFormatting>
  <dataValidations>
    <dataValidation type="list" allowBlank="1" sqref="C10 B15:B37 B40:B1061">
      <formula1>"Corona helpline number,Food: Ration,Food: Hunger Helplines,Food: Others,Shelter,Health: Covid19 Testing Centres,Health: Speciality Hospitals,Health: Isolation Centers,Health: Others,E-pass,Others"</formula1>
    </dataValidation>
  </dataValidations>
  <hyperlinks>
    <hyperlink r:id="rId1" location="8" ref="D2"/>
    <hyperlink r:id="rId2" ref="D4"/>
    <hyperlink r:id="rId3" ref="D6"/>
    <hyperlink r:id="rId4" ref="D7"/>
    <hyperlink r:id="rId5" ref="D8"/>
    <hyperlink r:id="rId6" ref="D9"/>
    <hyperlink r:id="rId7" ref="D10"/>
    <hyperlink r:id="rId8" ref="E15"/>
    <hyperlink r:id="rId9" ref="E16"/>
    <hyperlink r:id="rId10" ref="E25"/>
    <hyperlink r:id="rId11" ref="E34"/>
    <hyperlink r:id="rId12" ref="E35"/>
    <hyperlink r:id="rId13" ref="E40"/>
    <hyperlink r:id="rId14" ref="E41"/>
    <hyperlink r:id="rId15" ref="E42"/>
    <hyperlink r:id="rId16" ref="E43"/>
    <hyperlink r:id="rId17" ref="E44"/>
    <hyperlink r:id="rId18" ref="E45"/>
    <hyperlink r:id="rId19" ref="E46"/>
    <hyperlink r:id="rId20" ref="E47"/>
    <hyperlink r:id="rId21" ref="E48"/>
    <hyperlink r:id="rId22" ref="E49"/>
    <hyperlink r:id="rId23" ref="E50"/>
    <hyperlink r:id="rId24" ref="E51"/>
    <hyperlink r:id="rId25" ref="E52"/>
    <hyperlink r:id="rId26" ref="E53"/>
    <hyperlink r:id="rId27" ref="E54"/>
    <hyperlink r:id="rId28" ref="E55"/>
    <hyperlink r:id="rId29" ref="E56"/>
    <hyperlink r:id="rId30" ref="E57"/>
    <hyperlink r:id="rId31" ref="E58"/>
    <hyperlink r:id="rId32" ref="E59"/>
    <hyperlink r:id="rId33" ref="E61"/>
    <hyperlink r:id="rId34" ref="E62"/>
    <hyperlink r:id="rId35" ref="E63"/>
    <hyperlink r:id="rId36" ref="E64"/>
    <hyperlink r:id="rId37" ref="E65"/>
    <hyperlink r:id="rId38" ref="E66"/>
    <hyperlink r:id="rId39" ref="E67"/>
    <hyperlink r:id="rId40" ref="E68"/>
    <hyperlink r:id="rId41" ref="E69"/>
    <hyperlink r:id="rId42" ref="E70"/>
    <hyperlink r:id="rId43" ref="E71"/>
    <hyperlink r:id="rId44" ref="E72"/>
    <hyperlink r:id="rId45" ref="E73"/>
    <hyperlink r:id="rId46" ref="E74"/>
    <hyperlink r:id="rId47" ref="E75"/>
    <hyperlink r:id="rId48" ref="E76"/>
    <hyperlink r:id="rId49" ref="E77"/>
    <hyperlink r:id="rId50" ref="E78"/>
    <hyperlink r:id="rId51" ref="E79"/>
    <hyperlink r:id="rId52" ref="E80"/>
    <hyperlink r:id="rId53" ref="E81"/>
    <hyperlink r:id="rId54" ref="E82"/>
    <hyperlink r:id="rId55" ref="E83"/>
    <hyperlink r:id="rId56" ref="E84"/>
    <hyperlink r:id="rId57" ref="E85"/>
    <hyperlink r:id="rId58" ref="E86"/>
    <hyperlink r:id="rId59" ref="E87"/>
    <hyperlink r:id="rId60" ref="E88"/>
    <hyperlink r:id="rId61" ref="E89"/>
    <hyperlink r:id="rId62" ref="E90"/>
    <hyperlink r:id="rId63" ref="E91"/>
    <hyperlink r:id="rId64" ref="I91"/>
    <hyperlink r:id="rId65" ref="E92"/>
    <hyperlink r:id="rId66" ref="E94"/>
    <hyperlink r:id="rId67" ref="E95"/>
    <hyperlink r:id="rId68" ref="E97"/>
    <hyperlink r:id="rId69" ref="E98"/>
    <hyperlink r:id="rId70" ref="E99"/>
    <hyperlink r:id="rId71" ref="E100"/>
    <hyperlink r:id="rId72" ref="E101"/>
    <hyperlink r:id="rId73" ref="E102"/>
    <hyperlink r:id="rId74" ref="E103"/>
    <hyperlink r:id="rId75" ref="E104"/>
    <hyperlink r:id="rId76" ref="E105"/>
    <hyperlink r:id="rId77" ref="E106"/>
    <hyperlink r:id="rId78" ref="E107"/>
    <hyperlink r:id="rId79" ref="E109"/>
    <hyperlink r:id="rId80" ref="E110"/>
    <hyperlink r:id="rId81" ref="E112"/>
    <hyperlink r:id="rId82" ref="E114"/>
    <hyperlink r:id="rId83" ref="E115"/>
    <hyperlink r:id="rId84" ref="E117"/>
    <hyperlink r:id="rId85" ref="E118"/>
    <hyperlink r:id="rId86" ref="E119"/>
    <hyperlink r:id="rId87" ref="E120"/>
    <hyperlink r:id="rId88" ref="E123"/>
    <hyperlink r:id="rId89" ref="E124"/>
    <hyperlink r:id="rId90" ref="E125"/>
    <hyperlink r:id="rId91" ref="E126"/>
    <hyperlink r:id="rId92" ref="E127"/>
    <hyperlink r:id="rId93" ref="E128"/>
    <hyperlink r:id="rId94" ref="E129"/>
    <hyperlink r:id="rId95" ref="E134"/>
    <hyperlink r:id="rId96" ref="E140"/>
    <hyperlink r:id="rId97" ref="E141"/>
    <hyperlink r:id="rId98" ref="E142"/>
    <hyperlink r:id="rId99" ref="E144"/>
    <hyperlink r:id="rId100" ref="E145"/>
    <hyperlink r:id="rId101" ref="E149"/>
    <hyperlink r:id="rId102" ref="E150"/>
    <hyperlink r:id="rId103" ref="E151"/>
    <hyperlink r:id="rId104" ref="E152"/>
    <hyperlink r:id="rId105" ref="E153"/>
    <hyperlink r:id="rId106" ref="E155"/>
    <hyperlink r:id="rId107" ref="E156"/>
    <hyperlink r:id="rId108" ref="E157"/>
    <hyperlink r:id="rId109" ref="E158"/>
  </hyperlinks>
  <drawing r:id="rId110"/>
  <tableParts count="2">
    <tablePart r:id="rId113"/>
    <tablePart r:id="rId1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2" max="2" width="37.14"/>
    <col customWidth="1" min="3" max="3" width="52.0"/>
    <col customWidth="1" min="4" max="4" width="21.0"/>
    <col customWidth="1" min="5" max="5" width="26.86"/>
    <col customWidth="1" min="6" max="6" width="19.29"/>
    <col customWidth="1" min="7" max="7" width="25.0"/>
    <col customWidth="1" min="8" max="8" width="15.57"/>
    <col customWidth="1" min="9" max="9" width="18.71"/>
  </cols>
  <sheetData>
    <row r="1">
      <c r="A1" s="1" t="s">
        <v>659</v>
      </c>
      <c r="B1" s="2"/>
      <c r="C1" s="1" t="s">
        <v>1</v>
      </c>
      <c r="D1" s="1" t="s">
        <v>2</v>
      </c>
      <c r="E1" s="2"/>
      <c r="F1" s="2"/>
      <c r="G1" s="2"/>
      <c r="H1" s="2"/>
      <c r="I1" s="2"/>
      <c r="J1" s="2"/>
      <c r="K1" s="2"/>
      <c r="L1" s="2"/>
      <c r="M1" s="2"/>
      <c r="N1" s="2"/>
      <c r="O1" s="2"/>
      <c r="P1" s="2"/>
      <c r="Q1" s="2"/>
      <c r="R1" s="2"/>
      <c r="S1" s="2"/>
      <c r="T1" s="2"/>
      <c r="U1" s="2"/>
    </row>
    <row r="2">
      <c r="A2" s="140" t="s">
        <v>7</v>
      </c>
      <c r="B2" s="140" t="s">
        <v>660</v>
      </c>
      <c r="C2" s="141" t="s">
        <v>661</v>
      </c>
      <c r="D2" s="142" t="s">
        <v>662</v>
      </c>
      <c r="E2" s="2"/>
      <c r="F2" s="2"/>
      <c r="G2" s="2"/>
      <c r="H2" s="2"/>
      <c r="I2" s="2"/>
      <c r="J2" s="2"/>
      <c r="K2" s="2"/>
      <c r="L2" s="2"/>
      <c r="M2" s="2"/>
      <c r="N2" s="2"/>
      <c r="O2" s="2"/>
      <c r="P2" s="2"/>
      <c r="Q2" s="2"/>
      <c r="R2" s="2"/>
      <c r="S2" s="2"/>
      <c r="T2" s="2"/>
      <c r="U2" s="2"/>
    </row>
    <row r="3">
      <c r="A3" s="140" t="s">
        <v>8</v>
      </c>
      <c r="B3" s="2"/>
      <c r="C3" s="141" t="s">
        <v>663</v>
      </c>
      <c r="D3" s="2"/>
      <c r="E3" s="2"/>
      <c r="F3" s="2"/>
      <c r="G3" s="2"/>
      <c r="H3" s="2"/>
      <c r="I3" s="2"/>
      <c r="J3" s="2"/>
      <c r="K3" s="2"/>
      <c r="L3" s="2"/>
      <c r="M3" s="2"/>
      <c r="N3" s="2"/>
      <c r="O3" s="2"/>
      <c r="P3" s="2"/>
      <c r="Q3" s="2"/>
      <c r="R3" s="2"/>
      <c r="S3" s="2"/>
      <c r="T3" s="2"/>
      <c r="U3" s="2"/>
    </row>
    <row r="4">
      <c r="A4" s="140" t="s">
        <v>11</v>
      </c>
      <c r="B4" s="2"/>
      <c r="C4" s="141" t="s">
        <v>664</v>
      </c>
      <c r="D4" s="2"/>
      <c r="E4" s="2"/>
      <c r="F4" s="2"/>
      <c r="G4" s="2"/>
      <c r="H4" s="2"/>
      <c r="I4" s="2"/>
      <c r="J4" s="2"/>
      <c r="K4" s="2"/>
      <c r="L4" s="2"/>
      <c r="M4" s="2"/>
      <c r="N4" s="2"/>
      <c r="O4" s="2"/>
      <c r="P4" s="2"/>
      <c r="Q4" s="2"/>
      <c r="R4" s="2"/>
      <c r="S4" s="2"/>
      <c r="T4" s="2"/>
      <c r="U4" s="2"/>
    </row>
    <row r="5">
      <c r="A5" s="143" t="s">
        <v>16</v>
      </c>
      <c r="B5" s="2"/>
      <c r="C5" s="141" t="s">
        <v>665</v>
      </c>
      <c r="D5" s="2"/>
      <c r="E5" s="2"/>
      <c r="F5" s="2"/>
      <c r="G5" s="2"/>
      <c r="H5" s="2"/>
      <c r="I5" s="2"/>
      <c r="J5" s="2"/>
      <c r="K5" s="2"/>
      <c r="L5" s="2"/>
      <c r="M5" s="2"/>
      <c r="N5" s="2"/>
      <c r="O5" s="2"/>
      <c r="P5" s="2"/>
      <c r="Q5" s="2"/>
      <c r="R5" s="2"/>
      <c r="S5" s="2"/>
      <c r="T5" s="2"/>
      <c r="U5" s="2"/>
    </row>
    <row r="6">
      <c r="A6" s="143"/>
      <c r="B6" s="2"/>
      <c r="C6" s="141" t="s">
        <v>666</v>
      </c>
      <c r="D6" s="2"/>
      <c r="E6" s="2"/>
      <c r="F6" s="2"/>
      <c r="G6" s="2"/>
      <c r="H6" s="2"/>
      <c r="I6" s="2"/>
      <c r="J6" s="2"/>
      <c r="K6" s="2"/>
      <c r="L6" s="2"/>
      <c r="M6" s="2"/>
      <c r="N6" s="2"/>
      <c r="O6" s="2"/>
      <c r="P6" s="2"/>
      <c r="Q6" s="2"/>
      <c r="R6" s="2"/>
      <c r="S6" s="2"/>
      <c r="T6" s="2"/>
      <c r="U6" s="2"/>
    </row>
    <row r="7">
      <c r="A7" s="143"/>
      <c r="B7" s="2"/>
      <c r="C7" s="141" t="s">
        <v>667</v>
      </c>
      <c r="D7" s="2"/>
      <c r="E7" s="2"/>
      <c r="F7" s="2"/>
      <c r="G7" s="2"/>
      <c r="H7" s="2"/>
      <c r="I7" s="2"/>
      <c r="J7" s="2"/>
      <c r="K7" s="2"/>
      <c r="L7" s="2"/>
      <c r="M7" s="2"/>
      <c r="N7" s="2"/>
      <c r="O7" s="2"/>
      <c r="P7" s="2"/>
      <c r="Q7" s="2"/>
      <c r="R7" s="2"/>
      <c r="S7" s="2"/>
      <c r="T7" s="2"/>
      <c r="U7" s="2"/>
    </row>
    <row r="8">
      <c r="A8" s="143"/>
      <c r="B8" s="2"/>
      <c r="C8" s="141" t="s">
        <v>668</v>
      </c>
      <c r="D8" s="2"/>
      <c r="E8" s="2"/>
      <c r="F8" s="2"/>
      <c r="G8" s="2"/>
      <c r="H8" s="2"/>
      <c r="I8" s="2"/>
      <c r="J8" s="2"/>
      <c r="K8" s="2"/>
      <c r="L8" s="2"/>
      <c r="M8" s="2"/>
      <c r="N8" s="2"/>
      <c r="O8" s="2"/>
      <c r="P8" s="2"/>
      <c r="Q8" s="2"/>
      <c r="R8" s="2"/>
      <c r="S8" s="2"/>
      <c r="T8" s="2"/>
      <c r="U8" s="2"/>
    </row>
    <row r="9">
      <c r="A9" s="143"/>
      <c r="B9" s="2"/>
      <c r="C9" s="141" t="s">
        <v>669</v>
      </c>
      <c r="D9" s="2"/>
      <c r="E9" s="2"/>
      <c r="F9" s="2"/>
      <c r="G9" s="2"/>
      <c r="H9" s="2"/>
      <c r="I9" s="2"/>
      <c r="J9" s="2"/>
      <c r="K9" s="2"/>
      <c r="L9" s="2"/>
      <c r="M9" s="2"/>
      <c r="N9" s="2"/>
      <c r="O9" s="2"/>
      <c r="P9" s="2"/>
      <c r="Q9" s="2"/>
      <c r="R9" s="2"/>
      <c r="S9" s="2"/>
      <c r="T9" s="2"/>
      <c r="U9" s="2"/>
    </row>
    <row r="10">
      <c r="A10" s="143"/>
      <c r="B10" s="2"/>
      <c r="C10" s="141" t="s">
        <v>670</v>
      </c>
      <c r="D10" s="2"/>
      <c r="E10" s="2"/>
      <c r="F10" s="2"/>
      <c r="G10" s="2"/>
      <c r="H10" s="2"/>
      <c r="I10" s="2"/>
      <c r="J10" s="2"/>
      <c r="K10" s="2"/>
      <c r="L10" s="2"/>
      <c r="M10" s="2"/>
      <c r="N10" s="2"/>
      <c r="O10" s="2"/>
      <c r="P10" s="2"/>
      <c r="Q10" s="2"/>
      <c r="R10" s="2"/>
      <c r="S10" s="2"/>
      <c r="T10" s="2"/>
      <c r="U10" s="2"/>
    </row>
    <row r="11">
      <c r="A11" s="143"/>
      <c r="B11" s="2"/>
      <c r="C11" s="141" t="s">
        <v>671</v>
      </c>
      <c r="D11" s="2"/>
      <c r="E11" s="2"/>
      <c r="F11" s="2"/>
      <c r="G11" s="2"/>
      <c r="H11" s="2"/>
      <c r="I11" s="2"/>
      <c r="J11" s="2"/>
      <c r="K11" s="2"/>
      <c r="L11" s="2"/>
      <c r="M11" s="2"/>
      <c r="N11" s="2"/>
      <c r="O11" s="2"/>
      <c r="P11" s="2"/>
      <c r="Q11" s="2"/>
      <c r="R11" s="2"/>
      <c r="S11" s="2"/>
      <c r="T11" s="2"/>
      <c r="U11" s="2"/>
    </row>
    <row r="12">
      <c r="A12" s="2"/>
      <c r="B12" s="2"/>
      <c r="C12" s="2"/>
      <c r="D12" s="2"/>
      <c r="E12" s="2"/>
      <c r="F12" s="2"/>
      <c r="G12" s="2"/>
      <c r="H12" s="2"/>
      <c r="I12" s="2"/>
      <c r="J12" s="2"/>
      <c r="K12" s="2"/>
      <c r="L12" s="2"/>
      <c r="M12" s="2"/>
      <c r="N12" s="2"/>
      <c r="O12" s="2"/>
      <c r="P12" s="2"/>
      <c r="Q12" s="2"/>
      <c r="R12" s="2"/>
      <c r="S12" s="2"/>
      <c r="T12" s="2"/>
      <c r="U12" s="2"/>
    </row>
    <row r="13" ht="25.5" customHeight="1">
      <c r="A13" s="17" t="s">
        <v>19</v>
      </c>
      <c r="B13" s="1" t="s">
        <v>21</v>
      </c>
      <c r="C13" s="1" t="s">
        <v>22</v>
      </c>
      <c r="D13" s="1" t="s">
        <v>1</v>
      </c>
      <c r="E13" s="1" t="s">
        <v>2</v>
      </c>
      <c r="F13" s="1" t="s">
        <v>23</v>
      </c>
      <c r="G13" s="1" t="s">
        <v>24</v>
      </c>
      <c r="H13" s="1" t="s">
        <v>25</v>
      </c>
      <c r="I13" s="1" t="s">
        <v>26</v>
      </c>
      <c r="J13" s="2"/>
      <c r="K13" s="2"/>
      <c r="L13" s="2"/>
      <c r="M13" s="2"/>
      <c r="N13" s="2"/>
      <c r="O13" s="2"/>
      <c r="P13" s="2"/>
      <c r="Q13" s="2"/>
      <c r="R13" s="2"/>
      <c r="S13" s="2"/>
      <c r="T13" s="2"/>
      <c r="U13" s="2"/>
    </row>
    <row r="14">
      <c r="A14" s="144"/>
      <c r="B14" s="145" t="s">
        <v>89</v>
      </c>
      <c r="C14" s="146" t="s">
        <v>672</v>
      </c>
      <c r="D14" s="4"/>
      <c r="E14" s="147" t="s">
        <v>673</v>
      </c>
      <c r="F14" s="148"/>
      <c r="G14" s="149" t="s">
        <v>674</v>
      </c>
      <c r="H14" s="2"/>
      <c r="I14" s="150" t="s">
        <v>675</v>
      </c>
      <c r="J14" s="2"/>
      <c r="K14" s="2"/>
      <c r="L14" s="2"/>
      <c r="M14" s="2"/>
      <c r="N14" s="2"/>
      <c r="O14" s="2"/>
      <c r="P14" s="2"/>
      <c r="Q14" s="2"/>
      <c r="R14" s="2"/>
      <c r="S14" s="2"/>
      <c r="T14" s="2"/>
      <c r="U14" s="2"/>
    </row>
    <row r="15">
      <c r="A15" s="151"/>
      <c r="B15" s="152" t="s">
        <v>176</v>
      </c>
      <c r="C15" s="146" t="s">
        <v>676</v>
      </c>
      <c r="D15" s="4"/>
      <c r="E15" s="153" t="s">
        <v>677</v>
      </c>
      <c r="F15" s="148"/>
      <c r="G15" s="154"/>
      <c r="H15" s="155" t="s">
        <v>678</v>
      </c>
      <c r="I15" s="2"/>
      <c r="J15" s="2"/>
      <c r="K15" s="2"/>
      <c r="L15" s="2"/>
      <c r="M15" s="2"/>
      <c r="N15" s="2"/>
      <c r="O15" s="2"/>
      <c r="P15" s="2"/>
      <c r="Q15" s="2"/>
      <c r="R15" s="2"/>
      <c r="S15" s="2"/>
      <c r="T15" s="2"/>
      <c r="U15" s="2"/>
    </row>
    <row r="16">
      <c r="A16" s="144"/>
      <c r="B16" s="145" t="s">
        <v>43</v>
      </c>
      <c r="C16" s="146" t="s">
        <v>679</v>
      </c>
      <c r="D16" s="4"/>
      <c r="E16" s="142" t="s">
        <v>680</v>
      </c>
      <c r="F16" s="148"/>
      <c r="G16" s="154"/>
      <c r="H16" s="2"/>
      <c r="I16" s="142" t="s">
        <v>681</v>
      </c>
      <c r="J16" s="2"/>
      <c r="K16" s="2"/>
      <c r="L16" s="2"/>
      <c r="M16" s="2"/>
      <c r="N16" s="2"/>
      <c r="O16" s="2"/>
      <c r="P16" s="2"/>
      <c r="Q16" s="2"/>
      <c r="R16" s="2"/>
      <c r="S16" s="2"/>
      <c r="T16" s="2"/>
      <c r="U16" s="2"/>
    </row>
    <row r="17">
      <c r="A17" s="151"/>
      <c r="B17" s="152" t="s">
        <v>52</v>
      </c>
      <c r="C17" s="156" t="s">
        <v>682</v>
      </c>
      <c r="D17" s="4"/>
      <c r="E17" s="55" t="s">
        <v>101</v>
      </c>
      <c r="F17" s="148" t="s">
        <v>683</v>
      </c>
      <c r="G17" s="154" t="s">
        <v>684</v>
      </c>
      <c r="H17" s="2"/>
      <c r="I17" s="157" t="s">
        <v>685</v>
      </c>
      <c r="J17" s="2"/>
      <c r="K17" s="2"/>
      <c r="L17" s="2"/>
      <c r="M17" s="2"/>
      <c r="N17" s="2"/>
      <c r="O17" s="2"/>
      <c r="P17" s="2"/>
      <c r="Q17" s="2"/>
      <c r="R17" s="2"/>
      <c r="S17" s="2"/>
      <c r="T17" s="2"/>
      <c r="U17" s="2"/>
    </row>
    <row r="18">
      <c r="A18" s="158"/>
      <c r="C18" s="156" t="s">
        <v>686</v>
      </c>
      <c r="D18" s="141"/>
      <c r="H18" s="141"/>
      <c r="I18" s="157" t="s">
        <v>687</v>
      </c>
      <c r="J18" s="141"/>
      <c r="K18" s="2"/>
      <c r="L18" s="141"/>
      <c r="M18" s="141"/>
      <c r="N18" s="141"/>
      <c r="O18" s="141"/>
      <c r="P18" s="141"/>
      <c r="Q18" s="141"/>
      <c r="R18" s="141"/>
      <c r="S18" s="141"/>
      <c r="T18" s="141"/>
      <c r="U18" s="141"/>
    </row>
    <row r="19">
      <c r="A19" s="158"/>
      <c r="C19" s="159" t="s">
        <v>688</v>
      </c>
      <c r="D19" s="141"/>
      <c r="H19" s="141"/>
      <c r="I19" s="157" t="s">
        <v>689</v>
      </c>
      <c r="J19" s="141"/>
      <c r="K19" s="2"/>
      <c r="L19" s="141"/>
      <c r="M19" s="141"/>
      <c r="N19" s="141"/>
      <c r="O19" s="141"/>
      <c r="P19" s="141"/>
      <c r="Q19" s="141"/>
      <c r="R19" s="141"/>
      <c r="S19" s="141"/>
      <c r="T19" s="141"/>
      <c r="U19" s="141"/>
    </row>
    <row r="20">
      <c r="A20" s="158"/>
      <c r="C20" s="156" t="s">
        <v>690</v>
      </c>
      <c r="D20" s="141"/>
      <c r="H20" s="160"/>
      <c r="I20" s="157" t="s">
        <v>691</v>
      </c>
      <c r="J20" s="141"/>
      <c r="K20" s="2"/>
      <c r="L20" s="141"/>
      <c r="M20" s="141"/>
      <c r="N20" s="141"/>
      <c r="O20" s="141"/>
      <c r="P20" s="141"/>
      <c r="Q20" s="141"/>
      <c r="R20" s="141"/>
      <c r="S20" s="141"/>
      <c r="T20" s="141"/>
      <c r="U20" s="141"/>
    </row>
    <row r="21">
      <c r="A21" s="158"/>
      <c r="C21" s="156" t="s">
        <v>692</v>
      </c>
      <c r="D21" s="141"/>
      <c r="H21" s="161"/>
      <c r="I21" s="157" t="s">
        <v>693</v>
      </c>
      <c r="J21" s="141"/>
      <c r="K21" s="2"/>
      <c r="L21" s="141"/>
      <c r="M21" s="141"/>
      <c r="N21" s="141"/>
      <c r="O21" s="141"/>
      <c r="P21" s="141"/>
      <c r="Q21" s="141"/>
      <c r="R21" s="141"/>
      <c r="S21" s="141"/>
      <c r="T21" s="141"/>
      <c r="U21" s="141"/>
    </row>
    <row r="22">
      <c r="A22" s="158"/>
      <c r="C22" s="78" t="s">
        <v>694</v>
      </c>
      <c r="D22" s="141"/>
      <c r="H22" s="161"/>
      <c r="I22" s="157" t="s">
        <v>695</v>
      </c>
      <c r="J22" s="141"/>
      <c r="K22" s="2"/>
      <c r="L22" s="141"/>
      <c r="M22" s="141"/>
      <c r="N22" s="141"/>
      <c r="O22" s="141"/>
      <c r="P22" s="141"/>
      <c r="Q22" s="141"/>
      <c r="R22" s="141"/>
      <c r="S22" s="141"/>
      <c r="T22" s="141"/>
      <c r="U22" s="141"/>
    </row>
    <row r="23">
      <c r="A23" s="158"/>
      <c r="C23" s="156" t="s">
        <v>696</v>
      </c>
      <c r="D23" s="141"/>
      <c r="H23" s="141"/>
      <c r="I23" s="162" t="s">
        <v>697</v>
      </c>
      <c r="J23" s="141"/>
      <c r="K23" s="2"/>
      <c r="L23" s="141"/>
      <c r="M23" s="141"/>
      <c r="N23" s="141"/>
      <c r="O23" s="141"/>
      <c r="P23" s="141"/>
      <c r="Q23" s="141"/>
      <c r="R23" s="141"/>
      <c r="S23" s="141"/>
      <c r="T23" s="141"/>
      <c r="U23" s="141"/>
    </row>
    <row r="24">
      <c r="A24" s="158"/>
      <c r="C24" s="156" t="s">
        <v>698</v>
      </c>
      <c r="D24" s="141"/>
      <c r="H24" s="141"/>
      <c r="I24" s="157" t="s">
        <v>699</v>
      </c>
      <c r="J24" s="141"/>
      <c r="K24" s="141"/>
      <c r="L24" s="141"/>
      <c r="M24" s="141"/>
      <c r="N24" s="141"/>
      <c r="O24" s="141"/>
      <c r="P24" s="141"/>
      <c r="Q24" s="141"/>
      <c r="R24" s="141"/>
      <c r="S24" s="141"/>
      <c r="T24" s="141"/>
      <c r="U24" s="141"/>
    </row>
    <row r="25">
      <c r="A25" s="158"/>
      <c r="C25" s="156" t="s">
        <v>700</v>
      </c>
      <c r="D25" s="141"/>
      <c r="H25" s="141"/>
      <c r="I25" s="157" t="s">
        <v>701</v>
      </c>
      <c r="J25" s="141"/>
      <c r="K25" s="141"/>
      <c r="L25" s="141"/>
      <c r="M25" s="141"/>
      <c r="N25" s="141"/>
      <c r="O25" s="141"/>
      <c r="P25" s="141"/>
      <c r="Q25" s="141"/>
      <c r="R25" s="141"/>
      <c r="S25" s="141"/>
      <c r="T25" s="141"/>
      <c r="U25" s="141"/>
    </row>
    <row r="26">
      <c r="A26" s="158"/>
      <c r="C26" s="156" t="s">
        <v>702</v>
      </c>
      <c r="D26" s="141"/>
      <c r="F26" s="163"/>
      <c r="H26" s="141"/>
      <c r="I26" s="157" t="s">
        <v>703</v>
      </c>
      <c r="J26" s="141"/>
      <c r="K26" s="141"/>
      <c r="L26" s="141"/>
      <c r="M26" s="141"/>
      <c r="N26" s="141"/>
      <c r="O26" s="141"/>
      <c r="P26" s="141"/>
      <c r="Q26" s="141"/>
      <c r="R26" s="141"/>
      <c r="S26" s="141"/>
      <c r="T26" s="141"/>
      <c r="U26" s="141"/>
    </row>
    <row r="27">
      <c r="A27" s="151"/>
      <c r="B27" s="152"/>
      <c r="D27" s="164"/>
      <c r="E27" s="165"/>
      <c r="F27" s="165"/>
      <c r="G27" s="164"/>
      <c r="H27" s="164"/>
      <c r="I27" s="164"/>
      <c r="J27" s="164"/>
      <c r="K27" s="164"/>
      <c r="L27" s="164"/>
      <c r="M27" s="164"/>
      <c r="N27" s="164"/>
      <c r="O27" s="164"/>
      <c r="P27" s="164"/>
      <c r="Q27" s="164"/>
      <c r="R27" s="164"/>
      <c r="S27" s="164"/>
      <c r="T27" s="164"/>
      <c r="U27" s="164"/>
    </row>
    <row r="28">
      <c r="A28" s="151"/>
      <c r="B28" s="152" t="s">
        <v>57</v>
      </c>
      <c r="C28" s="166" t="s">
        <v>704</v>
      </c>
      <c r="D28" s="164"/>
      <c r="E28" s="165" t="s">
        <v>705</v>
      </c>
      <c r="F28" s="148"/>
      <c r="G28" s="154"/>
      <c r="H28" s="2"/>
      <c r="J28" s="2"/>
      <c r="K28" s="2"/>
      <c r="L28" s="2"/>
      <c r="M28" s="2"/>
      <c r="N28" s="2"/>
      <c r="O28" s="2"/>
      <c r="P28" s="2"/>
      <c r="Q28" s="2"/>
      <c r="R28" s="2"/>
      <c r="S28" s="2"/>
      <c r="T28" s="2"/>
      <c r="U28" s="2"/>
    </row>
    <row r="29">
      <c r="A29" s="151"/>
      <c r="C29" s="166" t="s">
        <v>706</v>
      </c>
      <c r="D29" s="164"/>
      <c r="E29" s="165" t="s">
        <v>707</v>
      </c>
      <c r="F29" s="148"/>
      <c r="G29" s="154"/>
      <c r="H29" s="2"/>
      <c r="I29" s="2"/>
      <c r="J29" s="2"/>
      <c r="K29" s="2"/>
      <c r="L29" s="2"/>
      <c r="M29" s="2"/>
      <c r="N29" s="2"/>
      <c r="O29" s="2"/>
      <c r="P29" s="2"/>
      <c r="Q29" s="2"/>
      <c r="R29" s="2"/>
      <c r="S29" s="2"/>
      <c r="T29" s="2"/>
      <c r="U29" s="2"/>
    </row>
    <row r="30">
      <c r="A30" s="151"/>
      <c r="C30" s="166" t="s">
        <v>708</v>
      </c>
      <c r="D30" s="164"/>
      <c r="E30" s="165" t="s">
        <v>701</v>
      </c>
      <c r="F30" s="148"/>
      <c r="G30" s="154"/>
      <c r="H30" s="2"/>
      <c r="I30" s="2"/>
      <c r="J30" s="2"/>
      <c r="K30" s="2"/>
      <c r="L30" s="2"/>
      <c r="M30" s="2"/>
      <c r="N30" s="2"/>
      <c r="O30" s="2"/>
      <c r="P30" s="2"/>
      <c r="Q30" s="2"/>
      <c r="R30" s="2"/>
      <c r="S30" s="2"/>
      <c r="T30" s="2"/>
      <c r="U30" s="2"/>
    </row>
    <row r="31">
      <c r="A31" s="151"/>
      <c r="C31" s="166" t="s">
        <v>709</v>
      </c>
      <c r="D31" s="164"/>
      <c r="E31" s="167"/>
      <c r="F31" s="148"/>
      <c r="G31" s="154"/>
      <c r="H31" s="2"/>
      <c r="I31" s="2"/>
      <c r="J31" s="2"/>
      <c r="K31" s="2"/>
      <c r="L31" s="2"/>
      <c r="M31" s="2"/>
      <c r="N31" s="2"/>
      <c r="O31" s="2"/>
      <c r="P31" s="2"/>
      <c r="Q31" s="2"/>
      <c r="R31" s="2"/>
      <c r="S31" s="2"/>
      <c r="T31" s="2"/>
      <c r="U31" s="2"/>
    </row>
    <row r="32">
      <c r="A32" s="151"/>
      <c r="C32" s="166" t="s">
        <v>710</v>
      </c>
      <c r="D32" s="164"/>
      <c r="E32" s="167"/>
      <c r="F32" s="148"/>
      <c r="G32" s="154"/>
      <c r="H32" s="2"/>
      <c r="I32" s="2"/>
      <c r="J32" s="2"/>
      <c r="K32" s="2"/>
      <c r="L32" s="2"/>
      <c r="M32" s="2"/>
      <c r="N32" s="2"/>
      <c r="O32" s="2"/>
      <c r="P32" s="2"/>
      <c r="Q32" s="2"/>
      <c r="R32" s="2"/>
      <c r="S32" s="2"/>
      <c r="T32" s="2"/>
      <c r="U32" s="2"/>
    </row>
    <row r="33">
      <c r="A33" s="151"/>
      <c r="C33" s="166" t="s">
        <v>711</v>
      </c>
      <c r="D33" s="164"/>
      <c r="E33" s="165" t="s">
        <v>712</v>
      </c>
      <c r="F33" s="148"/>
      <c r="G33" s="154"/>
      <c r="H33" s="2"/>
      <c r="I33" s="2"/>
      <c r="J33" s="2"/>
      <c r="K33" s="2"/>
      <c r="L33" s="2"/>
      <c r="M33" s="2"/>
      <c r="N33" s="2"/>
      <c r="O33" s="2"/>
      <c r="P33" s="2"/>
      <c r="Q33" s="2"/>
      <c r="R33" s="2"/>
      <c r="S33" s="2"/>
      <c r="T33" s="2"/>
      <c r="U33" s="2"/>
    </row>
    <row r="34">
      <c r="A34" s="68"/>
      <c r="B34" s="168"/>
      <c r="C34" s="169"/>
      <c r="D34" s="2"/>
      <c r="E34" s="2"/>
      <c r="F34" s="148"/>
      <c r="G34" s="154"/>
      <c r="H34" s="34"/>
      <c r="I34" s="68"/>
      <c r="J34" s="68"/>
      <c r="K34" s="164"/>
      <c r="L34" s="164"/>
      <c r="M34" s="164"/>
      <c r="N34" s="164"/>
      <c r="O34" s="164"/>
      <c r="P34" s="164"/>
      <c r="Q34" s="164"/>
      <c r="R34" s="164"/>
      <c r="S34" s="2"/>
      <c r="T34" s="2"/>
      <c r="U34" s="2"/>
    </row>
    <row r="35">
      <c r="A35" s="77"/>
      <c r="B35" s="170" t="s">
        <v>713</v>
      </c>
      <c r="C35" s="169" t="s">
        <v>714</v>
      </c>
      <c r="D35" s="2"/>
      <c r="E35" s="2"/>
      <c r="F35" s="148"/>
      <c r="G35" s="154"/>
      <c r="H35" s="34"/>
      <c r="I35" s="68"/>
      <c r="J35" s="68"/>
      <c r="K35" s="164"/>
      <c r="L35" s="164"/>
      <c r="M35" s="164"/>
      <c r="N35" s="164"/>
      <c r="O35" s="164"/>
      <c r="P35" s="164"/>
      <c r="Q35" s="164"/>
      <c r="R35" s="164"/>
      <c r="S35" s="2"/>
      <c r="T35" s="2"/>
      <c r="U35" s="2"/>
    </row>
    <row r="36">
      <c r="A36" s="77"/>
      <c r="C36" s="169" t="s">
        <v>715</v>
      </c>
      <c r="D36" s="2"/>
      <c r="E36" s="2"/>
      <c r="F36" s="148"/>
      <c r="G36" s="154"/>
      <c r="H36" s="34"/>
      <c r="I36" s="68"/>
      <c r="J36" s="68"/>
      <c r="K36" s="164"/>
      <c r="L36" s="164"/>
      <c r="M36" s="164"/>
      <c r="N36" s="164"/>
      <c r="O36" s="164"/>
      <c r="P36" s="164"/>
      <c r="Q36" s="164"/>
      <c r="R36" s="164"/>
      <c r="S36" s="2"/>
      <c r="T36" s="2"/>
      <c r="U36" s="2"/>
    </row>
    <row r="37">
      <c r="A37" s="77"/>
      <c r="C37" s="169" t="s">
        <v>716</v>
      </c>
      <c r="D37" s="2"/>
      <c r="E37" s="2"/>
      <c r="F37" s="163"/>
      <c r="G37" s="154"/>
      <c r="H37" s="34"/>
      <c r="I37" s="68"/>
      <c r="J37" s="68"/>
      <c r="K37" s="164"/>
      <c r="L37" s="164"/>
      <c r="M37" s="164"/>
      <c r="N37" s="164"/>
      <c r="O37" s="164"/>
      <c r="P37" s="164"/>
      <c r="Q37" s="164"/>
      <c r="R37" s="164"/>
      <c r="S37" s="2"/>
      <c r="T37" s="2"/>
      <c r="U37" s="2"/>
    </row>
    <row r="38">
      <c r="A38" s="77"/>
      <c r="C38" s="169" t="s">
        <v>717</v>
      </c>
      <c r="D38" s="2"/>
      <c r="E38" s="2"/>
      <c r="F38" s="2"/>
      <c r="G38" s="34"/>
      <c r="H38" s="34"/>
      <c r="I38" s="68"/>
      <c r="J38" s="68"/>
      <c r="K38" s="164"/>
      <c r="L38" s="164"/>
      <c r="M38" s="164"/>
      <c r="N38" s="164"/>
      <c r="O38" s="164"/>
      <c r="P38" s="164"/>
      <c r="Q38" s="164"/>
      <c r="R38" s="164"/>
      <c r="S38" s="2"/>
      <c r="T38" s="2"/>
      <c r="U38" s="2"/>
    </row>
    <row r="39">
      <c r="A39" s="77"/>
      <c r="C39" s="169" t="s">
        <v>718</v>
      </c>
      <c r="D39" s="2"/>
      <c r="E39" s="2"/>
      <c r="F39" s="2"/>
      <c r="G39" s="34"/>
      <c r="H39" s="34"/>
      <c r="I39" s="68"/>
      <c r="J39" s="68"/>
      <c r="K39" s="164"/>
      <c r="L39" s="164"/>
      <c r="M39" s="164"/>
      <c r="N39" s="164"/>
      <c r="O39" s="164"/>
      <c r="P39" s="164"/>
      <c r="Q39" s="164"/>
      <c r="R39" s="164"/>
      <c r="S39" s="2"/>
      <c r="T39" s="2"/>
      <c r="U39" s="2"/>
    </row>
    <row r="40">
      <c r="A40" s="77"/>
      <c r="C40" s="169" t="s">
        <v>719</v>
      </c>
      <c r="D40" s="2"/>
      <c r="E40" s="2"/>
      <c r="F40" s="2"/>
      <c r="G40" s="34"/>
      <c r="H40" s="34"/>
      <c r="I40" s="68"/>
      <c r="J40" s="68"/>
      <c r="K40" s="164"/>
      <c r="L40" s="164"/>
      <c r="M40" s="164"/>
      <c r="N40" s="164"/>
      <c r="O40" s="164"/>
      <c r="P40" s="164"/>
      <c r="Q40" s="164"/>
      <c r="R40" s="164"/>
      <c r="S40" s="2"/>
      <c r="T40" s="2"/>
      <c r="U40" s="2"/>
    </row>
    <row r="41">
      <c r="A41" s="77"/>
      <c r="C41" s="169" t="s">
        <v>720</v>
      </c>
      <c r="D41" s="2"/>
      <c r="E41" s="34"/>
      <c r="F41" s="68"/>
      <c r="G41" s="68"/>
      <c r="H41" s="34"/>
      <c r="I41" s="68"/>
      <c r="J41" s="68"/>
      <c r="K41" s="164"/>
      <c r="L41" s="164"/>
      <c r="M41" s="164"/>
      <c r="N41" s="164"/>
      <c r="O41" s="164"/>
      <c r="P41" s="164"/>
      <c r="Q41" s="164"/>
      <c r="R41" s="164"/>
      <c r="S41" s="2"/>
      <c r="T41" s="2"/>
      <c r="U41" s="2"/>
    </row>
    <row r="42">
      <c r="A42" s="77"/>
      <c r="C42" s="169" t="s">
        <v>721</v>
      </c>
      <c r="D42" s="2"/>
      <c r="E42" s="34"/>
      <c r="F42" s="34"/>
      <c r="G42" s="68"/>
      <c r="H42" s="68"/>
      <c r="I42" s="68"/>
      <c r="J42" s="68"/>
      <c r="K42" s="164"/>
      <c r="L42" s="164"/>
      <c r="M42" s="164"/>
      <c r="N42" s="164"/>
      <c r="O42" s="164"/>
      <c r="P42" s="164"/>
      <c r="Q42" s="164"/>
      <c r="R42" s="164"/>
      <c r="S42" s="2"/>
      <c r="T42" s="2"/>
      <c r="U42" s="2"/>
    </row>
    <row r="43">
      <c r="A43" s="77"/>
      <c r="C43" s="169" t="s">
        <v>722</v>
      </c>
      <c r="D43" s="2"/>
      <c r="E43" s="34"/>
      <c r="F43" s="34"/>
      <c r="G43" s="68"/>
      <c r="H43" s="68"/>
      <c r="I43" s="68"/>
      <c r="J43" s="68"/>
      <c r="K43" s="164"/>
      <c r="L43" s="164"/>
      <c r="M43" s="164"/>
      <c r="N43" s="164"/>
      <c r="O43" s="164"/>
      <c r="P43" s="164"/>
      <c r="Q43" s="164"/>
      <c r="R43" s="164"/>
      <c r="S43" s="2"/>
      <c r="T43" s="2"/>
      <c r="U43" s="2"/>
    </row>
    <row r="44">
      <c r="A44" s="77"/>
      <c r="C44" s="169" t="s">
        <v>723</v>
      </c>
      <c r="D44" s="2"/>
      <c r="E44" s="34"/>
      <c r="F44" s="34"/>
      <c r="G44" s="68"/>
      <c r="H44" s="68"/>
      <c r="I44" s="68"/>
      <c r="J44" s="68"/>
      <c r="K44" s="164"/>
      <c r="L44" s="164"/>
      <c r="M44" s="164"/>
      <c r="N44" s="164"/>
      <c r="O44" s="164"/>
      <c r="P44" s="164"/>
      <c r="Q44" s="164"/>
      <c r="R44" s="164"/>
      <c r="S44" s="2"/>
      <c r="T44" s="2"/>
      <c r="U44" s="2"/>
    </row>
    <row r="45">
      <c r="A45" s="77"/>
      <c r="C45" s="169" t="s">
        <v>724</v>
      </c>
      <c r="D45" s="2"/>
      <c r="E45" s="34"/>
      <c r="F45" s="34"/>
      <c r="G45" s="68"/>
      <c r="H45" s="68"/>
      <c r="I45" s="68"/>
      <c r="J45" s="68"/>
      <c r="K45" s="164"/>
      <c r="L45" s="164"/>
      <c r="M45" s="164"/>
      <c r="N45" s="164"/>
      <c r="O45" s="164"/>
      <c r="P45" s="164"/>
      <c r="Q45" s="164"/>
      <c r="R45" s="164"/>
      <c r="S45" s="2"/>
      <c r="T45" s="2"/>
      <c r="U45" s="2"/>
    </row>
    <row r="46">
      <c r="A46" s="77"/>
      <c r="C46" s="169" t="s">
        <v>725</v>
      </c>
      <c r="D46" s="2"/>
      <c r="E46" s="34"/>
      <c r="F46" s="34"/>
      <c r="G46" s="68"/>
      <c r="H46" s="68"/>
      <c r="I46" s="68"/>
      <c r="J46" s="68"/>
      <c r="K46" s="164"/>
      <c r="L46" s="164"/>
      <c r="M46" s="164"/>
      <c r="N46" s="164"/>
      <c r="O46" s="164"/>
      <c r="P46" s="164"/>
      <c r="Q46" s="164"/>
      <c r="R46" s="164"/>
      <c r="S46" s="2"/>
      <c r="T46" s="2"/>
      <c r="U46" s="2"/>
    </row>
    <row r="47">
      <c r="A47" s="77"/>
      <c r="C47" s="169" t="s">
        <v>726</v>
      </c>
      <c r="D47" s="2"/>
      <c r="E47" s="34"/>
      <c r="F47" s="34"/>
      <c r="G47" s="68"/>
      <c r="H47" s="68"/>
      <c r="I47" s="68"/>
      <c r="J47" s="68"/>
      <c r="K47" s="164"/>
      <c r="L47" s="164"/>
      <c r="M47" s="164"/>
      <c r="N47" s="164"/>
      <c r="O47" s="164"/>
      <c r="P47" s="164"/>
      <c r="Q47" s="164"/>
      <c r="R47" s="164"/>
      <c r="S47" s="2"/>
      <c r="T47" s="2"/>
      <c r="U47" s="2"/>
    </row>
    <row r="48" ht="21.75" customHeight="1">
      <c r="A48" s="77"/>
      <c r="C48" s="169" t="s">
        <v>727</v>
      </c>
      <c r="D48" s="2"/>
      <c r="E48" s="34"/>
      <c r="F48" s="34"/>
      <c r="G48" s="68"/>
      <c r="H48" s="68"/>
      <c r="I48" s="68"/>
      <c r="J48" s="68"/>
      <c r="K48" s="164"/>
      <c r="L48" s="164"/>
      <c r="M48" s="164"/>
      <c r="N48" s="164"/>
      <c r="O48" s="164"/>
      <c r="P48" s="164"/>
      <c r="Q48" s="164"/>
      <c r="R48" s="164"/>
      <c r="S48" s="2"/>
      <c r="T48" s="2"/>
      <c r="U48" s="2"/>
    </row>
    <row r="49">
      <c r="A49" s="77"/>
      <c r="C49" s="169" t="s">
        <v>728</v>
      </c>
      <c r="D49" s="2"/>
      <c r="E49" s="34"/>
      <c r="F49" s="34"/>
      <c r="G49" s="68"/>
      <c r="H49" s="68"/>
      <c r="I49" s="68"/>
      <c r="J49" s="68"/>
      <c r="K49" s="164"/>
      <c r="L49" s="164"/>
      <c r="M49" s="164"/>
      <c r="N49" s="164"/>
      <c r="O49" s="164"/>
      <c r="P49" s="164"/>
      <c r="Q49" s="164"/>
      <c r="R49" s="164"/>
      <c r="S49" s="2"/>
      <c r="T49" s="2"/>
      <c r="U49" s="2"/>
    </row>
    <row r="50">
      <c r="A50" s="77"/>
      <c r="C50" s="169" t="s">
        <v>729</v>
      </c>
      <c r="D50" s="2"/>
      <c r="E50" s="34"/>
      <c r="F50" s="34"/>
      <c r="G50" s="68"/>
      <c r="H50" s="68"/>
      <c r="I50" s="68"/>
      <c r="J50" s="68"/>
      <c r="K50" s="164"/>
      <c r="L50" s="164"/>
      <c r="M50" s="164"/>
      <c r="N50" s="164"/>
      <c r="O50" s="164"/>
      <c r="P50" s="164"/>
      <c r="Q50" s="164"/>
      <c r="R50" s="164"/>
      <c r="S50" s="2"/>
      <c r="T50" s="2"/>
      <c r="U50" s="2"/>
    </row>
    <row r="51">
      <c r="A51" s="77"/>
      <c r="C51" s="169" t="s">
        <v>730</v>
      </c>
      <c r="D51" s="2"/>
      <c r="E51" s="34"/>
      <c r="F51" s="34"/>
      <c r="G51" s="68"/>
      <c r="H51" s="68"/>
      <c r="I51" s="68"/>
      <c r="J51" s="68"/>
      <c r="K51" s="164"/>
      <c r="L51" s="164"/>
      <c r="M51" s="164"/>
      <c r="N51" s="164"/>
      <c r="O51" s="164"/>
      <c r="P51" s="164"/>
      <c r="Q51" s="164"/>
      <c r="R51" s="164"/>
      <c r="S51" s="2"/>
      <c r="T51" s="2"/>
      <c r="U51" s="2"/>
    </row>
    <row r="52">
      <c r="A52" s="77"/>
      <c r="C52" s="169" t="s">
        <v>731</v>
      </c>
      <c r="D52" s="2"/>
      <c r="E52" s="34"/>
      <c r="F52" s="34"/>
      <c r="G52" s="68"/>
      <c r="H52" s="68"/>
      <c r="I52" s="68"/>
      <c r="J52" s="68"/>
      <c r="K52" s="164"/>
      <c r="L52" s="164"/>
      <c r="M52" s="164"/>
      <c r="N52" s="164"/>
      <c r="O52" s="164"/>
      <c r="P52" s="164"/>
      <c r="Q52" s="164"/>
      <c r="R52" s="164"/>
      <c r="S52" s="2"/>
      <c r="T52" s="2"/>
      <c r="U52" s="2"/>
    </row>
    <row r="53">
      <c r="A53" s="77"/>
      <c r="C53" s="169" t="s">
        <v>732</v>
      </c>
      <c r="D53" s="2"/>
      <c r="E53" s="34"/>
      <c r="F53" s="34"/>
      <c r="G53" s="68"/>
      <c r="H53" s="68"/>
      <c r="I53" s="68"/>
      <c r="J53" s="68"/>
      <c r="K53" s="164"/>
      <c r="L53" s="164"/>
      <c r="M53" s="164"/>
      <c r="N53" s="164"/>
      <c r="O53" s="164"/>
      <c r="P53" s="164"/>
      <c r="Q53" s="164"/>
      <c r="R53" s="164"/>
      <c r="S53" s="2"/>
      <c r="T53" s="2"/>
      <c r="U53" s="2"/>
    </row>
    <row r="54">
      <c r="A54" s="68"/>
      <c r="B54" s="171"/>
      <c r="C54" s="171"/>
      <c r="D54" s="164"/>
      <c r="E54" s="164"/>
      <c r="F54" s="164"/>
      <c r="G54" s="164"/>
      <c r="H54" s="164"/>
      <c r="I54" s="152"/>
      <c r="J54" s="68"/>
      <c r="K54" s="164"/>
      <c r="L54" s="164"/>
      <c r="M54" s="164"/>
      <c r="N54" s="164"/>
      <c r="O54" s="164"/>
      <c r="P54" s="164"/>
      <c r="Q54" s="164"/>
      <c r="R54" s="164"/>
      <c r="S54" s="164"/>
      <c r="T54" s="164"/>
      <c r="U54" s="164"/>
    </row>
    <row r="55">
      <c r="A55" s="68"/>
      <c r="B55" s="171" t="s">
        <v>733</v>
      </c>
      <c r="C55" s="168" t="s">
        <v>734</v>
      </c>
      <c r="D55" s="2"/>
      <c r="E55" s="2"/>
      <c r="F55" s="2"/>
      <c r="G55" s="2"/>
      <c r="H55" s="2"/>
      <c r="I55" s="172"/>
      <c r="J55" s="68"/>
      <c r="K55" s="164"/>
      <c r="L55" s="164"/>
      <c r="M55" s="164"/>
      <c r="N55" s="164"/>
      <c r="O55" s="164"/>
      <c r="P55" s="164"/>
      <c r="Q55" s="164"/>
      <c r="R55" s="164"/>
      <c r="S55" s="2"/>
      <c r="T55" s="2"/>
      <c r="U55" s="2"/>
    </row>
    <row r="56">
      <c r="A56" s="173" t="s">
        <v>735</v>
      </c>
      <c r="B56" s="144" t="s">
        <v>77</v>
      </c>
      <c r="C56" s="173" t="s">
        <v>736</v>
      </c>
      <c r="D56" s="2"/>
      <c r="E56" s="174"/>
      <c r="F56" s="174"/>
      <c r="G56" s="175"/>
      <c r="H56" s="176"/>
      <c r="I56" s="177"/>
      <c r="J56" s="177"/>
      <c r="K56" s="141"/>
      <c r="L56" s="141"/>
      <c r="M56" s="164"/>
      <c r="N56" s="164"/>
      <c r="O56" s="164"/>
      <c r="P56" s="164"/>
      <c r="Q56" s="164"/>
      <c r="R56" s="164"/>
      <c r="S56" s="2"/>
      <c r="T56" s="2"/>
      <c r="U56" s="2"/>
    </row>
    <row r="57">
      <c r="A57" s="77"/>
      <c r="B57" s="144" t="s">
        <v>77</v>
      </c>
      <c r="C57" s="173" t="s">
        <v>737</v>
      </c>
      <c r="D57" s="2"/>
      <c r="E57" s="174"/>
      <c r="F57" s="174"/>
      <c r="G57" s="175"/>
      <c r="H57" s="176"/>
      <c r="I57" s="177"/>
      <c r="J57" s="177"/>
      <c r="K57" s="141"/>
      <c r="L57" s="141"/>
      <c r="M57" s="164"/>
      <c r="N57" s="164"/>
      <c r="O57" s="164"/>
      <c r="P57" s="164"/>
      <c r="Q57" s="164"/>
      <c r="R57" s="164"/>
      <c r="S57" s="2"/>
      <c r="T57" s="2"/>
      <c r="U57" s="2"/>
    </row>
    <row r="58">
      <c r="A58" s="77"/>
      <c r="B58" s="144" t="s">
        <v>77</v>
      </c>
      <c r="C58" s="173" t="s">
        <v>738</v>
      </c>
      <c r="D58" s="2"/>
      <c r="E58" s="174"/>
      <c r="F58" s="174"/>
      <c r="G58" s="175"/>
      <c r="H58" s="176"/>
      <c r="I58" s="177"/>
      <c r="J58" s="177"/>
      <c r="K58" s="141"/>
      <c r="L58" s="141"/>
      <c r="M58" s="164"/>
      <c r="N58" s="164"/>
      <c r="O58" s="164"/>
      <c r="P58" s="164"/>
      <c r="Q58" s="164"/>
      <c r="R58" s="164"/>
      <c r="S58" s="2"/>
      <c r="T58" s="2"/>
      <c r="U58" s="2"/>
    </row>
    <row r="59">
      <c r="A59" s="77"/>
      <c r="B59" s="144" t="s">
        <v>77</v>
      </c>
      <c r="C59" s="173" t="s">
        <v>739</v>
      </c>
      <c r="D59" s="2"/>
      <c r="E59" s="174"/>
      <c r="F59" s="174"/>
      <c r="G59" s="175"/>
      <c r="H59" s="176"/>
      <c r="I59" s="177"/>
      <c r="J59" s="177"/>
      <c r="K59" s="141"/>
      <c r="L59" s="141"/>
      <c r="M59" s="164"/>
      <c r="N59" s="164"/>
      <c r="O59" s="164"/>
      <c r="P59" s="164"/>
      <c r="Q59" s="164"/>
      <c r="R59" s="164"/>
      <c r="S59" s="2"/>
      <c r="T59" s="2"/>
      <c r="U59" s="2"/>
    </row>
    <row r="60">
      <c r="A60" s="77"/>
      <c r="B60" s="144" t="s">
        <v>77</v>
      </c>
      <c r="C60" s="173" t="s">
        <v>740</v>
      </c>
      <c r="D60" s="2"/>
      <c r="E60" s="174"/>
      <c r="F60" s="174"/>
      <c r="G60" s="175"/>
      <c r="H60" s="176"/>
      <c r="I60" s="177"/>
      <c r="J60" s="177"/>
      <c r="K60" s="141"/>
      <c r="L60" s="141"/>
      <c r="M60" s="164"/>
      <c r="N60" s="164"/>
      <c r="O60" s="164"/>
      <c r="P60" s="164"/>
      <c r="Q60" s="164"/>
      <c r="R60" s="164"/>
      <c r="S60" s="2"/>
      <c r="T60" s="2"/>
      <c r="U60" s="2"/>
    </row>
    <row r="61">
      <c r="A61" s="77"/>
      <c r="B61" s="144" t="s">
        <v>77</v>
      </c>
      <c r="C61" s="173" t="s">
        <v>741</v>
      </c>
      <c r="D61" s="2"/>
      <c r="E61" s="174"/>
      <c r="F61" s="174"/>
      <c r="G61" s="175"/>
      <c r="H61" s="176"/>
      <c r="I61" s="177"/>
      <c r="J61" s="177"/>
      <c r="K61" s="141"/>
      <c r="L61" s="141"/>
      <c r="M61" s="164"/>
      <c r="N61" s="164"/>
      <c r="O61" s="164"/>
      <c r="P61" s="164"/>
      <c r="Q61" s="164"/>
      <c r="R61" s="164"/>
      <c r="S61" s="2"/>
      <c r="T61" s="2"/>
      <c r="U61" s="2"/>
    </row>
    <row r="62">
      <c r="A62" s="77"/>
      <c r="B62" s="144" t="s">
        <v>77</v>
      </c>
      <c r="C62" s="173" t="s">
        <v>742</v>
      </c>
      <c r="D62" s="2"/>
      <c r="E62" s="174"/>
      <c r="F62" s="174"/>
      <c r="G62" s="175"/>
      <c r="H62" s="176"/>
      <c r="I62" s="177"/>
      <c r="J62" s="177"/>
      <c r="K62" s="141"/>
      <c r="L62" s="141"/>
      <c r="M62" s="164"/>
      <c r="N62" s="164"/>
      <c r="O62" s="164"/>
      <c r="P62" s="164"/>
      <c r="Q62" s="164"/>
      <c r="R62" s="164"/>
      <c r="S62" s="2"/>
      <c r="T62" s="2"/>
      <c r="U62" s="2"/>
    </row>
    <row r="63">
      <c r="A63" s="77"/>
      <c r="B63" s="144" t="s">
        <v>77</v>
      </c>
      <c r="C63" s="173" t="s">
        <v>743</v>
      </c>
      <c r="D63" s="2"/>
      <c r="E63" s="174"/>
      <c r="F63" s="174"/>
      <c r="G63" s="175"/>
      <c r="H63" s="176"/>
      <c r="I63" s="177"/>
      <c r="J63" s="177"/>
      <c r="K63" s="141"/>
      <c r="L63" s="141"/>
      <c r="M63" s="164"/>
      <c r="N63" s="164"/>
      <c r="O63" s="164"/>
      <c r="P63" s="164"/>
      <c r="Q63" s="164"/>
      <c r="R63" s="164"/>
      <c r="S63" s="2"/>
      <c r="T63" s="2"/>
      <c r="U63" s="2"/>
    </row>
    <row r="64">
      <c r="A64" s="77"/>
      <c r="B64" s="144" t="s">
        <v>77</v>
      </c>
      <c r="C64" s="173" t="s">
        <v>744</v>
      </c>
      <c r="D64" s="2"/>
      <c r="E64" s="174"/>
      <c r="F64" s="174"/>
      <c r="G64" s="175"/>
      <c r="H64" s="176"/>
      <c r="I64" s="177"/>
      <c r="J64" s="177"/>
      <c r="K64" s="141"/>
      <c r="L64" s="141"/>
      <c r="M64" s="164"/>
      <c r="N64" s="164"/>
      <c r="O64" s="164"/>
      <c r="P64" s="164"/>
      <c r="Q64" s="164"/>
      <c r="R64" s="164"/>
      <c r="S64" s="2"/>
      <c r="T64" s="2"/>
      <c r="U64" s="2"/>
    </row>
    <row r="65">
      <c r="A65" s="173" t="s">
        <v>745</v>
      </c>
      <c r="B65" s="144" t="s">
        <v>77</v>
      </c>
      <c r="C65" s="173" t="s">
        <v>746</v>
      </c>
      <c r="D65" s="2"/>
      <c r="E65" s="174"/>
      <c r="F65" s="174"/>
      <c r="G65" s="175"/>
      <c r="H65" s="176"/>
      <c r="I65" s="177"/>
      <c r="J65" s="177"/>
      <c r="K65" s="141"/>
      <c r="L65" s="141"/>
      <c r="M65" s="164"/>
      <c r="N65" s="164"/>
      <c r="O65" s="164"/>
      <c r="P65" s="164"/>
      <c r="Q65" s="164"/>
      <c r="R65" s="164"/>
      <c r="S65" s="2"/>
      <c r="T65" s="2"/>
      <c r="U65" s="2"/>
    </row>
    <row r="66">
      <c r="A66" s="77"/>
      <c r="B66" s="144" t="s">
        <v>77</v>
      </c>
      <c r="C66" s="173" t="s">
        <v>747</v>
      </c>
      <c r="D66" s="2"/>
      <c r="E66" s="174"/>
      <c r="F66" s="174"/>
      <c r="G66" s="175"/>
      <c r="H66" s="176"/>
      <c r="I66" s="177"/>
      <c r="J66" s="177"/>
      <c r="K66" s="141"/>
      <c r="L66" s="141"/>
      <c r="M66" s="164"/>
      <c r="N66" s="164"/>
      <c r="O66" s="164"/>
      <c r="P66" s="164"/>
      <c r="Q66" s="164"/>
      <c r="R66" s="164"/>
      <c r="S66" s="2"/>
      <c r="T66" s="2"/>
      <c r="U66" s="2"/>
    </row>
    <row r="67">
      <c r="A67" s="77"/>
      <c r="B67" s="144" t="s">
        <v>77</v>
      </c>
      <c r="C67" s="173" t="s">
        <v>748</v>
      </c>
      <c r="D67" s="2"/>
      <c r="E67" s="174"/>
      <c r="F67" s="174"/>
      <c r="G67" s="175"/>
      <c r="H67" s="176"/>
      <c r="I67" s="177"/>
      <c r="J67" s="177"/>
      <c r="K67" s="141"/>
      <c r="L67" s="141"/>
      <c r="M67" s="164"/>
      <c r="N67" s="164"/>
      <c r="O67" s="164"/>
      <c r="P67" s="164"/>
      <c r="Q67" s="164"/>
      <c r="R67" s="164"/>
      <c r="S67" s="2"/>
      <c r="T67" s="2"/>
      <c r="U67" s="2"/>
    </row>
    <row r="68">
      <c r="A68" s="77"/>
      <c r="B68" s="144" t="s">
        <v>77</v>
      </c>
      <c r="C68" s="173" t="s">
        <v>749</v>
      </c>
      <c r="D68" s="2"/>
      <c r="E68" s="174"/>
      <c r="F68" s="174"/>
      <c r="G68" s="175"/>
      <c r="H68" s="176"/>
      <c r="I68" s="177"/>
      <c r="J68" s="177"/>
      <c r="K68" s="141"/>
      <c r="L68" s="141"/>
      <c r="M68" s="164"/>
      <c r="N68" s="164"/>
      <c r="O68" s="164"/>
      <c r="P68" s="164"/>
      <c r="Q68" s="164"/>
      <c r="R68" s="164"/>
      <c r="S68" s="2"/>
      <c r="T68" s="2"/>
      <c r="U68" s="2"/>
    </row>
    <row r="69">
      <c r="A69" s="77"/>
      <c r="B69" s="144" t="s">
        <v>77</v>
      </c>
      <c r="C69" s="173" t="s">
        <v>750</v>
      </c>
      <c r="D69" s="2"/>
      <c r="E69" s="174"/>
      <c r="F69" s="174"/>
      <c r="G69" s="175"/>
      <c r="H69" s="176"/>
      <c r="I69" s="177"/>
      <c r="J69" s="177"/>
      <c r="K69" s="141"/>
      <c r="L69" s="141"/>
      <c r="M69" s="164"/>
      <c r="N69" s="164"/>
      <c r="O69" s="164"/>
      <c r="P69" s="164"/>
      <c r="Q69" s="164"/>
      <c r="R69" s="164"/>
      <c r="S69" s="2"/>
      <c r="T69" s="2"/>
      <c r="U69" s="2"/>
    </row>
    <row r="70">
      <c r="A70" s="77"/>
      <c r="B70" s="144" t="s">
        <v>77</v>
      </c>
      <c r="C70" s="173" t="s">
        <v>751</v>
      </c>
      <c r="D70" s="2"/>
      <c r="E70" s="174"/>
      <c r="F70" s="174"/>
      <c r="G70" s="175"/>
      <c r="H70" s="176"/>
      <c r="I70" s="177"/>
      <c r="J70" s="177"/>
      <c r="K70" s="141"/>
      <c r="L70" s="141"/>
      <c r="M70" s="164"/>
      <c r="N70" s="164"/>
      <c r="O70" s="164"/>
      <c r="P70" s="164"/>
      <c r="Q70" s="164"/>
      <c r="R70" s="164"/>
      <c r="S70" s="2"/>
      <c r="T70" s="2"/>
      <c r="U70" s="2"/>
    </row>
    <row r="71">
      <c r="A71" s="77"/>
      <c r="B71" s="144" t="s">
        <v>77</v>
      </c>
      <c r="C71" s="173" t="s">
        <v>752</v>
      </c>
      <c r="D71" s="2"/>
      <c r="E71" s="174"/>
      <c r="F71" s="174"/>
      <c r="G71" s="175"/>
      <c r="H71" s="176"/>
      <c r="I71" s="177"/>
      <c r="J71" s="177"/>
      <c r="K71" s="141"/>
      <c r="L71" s="141"/>
      <c r="M71" s="164"/>
      <c r="N71" s="164"/>
      <c r="O71" s="164"/>
      <c r="P71" s="164"/>
      <c r="Q71" s="164"/>
      <c r="R71" s="164"/>
      <c r="S71" s="2"/>
      <c r="T71" s="2"/>
      <c r="U71" s="2"/>
    </row>
    <row r="72">
      <c r="A72" s="77"/>
      <c r="B72" s="144" t="s">
        <v>77</v>
      </c>
      <c r="C72" s="173" t="s">
        <v>753</v>
      </c>
      <c r="D72" s="2"/>
      <c r="E72" s="174"/>
      <c r="F72" s="174"/>
      <c r="G72" s="175"/>
      <c r="H72" s="176"/>
      <c r="I72" s="177"/>
      <c r="J72" s="177"/>
      <c r="K72" s="141"/>
      <c r="L72" s="141"/>
      <c r="M72" s="164"/>
      <c r="N72" s="164"/>
      <c r="O72" s="164"/>
      <c r="P72" s="164"/>
      <c r="Q72" s="164"/>
      <c r="R72" s="164"/>
      <c r="S72" s="2"/>
      <c r="T72" s="2"/>
      <c r="U72" s="2"/>
    </row>
    <row r="73">
      <c r="A73" s="77"/>
      <c r="B73" s="144" t="s">
        <v>77</v>
      </c>
      <c r="C73" s="173" t="s">
        <v>754</v>
      </c>
      <c r="D73" s="2"/>
      <c r="E73" s="174"/>
      <c r="F73" s="174"/>
      <c r="G73" s="175"/>
      <c r="H73" s="176"/>
      <c r="I73" s="177"/>
      <c r="J73" s="177"/>
      <c r="K73" s="141"/>
      <c r="L73" s="141"/>
      <c r="M73" s="164"/>
      <c r="N73" s="164"/>
      <c r="O73" s="164"/>
      <c r="P73" s="164"/>
      <c r="Q73" s="164"/>
      <c r="R73" s="164"/>
      <c r="S73" s="2"/>
      <c r="T73" s="2"/>
      <c r="U73" s="2"/>
    </row>
    <row r="74">
      <c r="A74" s="77"/>
      <c r="B74" s="144" t="s">
        <v>28</v>
      </c>
      <c r="C74" s="150" t="s">
        <v>755</v>
      </c>
      <c r="D74" s="2"/>
      <c r="E74" s="174" t="s">
        <v>756</v>
      </c>
      <c r="G74" s="175" t="s">
        <v>757</v>
      </c>
      <c r="H74" s="176" t="s">
        <v>758</v>
      </c>
      <c r="I74" s="177"/>
      <c r="J74" s="178"/>
      <c r="K74" s="179"/>
      <c r="L74" s="179"/>
      <c r="M74" s="164"/>
      <c r="N74" s="164"/>
      <c r="O74" s="164"/>
      <c r="P74" s="164"/>
      <c r="Q74" s="164"/>
      <c r="R74" s="164"/>
      <c r="S74" s="2"/>
      <c r="T74" s="2"/>
      <c r="U74" s="2"/>
    </row>
    <row r="75">
      <c r="A75" s="34"/>
      <c r="B75" s="2"/>
      <c r="C75" s="2"/>
      <c r="D75" s="2"/>
      <c r="E75" s="34"/>
      <c r="F75" s="34"/>
      <c r="G75" s="68"/>
      <c r="H75" s="68"/>
      <c r="I75" s="68"/>
      <c r="J75" s="68"/>
      <c r="K75" s="164"/>
      <c r="L75" s="164"/>
      <c r="M75" s="164"/>
      <c r="N75" s="164"/>
      <c r="O75" s="164"/>
      <c r="P75" s="164"/>
      <c r="Q75" s="164"/>
      <c r="R75" s="164"/>
      <c r="S75" s="2"/>
      <c r="T75" s="2"/>
      <c r="U75" s="2"/>
    </row>
    <row r="76">
      <c r="A76" s="1" t="s">
        <v>65</v>
      </c>
      <c r="B76" s="1" t="s">
        <v>21</v>
      </c>
      <c r="C76" s="1" t="s">
        <v>22</v>
      </c>
      <c r="D76" s="1" t="s">
        <v>1</v>
      </c>
      <c r="E76" s="1" t="s">
        <v>2</v>
      </c>
      <c r="F76" s="1" t="s">
        <v>23</v>
      </c>
      <c r="G76" s="1" t="s">
        <v>24</v>
      </c>
      <c r="H76" s="1" t="s">
        <v>25</v>
      </c>
      <c r="I76" s="1" t="s">
        <v>26</v>
      </c>
      <c r="J76" s="2"/>
      <c r="K76" s="2"/>
      <c r="L76" s="2"/>
      <c r="M76" s="2"/>
      <c r="N76" s="2"/>
      <c r="O76" s="2"/>
      <c r="P76" s="2"/>
      <c r="Q76" s="2"/>
      <c r="R76" s="2"/>
      <c r="S76" s="2"/>
      <c r="T76" s="2"/>
      <c r="U76" s="2"/>
    </row>
    <row r="77">
      <c r="A77" s="68" t="s">
        <v>759</v>
      </c>
      <c r="B77" s="180" t="s">
        <v>52</v>
      </c>
      <c r="C77" s="181" t="s">
        <v>760</v>
      </c>
      <c r="D77" s="182"/>
      <c r="E77" s="183" t="s">
        <v>761</v>
      </c>
      <c r="F77" s="184" t="s">
        <v>762</v>
      </c>
      <c r="G77" s="182"/>
      <c r="H77" s="182"/>
      <c r="I77" s="185" t="s">
        <v>763</v>
      </c>
      <c r="J77" s="182"/>
      <c r="K77" s="182"/>
      <c r="L77" s="182"/>
      <c r="M77" s="182"/>
      <c r="N77" s="182"/>
      <c r="O77" s="182"/>
      <c r="P77" s="182"/>
      <c r="Q77" s="182"/>
      <c r="R77" s="182"/>
      <c r="S77" s="182"/>
      <c r="T77" s="182"/>
      <c r="U77" s="182"/>
    </row>
    <row r="78">
      <c r="A78" s="68" t="s">
        <v>764</v>
      </c>
      <c r="B78" s="180" t="s">
        <v>52</v>
      </c>
      <c r="D78" s="182"/>
      <c r="F78" s="184"/>
      <c r="G78" s="182"/>
      <c r="H78" s="182"/>
      <c r="J78" s="182"/>
      <c r="K78" s="182"/>
      <c r="L78" s="182"/>
      <c r="M78" s="182"/>
      <c r="N78" s="182"/>
      <c r="O78" s="182"/>
      <c r="P78" s="182"/>
      <c r="Q78" s="182"/>
      <c r="R78" s="182"/>
      <c r="S78" s="182"/>
      <c r="T78" s="182"/>
      <c r="U78" s="182"/>
    </row>
    <row r="79">
      <c r="A79" s="68" t="s">
        <v>765</v>
      </c>
      <c r="B79" s="180" t="s">
        <v>52</v>
      </c>
      <c r="D79" s="182"/>
      <c r="F79" s="184" t="s">
        <v>762</v>
      </c>
      <c r="G79" s="69"/>
      <c r="H79" s="182"/>
      <c r="J79" s="182"/>
      <c r="K79" s="182"/>
      <c r="L79" s="182"/>
      <c r="M79" s="182"/>
      <c r="N79" s="182"/>
      <c r="O79" s="182"/>
      <c r="P79" s="182"/>
      <c r="Q79" s="182"/>
      <c r="R79" s="182"/>
      <c r="S79" s="182"/>
      <c r="T79" s="182"/>
      <c r="U79" s="182"/>
    </row>
    <row r="80">
      <c r="A80" s="68" t="s">
        <v>766</v>
      </c>
      <c r="B80" s="180" t="s">
        <v>52</v>
      </c>
      <c r="C80" s="186" t="s">
        <v>767</v>
      </c>
      <c r="D80" s="182"/>
      <c r="F80" s="184"/>
      <c r="G80" s="182"/>
      <c r="H80" s="182"/>
      <c r="I80" s="187" t="s">
        <v>768</v>
      </c>
      <c r="J80" s="74"/>
      <c r="K80" s="182"/>
      <c r="L80" s="182"/>
      <c r="M80" s="182"/>
      <c r="N80" s="182"/>
      <c r="O80" s="182"/>
      <c r="P80" s="182"/>
      <c r="Q80" s="182"/>
      <c r="R80" s="182"/>
      <c r="S80" s="182"/>
      <c r="T80" s="182"/>
      <c r="U80" s="182"/>
    </row>
    <row r="81">
      <c r="A81" s="68" t="s">
        <v>769</v>
      </c>
      <c r="B81" s="180" t="s">
        <v>52</v>
      </c>
      <c r="C81" s="186" t="s">
        <v>770</v>
      </c>
      <c r="D81" s="182"/>
      <c r="F81" s="184"/>
      <c r="G81" s="182"/>
      <c r="H81" s="182"/>
      <c r="I81" s="187" t="s">
        <v>771</v>
      </c>
      <c r="J81" s="34"/>
      <c r="K81" s="182"/>
      <c r="L81" s="182"/>
      <c r="M81" s="182"/>
      <c r="N81" s="182"/>
      <c r="O81" s="182"/>
      <c r="P81" s="182"/>
      <c r="Q81" s="182"/>
      <c r="R81" s="182"/>
      <c r="S81" s="182"/>
      <c r="T81" s="182"/>
      <c r="U81" s="182"/>
    </row>
    <row r="82">
      <c r="A82" s="68" t="s">
        <v>772</v>
      </c>
      <c r="B82" s="180" t="s">
        <v>52</v>
      </c>
      <c r="C82" s="188" t="s">
        <v>773</v>
      </c>
      <c r="D82" s="182"/>
      <c r="F82" s="184" t="s">
        <v>762</v>
      </c>
      <c r="G82" s="69"/>
      <c r="H82" s="69"/>
      <c r="I82" s="189" t="s">
        <v>774</v>
      </c>
      <c r="J82" s="34"/>
      <c r="K82" s="182"/>
      <c r="L82" s="182"/>
      <c r="M82" s="182"/>
      <c r="N82" s="182"/>
      <c r="O82" s="182"/>
      <c r="P82" s="182"/>
      <c r="Q82" s="182"/>
      <c r="R82" s="182"/>
      <c r="S82" s="182"/>
      <c r="T82" s="182"/>
      <c r="U82" s="182"/>
    </row>
    <row r="83">
      <c r="A83" s="190" t="s">
        <v>775</v>
      </c>
      <c r="B83" s="180" t="s">
        <v>52</v>
      </c>
      <c r="C83" s="186" t="s">
        <v>776</v>
      </c>
      <c r="D83" s="182"/>
      <c r="F83" s="184" t="s">
        <v>762</v>
      </c>
      <c r="G83" s="69"/>
      <c r="H83" s="182"/>
      <c r="I83" s="189" t="s">
        <v>777</v>
      </c>
      <c r="J83" s="34"/>
      <c r="K83" s="182"/>
      <c r="L83" s="182"/>
      <c r="M83" s="182"/>
      <c r="N83" s="182"/>
      <c r="O83" s="182"/>
      <c r="P83" s="182"/>
      <c r="Q83" s="182"/>
      <c r="R83" s="182"/>
      <c r="S83" s="182"/>
      <c r="T83" s="182"/>
      <c r="U83" s="182"/>
    </row>
    <row r="84">
      <c r="A84" s="190" t="s">
        <v>778</v>
      </c>
      <c r="B84" s="180" t="s">
        <v>52</v>
      </c>
      <c r="C84" s="191" t="s">
        <v>779</v>
      </c>
      <c r="D84" s="182"/>
      <c r="F84" s="184" t="s">
        <v>762</v>
      </c>
      <c r="G84" s="182"/>
      <c r="H84" s="182"/>
      <c r="I84" s="185" t="s">
        <v>780</v>
      </c>
      <c r="J84" s="34"/>
      <c r="K84" s="182"/>
      <c r="L84" s="182"/>
      <c r="M84" s="182"/>
      <c r="N84" s="182"/>
      <c r="O84" s="182"/>
      <c r="P84" s="182"/>
      <c r="Q84" s="182"/>
      <c r="R84" s="182"/>
      <c r="S84" s="182"/>
      <c r="T84" s="182"/>
      <c r="U84" s="182"/>
    </row>
    <row r="85">
      <c r="A85" s="192" t="s">
        <v>781</v>
      </c>
      <c r="B85" s="180" t="s">
        <v>52</v>
      </c>
      <c r="D85" s="182"/>
      <c r="F85" s="184" t="s">
        <v>762</v>
      </c>
      <c r="G85" s="182"/>
      <c r="H85" s="182"/>
      <c r="J85" s="34"/>
      <c r="K85" s="182"/>
      <c r="L85" s="182"/>
      <c r="M85" s="182"/>
      <c r="N85" s="182"/>
      <c r="O85" s="182"/>
      <c r="P85" s="182"/>
      <c r="Q85" s="182"/>
      <c r="R85" s="182"/>
      <c r="S85" s="182"/>
      <c r="T85" s="182"/>
      <c r="U85" s="182"/>
    </row>
    <row r="86">
      <c r="A86" s="68" t="s">
        <v>782</v>
      </c>
      <c r="B86" s="180" t="s">
        <v>52</v>
      </c>
      <c r="C86" s="186" t="s">
        <v>783</v>
      </c>
      <c r="D86" s="182"/>
      <c r="F86" s="184" t="s">
        <v>762</v>
      </c>
      <c r="G86" s="69"/>
      <c r="H86" s="182"/>
      <c r="I86" s="187" t="s">
        <v>784</v>
      </c>
      <c r="J86" s="34"/>
      <c r="K86" s="182"/>
      <c r="L86" s="182"/>
      <c r="M86" s="182"/>
      <c r="N86" s="182"/>
      <c r="O86" s="182"/>
      <c r="P86" s="182"/>
      <c r="Q86" s="182"/>
      <c r="R86" s="182"/>
      <c r="S86" s="182"/>
      <c r="T86" s="182"/>
      <c r="U86" s="182"/>
    </row>
    <row r="87">
      <c r="A87" s="68" t="s">
        <v>785</v>
      </c>
      <c r="B87" s="180" t="s">
        <v>52</v>
      </c>
      <c r="C87" s="186" t="s">
        <v>786</v>
      </c>
      <c r="D87" s="182"/>
      <c r="F87" s="184" t="s">
        <v>762</v>
      </c>
      <c r="G87" s="69"/>
      <c r="H87" s="186"/>
      <c r="I87" s="187" t="s">
        <v>787</v>
      </c>
      <c r="J87" s="34"/>
      <c r="K87" s="182"/>
      <c r="L87" s="182"/>
      <c r="M87" s="182"/>
      <c r="N87" s="182"/>
      <c r="O87" s="182"/>
      <c r="P87" s="182"/>
      <c r="Q87" s="182"/>
      <c r="R87" s="182"/>
      <c r="S87" s="182"/>
      <c r="T87" s="182"/>
      <c r="U87" s="182"/>
    </row>
    <row r="88">
      <c r="A88" s="68"/>
      <c r="B88" s="193"/>
      <c r="C88" s="182"/>
      <c r="D88" s="182"/>
      <c r="E88" s="69"/>
      <c r="F88" s="182"/>
      <c r="G88" s="166"/>
      <c r="H88" s="182"/>
      <c r="I88" s="182"/>
      <c r="J88" s="68"/>
      <c r="K88" s="182"/>
      <c r="L88" s="182"/>
      <c r="M88" s="182"/>
      <c r="N88" s="182"/>
      <c r="O88" s="182"/>
      <c r="P88" s="182"/>
      <c r="Q88" s="182"/>
      <c r="R88" s="182"/>
      <c r="S88" s="182"/>
      <c r="T88" s="182"/>
      <c r="U88" s="182"/>
    </row>
    <row r="89">
      <c r="A89" s="34"/>
      <c r="B89" s="193"/>
      <c r="C89" s="182"/>
      <c r="D89" s="182"/>
      <c r="E89" s="69"/>
      <c r="F89" s="182"/>
      <c r="G89" s="166"/>
      <c r="H89" s="186"/>
      <c r="I89" s="182"/>
      <c r="J89" s="68"/>
      <c r="K89" s="182"/>
      <c r="L89" s="182"/>
      <c r="M89" s="182"/>
      <c r="N89" s="182"/>
      <c r="O89" s="182"/>
      <c r="P89" s="182"/>
      <c r="Q89" s="182"/>
      <c r="R89" s="182"/>
      <c r="S89" s="182"/>
      <c r="T89" s="182"/>
      <c r="U89" s="182"/>
    </row>
    <row r="90">
      <c r="A90" s="34"/>
      <c r="B90" s="193"/>
      <c r="C90" s="182"/>
      <c r="D90" s="182"/>
      <c r="E90" s="69"/>
      <c r="F90" s="182"/>
      <c r="G90" s="166"/>
      <c r="H90" s="182"/>
      <c r="I90" s="182"/>
      <c r="J90" s="68"/>
      <c r="K90" s="182"/>
      <c r="L90" s="182"/>
      <c r="M90" s="182"/>
      <c r="N90" s="182"/>
      <c r="O90" s="182"/>
      <c r="P90" s="182"/>
      <c r="Q90" s="182"/>
      <c r="R90" s="182"/>
      <c r="S90" s="182"/>
      <c r="T90" s="182"/>
      <c r="U90" s="182"/>
    </row>
    <row r="91">
      <c r="A91" s="34"/>
      <c r="B91" s="193"/>
      <c r="C91" s="182"/>
      <c r="D91" s="182"/>
      <c r="E91" s="182"/>
      <c r="F91" s="182"/>
      <c r="G91" s="166"/>
      <c r="H91" s="182"/>
      <c r="I91" s="182"/>
      <c r="J91" s="68"/>
      <c r="K91" s="182"/>
      <c r="L91" s="182"/>
      <c r="M91" s="182"/>
      <c r="N91" s="182"/>
      <c r="O91" s="182"/>
      <c r="P91" s="182"/>
      <c r="Q91" s="182"/>
      <c r="R91" s="182"/>
      <c r="S91" s="182"/>
      <c r="T91" s="182"/>
      <c r="U91" s="182"/>
    </row>
    <row r="92">
      <c r="A92" s="34"/>
      <c r="B92" s="193"/>
      <c r="C92" s="182"/>
      <c r="D92" s="182"/>
      <c r="E92" s="182"/>
      <c r="F92" s="182"/>
      <c r="G92" s="166"/>
      <c r="H92" s="182"/>
      <c r="I92" s="182"/>
      <c r="J92" s="68"/>
      <c r="K92" s="182"/>
      <c r="L92" s="182"/>
      <c r="M92" s="182"/>
      <c r="N92" s="182"/>
      <c r="O92" s="182"/>
      <c r="P92" s="182"/>
      <c r="Q92" s="182"/>
      <c r="R92" s="182"/>
      <c r="S92" s="182"/>
      <c r="T92" s="182"/>
      <c r="U92" s="182"/>
    </row>
    <row r="93">
      <c r="A93" s="34"/>
      <c r="B93" s="193"/>
      <c r="C93" s="182"/>
      <c r="D93" s="182"/>
      <c r="E93" s="182"/>
      <c r="F93" s="182"/>
      <c r="G93" s="186"/>
      <c r="H93" s="186"/>
      <c r="I93" s="182"/>
      <c r="J93" s="68"/>
      <c r="K93" s="182"/>
      <c r="L93" s="182"/>
      <c r="M93" s="182"/>
      <c r="N93" s="182"/>
      <c r="O93" s="182"/>
      <c r="P93" s="182"/>
      <c r="Q93" s="182"/>
      <c r="R93" s="182"/>
      <c r="S93" s="182"/>
      <c r="T93" s="182"/>
      <c r="U93" s="182"/>
    </row>
    <row r="94">
      <c r="A94" s="34"/>
      <c r="B94" s="193"/>
      <c r="C94" s="182"/>
      <c r="D94" s="182"/>
      <c r="E94" s="182"/>
      <c r="F94" s="182"/>
      <c r="G94" s="166"/>
      <c r="H94" s="182"/>
      <c r="I94" s="182"/>
      <c r="J94" s="68"/>
      <c r="K94" s="182"/>
      <c r="L94" s="182"/>
      <c r="M94" s="182"/>
      <c r="N94" s="182"/>
      <c r="O94" s="182"/>
      <c r="P94" s="182"/>
      <c r="Q94" s="182"/>
      <c r="R94" s="182"/>
      <c r="S94" s="182"/>
      <c r="T94" s="182"/>
      <c r="U94" s="182"/>
    </row>
    <row r="95">
      <c r="A95" s="182"/>
      <c r="B95" s="164"/>
      <c r="C95" s="182"/>
      <c r="D95" s="182"/>
      <c r="E95" s="182"/>
      <c r="F95" s="182"/>
      <c r="G95" s="166"/>
      <c r="H95" s="182"/>
      <c r="I95" s="182"/>
      <c r="J95" s="68"/>
      <c r="K95" s="182"/>
      <c r="L95" s="182"/>
      <c r="M95" s="182"/>
      <c r="N95" s="182"/>
      <c r="O95" s="182"/>
      <c r="P95" s="182"/>
      <c r="Q95" s="182"/>
      <c r="R95" s="182"/>
      <c r="S95" s="182"/>
      <c r="T95" s="182"/>
      <c r="U95" s="182"/>
    </row>
    <row r="96">
      <c r="A96" s="182"/>
      <c r="B96" s="164"/>
      <c r="C96" s="182"/>
      <c r="D96" s="182"/>
      <c r="E96" s="182"/>
      <c r="F96" s="182"/>
      <c r="G96" s="166"/>
      <c r="H96" s="182"/>
      <c r="I96" s="182"/>
      <c r="J96" s="68"/>
      <c r="K96" s="182"/>
      <c r="L96" s="182"/>
      <c r="M96" s="182"/>
      <c r="N96" s="182"/>
      <c r="O96" s="182"/>
      <c r="P96" s="182"/>
      <c r="Q96" s="182"/>
      <c r="R96" s="182"/>
      <c r="S96" s="182"/>
      <c r="T96" s="182"/>
      <c r="U96" s="182"/>
    </row>
    <row r="97">
      <c r="A97" s="182"/>
      <c r="B97" s="164"/>
      <c r="C97" s="182"/>
      <c r="D97" s="182"/>
      <c r="E97" s="182"/>
      <c r="F97" s="182"/>
      <c r="G97" s="186"/>
      <c r="H97" s="186"/>
      <c r="I97" s="182"/>
      <c r="J97" s="68"/>
      <c r="K97" s="182"/>
      <c r="L97" s="182"/>
      <c r="M97" s="182"/>
      <c r="N97" s="182"/>
      <c r="O97" s="182"/>
      <c r="P97" s="182"/>
      <c r="Q97" s="182"/>
      <c r="R97" s="182"/>
      <c r="S97" s="182"/>
      <c r="T97" s="182"/>
      <c r="U97" s="182"/>
    </row>
    <row r="98">
      <c r="A98" s="182"/>
      <c r="B98" s="164"/>
      <c r="C98" s="182"/>
      <c r="D98" s="182"/>
      <c r="E98" s="182"/>
      <c r="F98" s="182"/>
      <c r="G98" s="166"/>
      <c r="H98" s="182"/>
      <c r="I98" s="182"/>
      <c r="J98" s="68"/>
      <c r="K98" s="182"/>
      <c r="L98" s="182"/>
      <c r="M98" s="182"/>
      <c r="N98" s="182"/>
      <c r="O98" s="182"/>
      <c r="P98" s="182"/>
      <c r="Q98" s="182"/>
      <c r="R98" s="182"/>
      <c r="S98" s="182"/>
      <c r="T98" s="182"/>
      <c r="U98" s="182"/>
    </row>
    <row r="99">
      <c r="A99" s="182"/>
      <c r="B99" s="164"/>
      <c r="C99" s="182"/>
      <c r="D99" s="182"/>
      <c r="E99" s="182"/>
      <c r="F99" s="182"/>
      <c r="G99" s="166"/>
      <c r="H99" s="182"/>
      <c r="I99" s="182"/>
      <c r="J99" s="68"/>
      <c r="K99" s="182"/>
      <c r="L99" s="182"/>
      <c r="M99" s="182"/>
      <c r="N99" s="182"/>
      <c r="O99" s="182"/>
      <c r="P99" s="182"/>
      <c r="Q99" s="182"/>
      <c r="R99" s="182"/>
      <c r="S99" s="182"/>
      <c r="T99" s="182"/>
      <c r="U99" s="182"/>
    </row>
    <row r="100">
      <c r="A100" s="182"/>
      <c r="B100" s="164"/>
      <c r="C100" s="182"/>
      <c r="D100" s="182"/>
      <c r="E100" s="182"/>
      <c r="F100" s="182"/>
      <c r="G100" s="34"/>
      <c r="H100" s="34"/>
      <c r="I100" s="68"/>
      <c r="J100" s="68"/>
      <c r="K100" s="182"/>
      <c r="L100" s="182"/>
      <c r="M100" s="182"/>
      <c r="N100" s="182"/>
      <c r="O100" s="182"/>
      <c r="P100" s="182"/>
      <c r="Q100" s="182"/>
      <c r="R100" s="182"/>
      <c r="S100" s="182"/>
      <c r="T100" s="182"/>
      <c r="U100" s="182"/>
    </row>
    <row r="101">
      <c r="A101" s="182"/>
      <c r="B101" s="164"/>
      <c r="C101" s="182"/>
      <c r="D101" s="182"/>
      <c r="E101" s="182"/>
      <c r="F101" s="182"/>
      <c r="G101" s="34"/>
      <c r="H101" s="34"/>
      <c r="I101" s="68"/>
      <c r="J101" s="68"/>
      <c r="K101" s="182"/>
      <c r="L101" s="182"/>
      <c r="M101" s="182"/>
      <c r="N101" s="182"/>
      <c r="O101" s="182"/>
      <c r="P101" s="182"/>
      <c r="Q101" s="182"/>
      <c r="R101" s="182"/>
      <c r="S101" s="182"/>
      <c r="T101" s="182"/>
      <c r="U101" s="182"/>
    </row>
    <row r="102">
      <c r="A102" s="182"/>
      <c r="B102" s="164"/>
      <c r="C102" s="182"/>
      <c r="D102" s="182"/>
      <c r="E102" s="182"/>
      <c r="F102" s="182"/>
      <c r="G102" s="34"/>
      <c r="H102" s="34"/>
      <c r="I102" s="68"/>
      <c r="J102" s="68"/>
      <c r="K102" s="182"/>
      <c r="L102" s="182"/>
      <c r="M102" s="182"/>
      <c r="N102" s="182"/>
      <c r="O102" s="182"/>
      <c r="P102" s="182"/>
      <c r="Q102" s="182"/>
      <c r="R102" s="182"/>
      <c r="S102" s="182"/>
      <c r="T102" s="182"/>
      <c r="U102" s="182"/>
    </row>
    <row r="103">
      <c r="A103" s="182"/>
      <c r="B103" s="164"/>
      <c r="C103" s="182"/>
      <c r="D103" s="182"/>
      <c r="E103" s="182"/>
      <c r="F103" s="182"/>
      <c r="G103" s="34"/>
      <c r="H103" s="34"/>
      <c r="I103" s="68"/>
      <c r="J103" s="68"/>
      <c r="K103" s="182"/>
      <c r="L103" s="182"/>
      <c r="M103" s="182"/>
      <c r="N103" s="182"/>
      <c r="O103" s="182"/>
      <c r="P103" s="182"/>
      <c r="Q103" s="182"/>
      <c r="R103" s="182"/>
      <c r="S103" s="182"/>
      <c r="T103" s="182"/>
      <c r="U103" s="182"/>
    </row>
    <row r="104">
      <c r="A104" s="182"/>
      <c r="B104" s="164"/>
      <c r="C104" s="182"/>
      <c r="D104" s="182"/>
      <c r="E104" s="182"/>
      <c r="F104" s="182"/>
      <c r="G104" s="34"/>
      <c r="H104" s="34"/>
      <c r="I104" s="68"/>
      <c r="J104" s="68"/>
      <c r="K104" s="182"/>
      <c r="L104" s="182"/>
      <c r="M104" s="182"/>
      <c r="N104" s="182"/>
      <c r="O104" s="182"/>
      <c r="P104" s="182"/>
      <c r="Q104" s="182"/>
      <c r="R104" s="182"/>
      <c r="S104" s="182"/>
      <c r="T104" s="182"/>
      <c r="U104" s="182"/>
    </row>
    <row r="105">
      <c r="A105" s="182"/>
      <c r="B105" s="164"/>
      <c r="C105" s="182"/>
      <c r="D105" s="182"/>
      <c r="E105" s="182"/>
      <c r="F105" s="182"/>
      <c r="G105" s="34"/>
      <c r="H105" s="34"/>
      <c r="I105" s="68"/>
      <c r="J105" s="68"/>
      <c r="K105" s="182"/>
      <c r="L105" s="182"/>
      <c r="M105" s="182"/>
      <c r="N105" s="182"/>
      <c r="O105" s="182"/>
      <c r="P105" s="182"/>
      <c r="Q105" s="182"/>
      <c r="R105" s="182"/>
      <c r="S105" s="182"/>
      <c r="T105" s="182"/>
      <c r="U105" s="182"/>
    </row>
    <row r="106">
      <c r="A106" s="182"/>
      <c r="B106" s="164"/>
      <c r="C106" s="182"/>
      <c r="D106" s="182"/>
      <c r="E106" s="182"/>
      <c r="F106" s="182"/>
      <c r="G106" s="182"/>
      <c r="H106" s="182"/>
      <c r="I106" s="182"/>
      <c r="J106" s="182"/>
      <c r="K106" s="182"/>
      <c r="L106" s="182"/>
      <c r="M106" s="182"/>
      <c r="N106" s="182"/>
      <c r="O106" s="182"/>
      <c r="P106" s="182"/>
      <c r="Q106" s="182"/>
      <c r="R106" s="182"/>
      <c r="S106" s="182"/>
      <c r="T106" s="182"/>
      <c r="U106" s="182"/>
    </row>
    <row r="107">
      <c r="A107" s="182"/>
      <c r="B107" s="164"/>
      <c r="C107" s="182"/>
      <c r="D107" s="182"/>
      <c r="E107" s="182"/>
      <c r="F107" s="182"/>
      <c r="G107" s="182"/>
      <c r="H107" s="182"/>
      <c r="I107" s="182"/>
      <c r="J107" s="182"/>
      <c r="K107" s="182"/>
      <c r="L107" s="182"/>
      <c r="M107" s="182"/>
      <c r="N107" s="182"/>
      <c r="O107" s="182"/>
      <c r="P107" s="182"/>
      <c r="Q107" s="182"/>
      <c r="R107" s="182"/>
      <c r="S107" s="182"/>
      <c r="T107" s="182"/>
      <c r="U107" s="182"/>
    </row>
    <row r="108">
      <c r="A108" s="182"/>
      <c r="B108" s="164"/>
      <c r="C108" s="182"/>
      <c r="D108" s="182"/>
      <c r="E108" s="182"/>
      <c r="F108" s="182"/>
      <c r="G108" s="182"/>
      <c r="H108" s="182"/>
      <c r="I108" s="182"/>
      <c r="J108" s="182"/>
      <c r="K108" s="182"/>
      <c r="L108" s="182"/>
      <c r="M108" s="182"/>
      <c r="N108" s="182"/>
      <c r="O108" s="182"/>
      <c r="P108" s="182"/>
      <c r="Q108" s="182"/>
      <c r="R108" s="182"/>
      <c r="S108" s="182"/>
      <c r="T108" s="182"/>
      <c r="U108" s="182"/>
    </row>
    <row r="109">
      <c r="A109" s="182"/>
      <c r="B109" s="164"/>
      <c r="C109" s="182"/>
      <c r="D109" s="182"/>
      <c r="E109" s="182"/>
      <c r="F109" s="182"/>
      <c r="G109" s="182"/>
      <c r="H109" s="182"/>
      <c r="I109" s="182"/>
      <c r="J109" s="182"/>
      <c r="K109" s="182"/>
      <c r="L109" s="182"/>
      <c r="M109" s="182"/>
      <c r="N109" s="182"/>
      <c r="O109" s="182"/>
      <c r="P109" s="182"/>
      <c r="Q109" s="182"/>
      <c r="R109" s="182"/>
      <c r="S109" s="182"/>
      <c r="T109" s="182"/>
      <c r="U109" s="182"/>
    </row>
    <row r="110">
      <c r="A110" s="182"/>
      <c r="B110" s="164"/>
      <c r="C110" s="182"/>
      <c r="D110" s="182"/>
      <c r="E110" s="182"/>
      <c r="F110" s="182"/>
      <c r="G110" s="182"/>
      <c r="H110" s="182"/>
      <c r="I110" s="182"/>
      <c r="J110" s="182"/>
      <c r="K110" s="182"/>
      <c r="L110" s="182"/>
      <c r="M110" s="182"/>
      <c r="N110" s="182"/>
      <c r="O110" s="182"/>
      <c r="P110" s="182"/>
      <c r="Q110" s="182"/>
      <c r="R110" s="182"/>
      <c r="S110" s="182"/>
      <c r="T110" s="182"/>
      <c r="U110" s="182"/>
    </row>
    <row r="111">
      <c r="A111" s="182"/>
      <c r="B111" s="164"/>
      <c r="C111" s="182"/>
      <c r="D111" s="182"/>
      <c r="E111" s="182"/>
      <c r="F111" s="182"/>
      <c r="G111" s="182"/>
      <c r="H111" s="182"/>
      <c r="I111" s="182"/>
      <c r="J111" s="182"/>
      <c r="K111" s="182"/>
      <c r="L111" s="182"/>
      <c r="M111" s="182"/>
      <c r="N111" s="182"/>
      <c r="O111" s="182"/>
      <c r="P111" s="182"/>
      <c r="Q111" s="182"/>
      <c r="R111" s="182"/>
      <c r="S111" s="182"/>
      <c r="T111" s="182"/>
      <c r="U111" s="182"/>
    </row>
    <row r="112">
      <c r="A112" s="182"/>
      <c r="B112" s="164"/>
      <c r="C112" s="182"/>
      <c r="D112" s="182"/>
      <c r="E112" s="182"/>
      <c r="F112" s="182"/>
      <c r="G112" s="182"/>
      <c r="H112" s="182"/>
      <c r="I112" s="182"/>
      <c r="J112" s="182"/>
      <c r="K112" s="182"/>
      <c r="L112" s="182"/>
      <c r="M112" s="182"/>
      <c r="N112" s="182"/>
      <c r="O112" s="182"/>
      <c r="P112" s="182"/>
      <c r="Q112" s="182"/>
      <c r="R112" s="182"/>
      <c r="S112" s="182"/>
      <c r="T112" s="182"/>
      <c r="U112" s="182"/>
    </row>
    <row r="113">
      <c r="A113" s="182"/>
      <c r="B113" s="164"/>
      <c r="C113" s="182"/>
      <c r="D113" s="182"/>
      <c r="E113" s="182"/>
      <c r="F113" s="182"/>
      <c r="G113" s="182"/>
      <c r="H113" s="182"/>
      <c r="I113" s="182"/>
      <c r="J113" s="182"/>
      <c r="K113" s="182"/>
      <c r="L113" s="182"/>
      <c r="M113" s="182"/>
      <c r="N113" s="182"/>
      <c r="O113" s="182"/>
      <c r="P113" s="182"/>
      <c r="Q113" s="182"/>
      <c r="R113" s="182"/>
      <c r="S113" s="182"/>
      <c r="T113" s="182"/>
      <c r="U113" s="182"/>
    </row>
    <row r="114">
      <c r="A114" s="182"/>
      <c r="B114" s="164"/>
      <c r="C114" s="182"/>
      <c r="D114" s="182"/>
      <c r="E114" s="182"/>
      <c r="F114" s="182"/>
      <c r="G114" s="182"/>
      <c r="H114" s="182"/>
      <c r="I114" s="182"/>
      <c r="J114" s="182"/>
      <c r="K114" s="182"/>
      <c r="L114" s="182"/>
      <c r="M114" s="182"/>
      <c r="N114" s="182"/>
      <c r="O114" s="182"/>
      <c r="P114" s="182"/>
      <c r="Q114" s="182"/>
      <c r="R114" s="182"/>
      <c r="S114" s="182"/>
      <c r="T114" s="182"/>
      <c r="U114" s="182"/>
    </row>
    <row r="115">
      <c r="A115" s="182"/>
      <c r="B115" s="164"/>
      <c r="C115" s="182"/>
      <c r="D115" s="182"/>
      <c r="E115" s="182"/>
      <c r="F115" s="182"/>
      <c r="G115" s="182"/>
      <c r="H115" s="182"/>
      <c r="I115" s="182"/>
      <c r="J115" s="182"/>
      <c r="K115" s="182"/>
      <c r="L115" s="182"/>
      <c r="M115" s="182"/>
      <c r="N115" s="182"/>
      <c r="O115" s="182"/>
      <c r="P115" s="182"/>
      <c r="Q115" s="182"/>
      <c r="R115" s="182"/>
      <c r="S115" s="182"/>
      <c r="T115" s="182"/>
      <c r="U115" s="182"/>
    </row>
    <row r="116">
      <c r="A116" s="182"/>
      <c r="B116" s="164"/>
      <c r="C116" s="182"/>
      <c r="D116" s="182"/>
      <c r="E116" s="182"/>
      <c r="F116" s="182"/>
      <c r="G116" s="182"/>
      <c r="H116" s="182"/>
      <c r="I116" s="182"/>
      <c r="J116" s="182"/>
      <c r="K116" s="182"/>
      <c r="L116" s="182"/>
      <c r="M116" s="182"/>
      <c r="N116" s="182"/>
      <c r="O116" s="182"/>
      <c r="P116" s="182"/>
      <c r="Q116" s="182"/>
      <c r="R116" s="182"/>
      <c r="S116" s="182"/>
      <c r="T116" s="182"/>
      <c r="U116" s="182"/>
    </row>
    <row r="117">
      <c r="A117" s="182"/>
      <c r="B117" s="164"/>
      <c r="C117" s="182"/>
      <c r="D117" s="182"/>
      <c r="E117" s="182"/>
      <c r="F117" s="182"/>
      <c r="G117" s="182"/>
      <c r="H117" s="182"/>
      <c r="I117" s="182"/>
      <c r="J117" s="182"/>
      <c r="K117" s="182"/>
      <c r="L117" s="182"/>
      <c r="M117" s="182"/>
      <c r="N117" s="182"/>
      <c r="O117" s="182"/>
      <c r="P117" s="182"/>
      <c r="Q117" s="182"/>
      <c r="R117" s="182"/>
      <c r="S117" s="182"/>
      <c r="T117" s="182"/>
      <c r="U117" s="182"/>
    </row>
    <row r="118">
      <c r="A118" s="182"/>
      <c r="B118" s="164"/>
      <c r="C118" s="182"/>
      <c r="D118" s="182"/>
      <c r="E118" s="182"/>
      <c r="F118" s="182"/>
      <c r="G118" s="182"/>
      <c r="H118" s="182"/>
      <c r="I118" s="182"/>
      <c r="J118" s="182"/>
      <c r="K118" s="182"/>
      <c r="L118" s="182"/>
      <c r="M118" s="182"/>
      <c r="N118" s="182"/>
      <c r="O118" s="182"/>
      <c r="P118" s="182"/>
      <c r="Q118" s="182"/>
      <c r="R118" s="182"/>
      <c r="S118" s="182"/>
      <c r="T118" s="182"/>
      <c r="U118" s="182"/>
    </row>
    <row r="119">
      <c r="A119" s="182"/>
      <c r="B119" s="164"/>
      <c r="C119" s="182"/>
      <c r="D119" s="182"/>
      <c r="E119" s="182"/>
      <c r="F119" s="182"/>
      <c r="G119" s="182"/>
      <c r="H119" s="182"/>
      <c r="I119" s="182"/>
      <c r="J119" s="182"/>
      <c r="K119" s="182"/>
      <c r="L119" s="182"/>
      <c r="M119" s="182"/>
      <c r="N119" s="182"/>
      <c r="O119" s="182"/>
      <c r="P119" s="182"/>
      <c r="Q119" s="182"/>
      <c r="R119" s="182"/>
      <c r="S119" s="182"/>
      <c r="T119" s="182"/>
      <c r="U119" s="182"/>
    </row>
    <row r="120">
      <c r="A120" s="182"/>
      <c r="B120" s="164"/>
      <c r="C120" s="182"/>
      <c r="D120" s="182"/>
      <c r="E120" s="182"/>
      <c r="F120" s="182"/>
      <c r="G120" s="182"/>
      <c r="H120" s="182"/>
      <c r="I120" s="182"/>
      <c r="J120" s="182"/>
      <c r="K120" s="182"/>
      <c r="L120" s="182"/>
      <c r="M120" s="182"/>
      <c r="N120" s="182"/>
      <c r="O120" s="182"/>
      <c r="P120" s="182"/>
      <c r="Q120" s="182"/>
      <c r="R120" s="182"/>
      <c r="S120" s="182"/>
      <c r="T120" s="182"/>
      <c r="U120" s="182"/>
    </row>
    <row r="121">
      <c r="A121" s="182"/>
      <c r="B121" s="164"/>
      <c r="C121" s="182"/>
      <c r="D121" s="182"/>
      <c r="E121" s="182"/>
      <c r="F121" s="182"/>
      <c r="G121" s="182"/>
      <c r="H121" s="182"/>
      <c r="I121" s="182"/>
      <c r="J121" s="182"/>
      <c r="K121" s="182"/>
      <c r="L121" s="182"/>
      <c r="M121" s="182"/>
      <c r="N121" s="182"/>
      <c r="O121" s="182"/>
      <c r="P121" s="182"/>
      <c r="Q121" s="182"/>
      <c r="R121" s="182"/>
      <c r="S121" s="182"/>
      <c r="T121" s="182"/>
      <c r="U121" s="182"/>
    </row>
    <row r="122">
      <c r="A122" s="182"/>
      <c r="B122" s="164"/>
      <c r="C122" s="182"/>
      <c r="D122" s="182"/>
      <c r="E122" s="182"/>
      <c r="F122" s="182"/>
      <c r="G122" s="182"/>
      <c r="H122" s="182"/>
      <c r="I122" s="182"/>
      <c r="J122" s="182"/>
      <c r="K122" s="182"/>
      <c r="L122" s="182"/>
      <c r="M122" s="182"/>
      <c r="N122" s="182"/>
      <c r="O122" s="182"/>
      <c r="P122" s="182"/>
      <c r="Q122" s="182"/>
      <c r="R122" s="182"/>
      <c r="S122" s="182"/>
      <c r="T122" s="182"/>
      <c r="U122" s="182"/>
    </row>
    <row r="123">
      <c r="A123" s="182"/>
      <c r="B123" s="164"/>
      <c r="C123" s="182"/>
      <c r="D123" s="182"/>
      <c r="E123" s="182"/>
      <c r="F123" s="182"/>
      <c r="G123" s="182"/>
      <c r="H123" s="182"/>
      <c r="I123" s="182"/>
      <c r="J123" s="182"/>
      <c r="K123" s="182"/>
      <c r="L123" s="182"/>
      <c r="M123" s="182"/>
      <c r="N123" s="182"/>
      <c r="O123" s="182"/>
      <c r="P123" s="182"/>
      <c r="Q123" s="182"/>
      <c r="R123" s="182"/>
      <c r="S123" s="182"/>
      <c r="T123" s="182"/>
      <c r="U123" s="182"/>
    </row>
    <row r="124">
      <c r="A124" s="2"/>
      <c r="B124" s="2"/>
      <c r="C124" s="2"/>
      <c r="D124" s="2"/>
      <c r="E124" s="2"/>
      <c r="F124" s="2"/>
      <c r="G124" s="2"/>
      <c r="H124" s="2"/>
      <c r="I124" s="2"/>
      <c r="J124" s="2"/>
      <c r="K124" s="2"/>
      <c r="L124" s="2"/>
      <c r="M124" s="2"/>
      <c r="N124" s="2"/>
      <c r="O124" s="2"/>
      <c r="P124" s="2"/>
      <c r="Q124" s="2"/>
      <c r="R124" s="2"/>
      <c r="S124" s="2"/>
      <c r="T124" s="2"/>
      <c r="U124" s="2"/>
    </row>
    <row r="125">
      <c r="A125" s="2"/>
      <c r="B125" s="2"/>
      <c r="C125" s="2"/>
      <c r="D125" s="2"/>
      <c r="E125" s="2"/>
      <c r="F125" s="2"/>
      <c r="G125" s="2"/>
      <c r="H125" s="2"/>
      <c r="I125" s="2"/>
      <c r="J125" s="2"/>
      <c r="K125" s="2"/>
      <c r="L125" s="2"/>
      <c r="M125" s="2"/>
      <c r="N125" s="2"/>
      <c r="O125" s="2"/>
      <c r="P125" s="2"/>
      <c r="Q125" s="2"/>
      <c r="R125" s="2"/>
      <c r="S125" s="2"/>
      <c r="T125" s="2"/>
      <c r="U125" s="2"/>
    </row>
    <row r="126">
      <c r="A126" s="2"/>
      <c r="B126" s="2"/>
      <c r="C126" s="2"/>
      <c r="D126" s="2"/>
      <c r="E126" s="2"/>
      <c r="F126" s="2"/>
      <c r="G126" s="2"/>
      <c r="H126" s="2"/>
      <c r="I126" s="2"/>
      <c r="J126" s="2"/>
      <c r="K126" s="2"/>
      <c r="L126" s="2"/>
      <c r="M126" s="2"/>
      <c r="N126" s="2"/>
      <c r="O126" s="2"/>
      <c r="P126" s="2"/>
      <c r="Q126" s="2"/>
      <c r="R126" s="2"/>
      <c r="S126" s="2"/>
      <c r="T126" s="2"/>
      <c r="U126" s="2"/>
    </row>
    <row r="127">
      <c r="A127" s="2"/>
      <c r="B127" s="2"/>
      <c r="C127" s="2"/>
      <c r="D127" s="2"/>
      <c r="E127" s="2"/>
      <c r="F127" s="2"/>
      <c r="G127" s="2"/>
      <c r="H127" s="2"/>
      <c r="I127" s="2"/>
      <c r="J127" s="2"/>
      <c r="K127" s="2"/>
      <c r="L127" s="2"/>
      <c r="M127" s="2"/>
      <c r="N127" s="2"/>
      <c r="O127" s="2"/>
      <c r="P127" s="2"/>
      <c r="Q127" s="2"/>
      <c r="R127" s="2"/>
      <c r="S127" s="2"/>
      <c r="T127" s="2"/>
      <c r="U127" s="2"/>
    </row>
    <row r="128">
      <c r="A128" s="2"/>
      <c r="B128" s="2"/>
      <c r="C128" s="2"/>
      <c r="D128" s="2"/>
      <c r="E128" s="2"/>
      <c r="F128" s="2"/>
      <c r="G128" s="2"/>
      <c r="H128" s="2"/>
      <c r="I128" s="2"/>
      <c r="J128" s="2"/>
      <c r="K128" s="2"/>
      <c r="L128" s="2"/>
      <c r="M128" s="2"/>
      <c r="N128" s="2"/>
      <c r="O128" s="2"/>
      <c r="P128" s="2"/>
      <c r="Q128" s="2"/>
      <c r="R128" s="2"/>
      <c r="S128" s="2"/>
      <c r="T128" s="2"/>
      <c r="U128" s="2"/>
    </row>
    <row r="129">
      <c r="A129" s="2"/>
      <c r="B129" s="2"/>
      <c r="C129" s="2"/>
      <c r="D129" s="2"/>
      <c r="E129" s="2"/>
      <c r="F129" s="2"/>
      <c r="G129" s="2"/>
      <c r="H129" s="2"/>
      <c r="I129" s="2"/>
      <c r="J129" s="2"/>
      <c r="K129" s="2"/>
      <c r="L129" s="2"/>
      <c r="M129" s="2"/>
      <c r="N129" s="2"/>
      <c r="O129" s="2"/>
      <c r="P129" s="2"/>
      <c r="Q129" s="2"/>
      <c r="R129" s="2"/>
      <c r="S129" s="2"/>
      <c r="T129" s="2"/>
      <c r="U129" s="2"/>
    </row>
    <row r="130">
      <c r="A130" s="2"/>
      <c r="B130" s="2"/>
      <c r="C130" s="2"/>
      <c r="D130" s="2"/>
      <c r="E130" s="2"/>
      <c r="F130" s="2"/>
      <c r="G130" s="2"/>
      <c r="H130" s="2"/>
      <c r="I130" s="2"/>
      <c r="J130" s="2"/>
      <c r="K130" s="2"/>
      <c r="L130" s="2"/>
      <c r="M130" s="2"/>
      <c r="N130" s="2"/>
      <c r="O130" s="2"/>
      <c r="P130" s="2"/>
      <c r="Q130" s="2"/>
      <c r="R130" s="2"/>
      <c r="S130" s="2"/>
      <c r="T130" s="2"/>
      <c r="U130" s="2"/>
    </row>
    <row r="131">
      <c r="A131" s="2"/>
      <c r="B131" s="2"/>
      <c r="C131" s="2"/>
      <c r="D131" s="2"/>
      <c r="E131" s="2"/>
      <c r="F131" s="2"/>
      <c r="G131" s="2"/>
      <c r="H131" s="2"/>
      <c r="I131" s="2"/>
      <c r="J131" s="2"/>
      <c r="K131" s="2"/>
      <c r="L131" s="2"/>
      <c r="M131" s="2"/>
      <c r="N131" s="2"/>
      <c r="O131" s="2"/>
      <c r="P131" s="2"/>
      <c r="Q131" s="2"/>
      <c r="R131" s="2"/>
      <c r="S131" s="2"/>
      <c r="T131" s="2"/>
      <c r="U131" s="2"/>
    </row>
    <row r="132">
      <c r="A132" s="2"/>
      <c r="B132" s="2"/>
      <c r="C132" s="2"/>
      <c r="D132" s="2"/>
      <c r="E132" s="2"/>
      <c r="F132" s="2"/>
      <c r="G132" s="2"/>
      <c r="H132" s="2"/>
      <c r="I132" s="2"/>
      <c r="J132" s="2"/>
      <c r="K132" s="2"/>
      <c r="L132" s="2"/>
      <c r="M132" s="2"/>
      <c r="N132" s="2"/>
      <c r="O132" s="2"/>
      <c r="P132" s="2"/>
      <c r="Q132" s="2"/>
      <c r="R132" s="2"/>
      <c r="S132" s="2"/>
      <c r="T132" s="2"/>
      <c r="U132" s="2"/>
    </row>
    <row r="133">
      <c r="A133" s="2"/>
      <c r="B133" s="2"/>
      <c r="C133" s="2"/>
      <c r="D133" s="2"/>
      <c r="E133" s="2"/>
      <c r="F133" s="2"/>
      <c r="G133" s="2"/>
      <c r="H133" s="2"/>
      <c r="I133" s="2"/>
      <c r="J133" s="2"/>
      <c r="K133" s="2"/>
      <c r="L133" s="2"/>
      <c r="M133" s="2"/>
      <c r="N133" s="2"/>
      <c r="O133" s="2"/>
      <c r="P133" s="2"/>
      <c r="Q133" s="2"/>
      <c r="R133" s="2"/>
      <c r="S133" s="2"/>
      <c r="T133" s="2"/>
      <c r="U133" s="2"/>
    </row>
    <row r="134">
      <c r="A134" s="2"/>
      <c r="B134" s="2"/>
      <c r="C134" s="2"/>
      <c r="D134" s="2"/>
      <c r="E134" s="2"/>
      <c r="F134" s="2"/>
      <c r="G134" s="2"/>
      <c r="H134" s="2"/>
      <c r="I134" s="2"/>
      <c r="J134" s="2"/>
      <c r="K134" s="2"/>
      <c r="L134" s="2"/>
      <c r="M134" s="2"/>
      <c r="N134" s="2"/>
      <c r="O134" s="2"/>
      <c r="P134" s="2"/>
      <c r="Q134" s="2"/>
      <c r="R134" s="2"/>
      <c r="S134" s="2"/>
      <c r="T134" s="2"/>
      <c r="U134" s="2"/>
    </row>
    <row r="135">
      <c r="A135" s="2"/>
      <c r="B135" s="2"/>
      <c r="C135" s="2"/>
      <c r="D135" s="2"/>
      <c r="E135" s="2"/>
      <c r="F135" s="2"/>
      <c r="G135" s="2"/>
      <c r="H135" s="2"/>
      <c r="I135" s="2"/>
      <c r="J135" s="2"/>
      <c r="K135" s="2"/>
      <c r="L135" s="2"/>
      <c r="M135" s="2"/>
      <c r="N135" s="2"/>
      <c r="O135" s="2"/>
      <c r="P135" s="2"/>
      <c r="Q135" s="2"/>
      <c r="R135" s="2"/>
      <c r="S135" s="2"/>
      <c r="T135" s="2"/>
      <c r="U135" s="2"/>
    </row>
    <row r="136">
      <c r="A136" s="2"/>
      <c r="B136" s="2"/>
      <c r="C136" s="2"/>
      <c r="D136" s="2"/>
      <c r="E136" s="2"/>
      <c r="F136" s="2"/>
      <c r="G136" s="2"/>
      <c r="H136" s="2"/>
      <c r="I136" s="2"/>
      <c r="J136" s="2"/>
      <c r="K136" s="2"/>
      <c r="L136" s="2"/>
      <c r="M136" s="2"/>
      <c r="N136" s="2"/>
      <c r="O136" s="2"/>
      <c r="P136" s="2"/>
      <c r="Q136" s="2"/>
      <c r="R136" s="2"/>
      <c r="S136" s="2"/>
      <c r="T136" s="2"/>
      <c r="U136" s="2"/>
    </row>
    <row r="137">
      <c r="A137" s="2"/>
      <c r="B137" s="2"/>
      <c r="C137" s="2"/>
      <c r="D137" s="2"/>
      <c r="E137" s="2"/>
      <c r="F137" s="2"/>
      <c r="G137" s="2"/>
      <c r="H137" s="2"/>
      <c r="I137" s="2"/>
      <c r="J137" s="2"/>
      <c r="K137" s="2"/>
      <c r="L137" s="2"/>
      <c r="M137" s="2"/>
      <c r="N137" s="2"/>
      <c r="O137" s="2"/>
      <c r="P137" s="2"/>
      <c r="Q137" s="2"/>
      <c r="R137" s="2"/>
      <c r="S137" s="2"/>
      <c r="T137" s="2"/>
      <c r="U137" s="2"/>
    </row>
    <row r="138">
      <c r="A138" s="2"/>
      <c r="B138" s="2"/>
      <c r="C138" s="2"/>
      <c r="D138" s="2"/>
      <c r="E138" s="2"/>
      <c r="F138" s="2"/>
      <c r="G138" s="2"/>
      <c r="H138" s="2"/>
      <c r="I138" s="2"/>
      <c r="J138" s="2"/>
      <c r="K138" s="2"/>
      <c r="L138" s="2"/>
      <c r="M138" s="2"/>
      <c r="N138" s="2"/>
      <c r="O138" s="2"/>
      <c r="P138" s="2"/>
      <c r="Q138" s="2"/>
      <c r="R138" s="2"/>
      <c r="S138" s="2"/>
      <c r="T138" s="2"/>
      <c r="U138" s="2"/>
    </row>
    <row r="139">
      <c r="A139" s="2"/>
      <c r="B139" s="2"/>
      <c r="C139" s="2"/>
      <c r="D139" s="2"/>
      <c r="E139" s="2"/>
      <c r="F139" s="2"/>
      <c r="G139" s="2"/>
      <c r="H139" s="2"/>
      <c r="I139" s="2"/>
      <c r="J139" s="2"/>
      <c r="K139" s="2"/>
      <c r="L139" s="2"/>
      <c r="M139" s="2"/>
      <c r="N139" s="2"/>
      <c r="O139" s="2"/>
      <c r="P139" s="2"/>
      <c r="Q139" s="2"/>
      <c r="R139" s="2"/>
      <c r="S139" s="2"/>
      <c r="T139" s="2"/>
      <c r="U139" s="2"/>
    </row>
    <row r="140">
      <c r="A140" s="2"/>
      <c r="B140" s="2"/>
      <c r="C140" s="2"/>
      <c r="D140" s="2"/>
      <c r="E140" s="2"/>
      <c r="F140" s="2"/>
      <c r="G140" s="2"/>
      <c r="H140" s="2"/>
      <c r="I140" s="2"/>
      <c r="J140" s="2"/>
      <c r="K140" s="2"/>
      <c r="L140" s="2"/>
      <c r="M140" s="2"/>
      <c r="N140" s="2"/>
      <c r="O140" s="2"/>
      <c r="P140" s="2"/>
      <c r="Q140" s="2"/>
      <c r="R140" s="2"/>
      <c r="S140" s="2"/>
      <c r="T140" s="2"/>
      <c r="U140" s="2"/>
    </row>
    <row r="141">
      <c r="A141" s="2"/>
      <c r="B141" s="2"/>
      <c r="C141" s="2"/>
      <c r="D141" s="2"/>
      <c r="E141" s="2"/>
      <c r="F141" s="2"/>
      <c r="G141" s="2"/>
      <c r="H141" s="2"/>
      <c r="I141" s="2"/>
      <c r="J141" s="2"/>
      <c r="K141" s="2"/>
      <c r="L141" s="2"/>
      <c r="M141" s="2"/>
      <c r="N141" s="2"/>
      <c r="O141" s="2"/>
      <c r="P141" s="2"/>
      <c r="Q141" s="2"/>
      <c r="R141" s="2"/>
      <c r="S141" s="2"/>
      <c r="T141" s="2"/>
      <c r="U141" s="2"/>
    </row>
    <row r="142">
      <c r="A142" s="2"/>
      <c r="B142" s="2"/>
      <c r="C142" s="2"/>
      <c r="D142" s="2"/>
      <c r="E142" s="2"/>
      <c r="F142" s="2"/>
      <c r="G142" s="2"/>
      <c r="H142" s="2"/>
      <c r="I142" s="2"/>
      <c r="J142" s="2"/>
      <c r="K142" s="2"/>
      <c r="L142" s="2"/>
      <c r="M142" s="2"/>
      <c r="N142" s="2"/>
      <c r="O142" s="2"/>
      <c r="P142" s="2"/>
      <c r="Q142" s="2"/>
      <c r="R142" s="2"/>
      <c r="S142" s="2"/>
      <c r="T142" s="2"/>
      <c r="U142" s="2"/>
    </row>
    <row r="143">
      <c r="A143" s="2"/>
      <c r="B143" s="2"/>
      <c r="C143" s="2"/>
      <c r="D143" s="2"/>
      <c r="E143" s="2"/>
      <c r="F143" s="2"/>
      <c r="G143" s="2"/>
      <c r="H143" s="2"/>
      <c r="I143" s="2"/>
      <c r="J143" s="2"/>
      <c r="K143" s="2"/>
      <c r="L143" s="2"/>
      <c r="M143" s="2"/>
      <c r="N143" s="2"/>
      <c r="O143" s="2"/>
      <c r="P143" s="2"/>
      <c r="Q143" s="2"/>
      <c r="R143" s="2"/>
      <c r="S143" s="2"/>
      <c r="T143" s="2"/>
      <c r="U143" s="2"/>
    </row>
    <row r="144">
      <c r="A144" s="2"/>
      <c r="B144" s="2"/>
      <c r="C144" s="2"/>
      <c r="D144" s="2"/>
      <c r="E144" s="2"/>
      <c r="F144" s="2"/>
      <c r="G144" s="2"/>
      <c r="H144" s="2"/>
      <c r="I144" s="2"/>
      <c r="J144" s="2"/>
      <c r="K144" s="2"/>
      <c r="L144" s="2"/>
      <c r="M144" s="2"/>
      <c r="N144" s="2"/>
      <c r="O144" s="2"/>
      <c r="P144" s="2"/>
      <c r="Q144" s="2"/>
      <c r="R144" s="2"/>
      <c r="S144" s="2"/>
      <c r="T144" s="2"/>
      <c r="U144" s="2"/>
    </row>
    <row r="145">
      <c r="A145" s="2"/>
      <c r="B145" s="2"/>
      <c r="C145" s="2"/>
      <c r="D145" s="2"/>
      <c r="E145" s="2"/>
      <c r="F145" s="2"/>
      <c r="G145" s="2"/>
      <c r="H145" s="2"/>
      <c r="I145" s="2"/>
      <c r="J145" s="2"/>
      <c r="K145" s="2"/>
      <c r="L145" s="2"/>
      <c r="M145" s="2"/>
      <c r="N145" s="2"/>
      <c r="O145" s="2"/>
      <c r="P145" s="2"/>
      <c r="Q145" s="2"/>
      <c r="R145" s="2"/>
      <c r="S145" s="2"/>
      <c r="T145" s="2"/>
      <c r="U145" s="2"/>
    </row>
    <row r="146">
      <c r="A146" s="2"/>
      <c r="B146" s="2"/>
      <c r="C146" s="2"/>
      <c r="D146" s="2"/>
      <c r="E146" s="2"/>
      <c r="F146" s="2"/>
      <c r="G146" s="2"/>
      <c r="H146" s="2"/>
      <c r="I146" s="2"/>
      <c r="J146" s="2"/>
      <c r="K146" s="2"/>
      <c r="L146" s="2"/>
      <c r="M146" s="2"/>
      <c r="N146" s="2"/>
      <c r="O146" s="2"/>
      <c r="P146" s="2"/>
      <c r="Q146" s="2"/>
      <c r="R146" s="2"/>
      <c r="S146" s="2"/>
      <c r="T146" s="2"/>
      <c r="U146" s="2"/>
    </row>
    <row r="147">
      <c r="A147" s="2"/>
      <c r="B147" s="2"/>
      <c r="C147" s="2"/>
      <c r="D147" s="2"/>
      <c r="E147" s="2"/>
      <c r="F147" s="2"/>
      <c r="G147" s="2"/>
      <c r="H147" s="2"/>
      <c r="I147" s="2"/>
      <c r="J147" s="2"/>
      <c r="K147" s="2"/>
      <c r="L147" s="2"/>
      <c r="M147" s="2"/>
      <c r="N147" s="2"/>
      <c r="O147" s="2"/>
      <c r="P147" s="2"/>
      <c r="Q147" s="2"/>
      <c r="R147" s="2"/>
      <c r="S147" s="2"/>
      <c r="T147" s="2"/>
      <c r="U147" s="2"/>
    </row>
    <row r="148">
      <c r="A148" s="2"/>
      <c r="B148" s="2"/>
      <c r="C148" s="2"/>
      <c r="D148" s="2"/>
      <c r="E148" s="2"/>
      <c r="F148" s="2"/>
      <c r="G148" s="2"/>
      <c r="H148" s="2"/>
      <c r="I148" s="2"/>
      <c r="J148" s="2"/>
      <c r="K148" s="2"/>
      <c r="L148" s="2"/>
      <c r="M148" s="2"/>
      <c r="N148" s="2"/>
      <c r="O148" s="2"/>
      <c r="P148" s="2"/>
      <c r="Q148" s="2"/>
      <c r="R148" s="2"/>
      <c r="S148" s="2"/>
      <c r="T148" s="2"/>
      <c r="U148" s="2"/>
    </row>
    <row r="149">
      <c r="A149" s="2"/>
      <c r="B149" s="2"/>
      <c r="C149" s="2"/>
      <c r="D149" s="2"/>
      <c r="E149" s="2"/>
      <c r="F149" s="2"/>
      <c r="G149" s="2"/>
      <c r="H149" s="2"/>
      <c r="I149" s="2"/>
      <c r="J149" s="2"/>
      <c r="K149" s="2"/>
      <c r="L149" s="2"/>
      <c r="M149" s="2"/>
      <c r="N149" s="2"/>
      <c r="O149" s="2"/>
      <c r="P149" s="2"/>
      <c r="Q149" s="2"/>
      <c r="R149" s="2"/>
      <c r="S149" s="2"/>
      <c r="T149" s="2"/>
      <c r="U149" s="2"/>
    </row>
    <row r="150">
      <c r="A150" s="2"/>
      <c r="B150" s="2"/>
      <c r="C150" s="2"/>
      <c r="D150" s="2"/>
      <c r="E150" s="2"/>
      <c r="F150" s="2"/>
      <c r="G150" s="2"/>
      <c r="H150" s="2"/>
      <c r="I150" s="2"/>
      <c r="J150" s="2"/>
      <c r="K150" s="2"/>
      <c r="L150" s="2"/>
      <c r="M150" s="2"/>
      <c r="N150" s="2"/>
      <c r="O150" s="2"/>
      <c r="P150" s="2"/>
      <c r="Q150" s="2"/>
      <c r="R150" s="2"/>
      <c r="S150" s="2"/>
      <c r="T150" s="2"/>
      <c r="U150" s="2"/>
    </row>
    <row r="151">
      <c r="A151" s="2"/>
      <c r="B151" s="2"/>
      <c r="C151" s="2"/>
      <c r="D151" s="2"/>
      <c r="E151" s="2"/>
      <c r="F151" s="2"/>
      <c r="G151" s="2"/>
      <c r="H151" s="2"/>
      <c r="I151" s="2"/>
      <c r="J151" s="2"/>
      <c r="K151" s="2"/>
      <c r="L151" s="2"/>
      <c r="M151" s="2"/>
      <c r="N151" s="2"/>
      <c r="O151" s="2"/>
      <c r="P151" s="2"/>
      <c r="Q151" s="2"/>
      <c r="R151" s="2"/>
      <c r="S151" s="2"/>
      <c r="T151" s="2"/>
      <c r="U151" s="2"/>
    </row>
    <row r="152">
      <c r="A152" s="2"/>
      <c r="B152" s="2"/>
      <c r="C152" s="2"/>
      <c r="D152" s="2"/>
      <c r="E152" s="2"/>
      <c r="F152" s="2"/>
      <c r="G152" s="2"/>
      <c r="H152" s="2"/>
      <c r="I152" s="2"/>
      <c r="J152" s="2"/>
      <c r="K152" s="2"/>
      <c r="L152" s="2"/>
      <c r="M152" s="2"/>
      <c r="N152" s="2"/>
      <c r="O152" s="2"/>
      <c r="P152" s="2"/>
      <c r="Q152" s="2"/>
      <c r="R152" s="2"/>
      <c r="S152" s="2"/>
      <c r="T152" s="2"/>
      <c r="U152" s="2"/>
    </row>
    <row r="153">
      <c r="A153" s="2"/>
      <c r="B153" s="2"/>
      <c r="C153" s="2"/>
      <c r="D153" s="2"/>
      <c r="E153" s="2"/>
      <c r="F153" s="2"/>
      <c r="G153" s="2"/>
      <c r="H153" s="2"/>
      <c r="I153" s="2"/>
      <c r="J153" s="2"/>
      <c r="K153" s="2"/>
      <c r="L153" s="2"/>
      <c r="M153" s="2"/>
      <c r="N153" s="2"/>
      <c r="O153" s="2"/>
      <c r="P153" s="2"/>
      <c r="Q153" s="2"/>
      <c r="R153" s="2"/>
      <c r="S153" s="2"/>
      <c r="T153" s="2"/>
      <c r="U153" s="2"/>
    </row>
    <row r="154">
      <c r="A154" s="2"/>
      <c r="B154" s="2"/>
      <c r="C154" s="2"/>
      <c r="D154" s="2"/>
      <c r="E154" s="2"/>
      <c r="F154" s="2"/>
      <c r="G154" s="2"/>
      <c r="H154" s="2"/>
      <c r="I154" s="2"/>
      <c r="J154" s="2"/>
      <c r="K154" s="2"/>
      <c r="L154" s="2"/>
      <c r="M154" s="2"/>
      <c r="N154" s="2"/>
      <c r="O154" s="2"/>
      <c r="P154" s="2"/>
      <c r="Q154" s="2"/>
      <c r="R154" s="2"/>
      <c r="S154" s="2"/>
      <c r="T154" s="2"/>
      <c r="U154" s="2"/>
    </row>
    <row r="155">
      <c r="A155" s="2"/>
      <c r="B155" s="2"/>
      <c r="C155" s="2"/>
      <c r="D155" s="2"/>
      <c r="E155" s="2"/>
      <c r="F155" s="2"/>
      <c r="G155" s="2"/>
      <c r="H155" s="2"/>
      <c r="I155" s="2"/>
      <c r="J155" s="2"/>
      <c r="K155" s="2"/>
      <c r="L155" s="2"/>
      <c r="M155" s="2"/>
      <c r="N155" s="2"/>
      <c r="O155" s="2"/>
      <c r="P155" s="2"/>
      <c r="Q155" s="2"/>
      <c r="R155" s="2"/>
      <c r="S155" s="2"/>
      <c r="T155" s="2"/>
      <c r="U155" s="2"/>
    </row>
    <row r="156">
      <c r="A156" s="2"/>
      <c r="B156" s="2"/>
      <c r="C156" s="2"/>
      <c r="D156" s="2"/>
      <c r="E156" s="2"/>
      <c r="F156" s="2"/>
      <c r="G156" s="2"/>
      <c r="H156" s="2"/>
      <c r="I156" s="2"/>
      <c r="J156" s="2"/>
      <c r="K156" s="2"/>
      <c r="L156" s="2"/>
      <c r="M156" s="2"/>
      <c r="N156" s="2"/>
      <c r="O156" s="2"/>
      <c r="P156" s="2"/>
      <c r="Q156" s="2"/>
      <c r="R156" s="2"/>
      <c r="S156" s="2"/>
      <c r="T156" s="2"/>
      <c r="U156" s="2"/>
    </row>
    <row r="157">
      <c r="A157" s="2"/>
      <c r="B157" s="2"/>
      <c r="C157" s="2"/>
      <c r="D157" s="2"/>
      <c r="E157" s="2"/>
      <c r="F157" s="2"/>
      <c r="G157" s="2"/>
      <c r="H157" s="2"/>
      <c r="I157" s="2"/>
      <c r="J157" s="2"/>
      <c r="K157" s="2"/>
      <c r="L157" s="2"/>
      <c r="M157" s="2"/>
      <c r="N157" s="2"/>
      <c r="O157" s="2"/>
      <c r="P157" s="2"/>
      <c r="Q157" s="2"/>
      <c r="R157" s="2"/>
      <c r="S157" s="2"/>
      <c r="T157" s="2"/>
      <c r="U157" s="2"/>
    </row>
    <row r="158">
      <c r="A158" s="2"/>
      <c r="B158" s="2"/>
      <c r="C158" s="2"/>
      <c r="D158" s="2"/>
      <c r="E158" s="2"/>
      <c r="F158" s="2"/>
      <c r="G158" s="2"/>
      <c r="H158" s="2"/>
      <c r="I158" s="2"/>
      <c r="J158" s="2"/>
      <c r="K158" s="2"/>
      <c r="L158" s="2"/>
      <c r="M158" s="2"/>
      <c r="N158" s="2"/>
      <c r="O158" s="2"/>
      <c r="P158" s="2"/>
      <c r="Q158" s="2"/>
      <c r="R158" s="2"/>
      <c r="S158" s="2"/>
      <c r="T158" s="2"/>
      <c r="U158" s="2"/>
    </row>
    <row r="159">
      <c r="A159" s="2"/>
      <c r="B159" s="2"/>
      <c r="C159" s="2"/>
      <c r="D159" s="2"/>
      <c r="E159" s="2"/>
      <c r="F159" s="2"/>
      <c r="G159" s="2"/>
      <c r="H159" s="2"/>
      <c r="I159" s="2"/>
      <c r="J159" s="2"/>
      <c r="K159" s="2"/>
      <c r="L159" s="2"/>
      <c r="M159" s="2"/>
      <c r="N159" s="2"/>
      <c r="O159" s="2"/>
      <c r="P159" s="2"/>
      <c r="Q159" s="2"/>
      <c r="R159" s="2"/>
      <c r="S159" s="2"/>
      <c r="T159" s="2"/>
      <c r="U159" s="2"/>
    </row>
    <row r="160">
      <c r="A160" s="2"/>
      <c r="B160" s="2"/>
      <c r="C160" s="2"/>
      <c r="D160" s="2"/>
      <c r="E160" s="2"/>
      <c r="F160" s="2"/>
      <c r="G160" s="2"/>
      <c r="H160" s="2"/>
      <c r="I160" s="2"/>
      <c r="J160" s="2"/>
      <c r="K160" s="2"/>
      <c r="L160" s="2"/>
      <c r="M160" s="2"/>
      <c r="N160" s="2"/>
      <c r="O160" s="2"/>
      <c r="P160" s="2"/>
      <c r="Q160" s="2"/>
      <c r="R160" s="2"/>
      <c r="S160" s="2"/>
      <c r="T160" s="2"/>
      <c r="U160" s="2"/>
    </row>
    <row r="161">
      <c r="A161" s="2"/>
      <c r="B161" s="2"/>
      <c r="C161" s="2"/>
      <c r="D161" s="2"/>
      <c r="E161" s="2"/>
      <c r="F161" s="2"/>
      <c r="G161" s="2"/>
      <c r="H161" s="2"/>
      <c r="I161" s="2"/>
      <c r="J161" s="2"/>
      <c r="K161" s="2"/>
      <c r="L161" s="2"/>
      <c r="M161" s="2"/>
      <c r="N161" s="2"/>
      <c r="O161" s="2"/>
      <c r="P161" s="2"/>
      <c r="Q161" s="2"/>
      <c r="R161" s="2"/>
      <c r="S161" s="2"/>
      <c r="T161" s="2"/>
      <c r="U161" s="2"/>
    </row>
    <row r="162">
      <c r="A162" s="2"/>
      <c r="B162" s="2"/>
      <c r="C162" s="2"/>
      <c r="D162" s="2"/>
      <c r="E162" s="2"/>
      <c r="F162" s="2"/>
      <c r="G162" s="2"/>
      <c r="H162" s="2"/>
      <c r="I162" s="2"/>
      <c r="J162" s="2"/>
      <c r="K162" s="2"/>
      <c r="L162" s="2"/>
      <c r="M162" s="2"/>
      <c r="N162" s="2"/>
      <c r="O162" s="2"/>
      <c r="P162" s="2"/>
      <c r="Q162" s="2"/>
      <c r="R162" s="2"/>
      <c r="S162" s="2"/>
      <c r="T162" s="2"/>
      <c r="U162" s="2"/>
    </row>
    <row r="163">
      <c r="A163" s="2"/>
      <c r="B163" s="2"/>
      <c r="C163" s="2"/>
      <c r="D163" s="2"/>
      <c r="E163" s="2"/>
      <c r="F163" s="2"/>
      <c r="G163" s="2"/>
      <c r="H163" s="2"/>
      <c r="I163" s="2"/>
      <c r="J163" s="2"/>
      <c r="K163" s="2"/>
      <c r="L163" s="2"/>
      <c r="M163" s="2"/>
      <c r="N163" s="2"/>
      <c r="O163" s="2"/>
      <c r="P163" s="2"/>
      <c r="Q163" s="2"/>
      <c r="R163" s="2"/>
      <c r="S163" s="2"/>
      <c r="T163" s="2"/>
      <c r="U163" s="2"/>
    </row>
    <row r="164">
      <c r="A164" s="2"/>
      <c r="B164" s="2"/>
      <c r="C164" s="2"/>
      <c r="D164" s="2"/>
      <c r="E164" s="2"/>
      <c r="F164" s="2"/>
      <c r="G164" s="2"/>
      <c r="H164" s="2"/>
      <c r="I164" s="2"/>
      <c r="J164" s="2"/>
      <c r="K164" s="2"/>
      <c r="L164" s="2"/>
      <c r="M164" s="2"/>
      <c r="N164" s="2"/>
      <c r="O164" s="2"/>
      <c r="P164" s="2"/>
      <c r="Q164" s="2"/>
      <c r="R164" s="2"/>
      <c r="S164" s="2"/>
      <c r="T164" s="2"/>
      <c r="U164" s="2"/>
    </row>
    <row r="165">
      <c r="A165" s="2"/>
      <c r="B165" s="2"/>
      <c r="C165" s="2"/>
      <c r="D165" s="2"/>
      <c r="E165" s="2"/>
      <c r="F165" s="2"/>
      <c r="G165" s="2"/>
      <c r="H165" s="2"/>
      <c r="I165" s="2"/>
      <c r="J165" s="2"/>
      <c r="K165" s="2"/>
      <c r="L165" s="2"/>
      <c r="M165" s="2"/>
      <c r="N165" s="2"/>
      <c r="O165" s="2"/>
      <c r="P165" s="2"/>
      <c r="Q165" s="2"/>
      <c r="R165" s="2"/>
      <c r="S165" s="2"/>
      <c r="T165" s="2"/>
      <c r="U165" s="2"/>
    </row>
    <row r="166">
      <c r="A166" s="2"/>
      <c r="B166" s="2"/>
      <c r="C166" s="2"/>
      <c r="D166" s="2"/>
      <c r="E166" s="2"/>
      <c r="F166" s="2"/>
      <c r="G166" s="2"/>
      <c r="H166" s="2"/>
      <c r="I166" s="2"/>
      <c r="J166" s="2"/>
      <c r="K166" s="2"/>
      <c r="L166" s="2"/>
      <c r="M166" s="2"/>
      <c r="N166" s="2"/>
      <c r="O166" s="2"/>
      <c r="P166" s="2"/>
      <c r="Q166" s="2"/>
      <c r="R166" s="2"/>
      <c r="S166" s="2"/>
      <c r="T166" s="2"/>
      <c r="U166" s="2"/>
    </row>
    <row r="167">
      <c r="A167" s="2"/>
      <c r="B167" s="2"/>
      <c r="C167" s="2"/>
      <c r="D167" s="2"/>
      <c r="E167" s="2"/>
      <c r="F167" s="2"/>
      <c r="G167" s="2"/>
      <c r="H167" s="2"/>
      <c r="I167" s="2"/>
      <c r="J167" s="2"/>
      <c r="K167" s="2"/>
      <c r="L167" s="2"/>
      <c r="M167" s="2"/>
      <c r="N167" s="2"/>
      <c r="O167" s="2"/>
      <c r="P167" s="2"/>
      <c r="Q167" s="2"/>
      <c r="R167" s="2"/>
      <c r="S167" s="2"/>
      <c r="T167" s="2"/>
      <c r="U167" s="2"/>
    </row>
    <row r="168">
      <c r="A168" s="2"/>
      <c r="B168" s="2"/>
      <c r="C168" s="2"/>
      <c r="D168" s="2"/>
      <c r="E168" s="2"/>
      <c r="F168" s="2"/>
      <c r="G168" s="2"/>
      <c r="H168" s="2"/>
      <c r="I168" s="2"/>
      <c r="J168" s="2"/>
      <c r="K168" s="2"/>
      <c r="L168" s="2"/>
      <c r="M168" s="2"/>
      <c r="N168" s="2"/>
      <c r="O168" s="2"/>
      <c r="P168" s="2"/>
      <c r="Q168" s="2"/>
      <c r="R168" s="2"/>
      <c r="S168" s="2"/>
      <c r="T168" s="2"/>
      <c r="U168" s="2"/>
    </row>
    <row r="169">
      <c r="A169" s="2"/>
      <c r="B169" s="2"/>
      <c r="C169" s="2"/>
      <c r="D169" s="2"/>
      <c r="E169" s="2"/>
      <c r="F169" s="2"/>
      <c r="G169" s="2"/>
      <c r="H169" s="2"/>
      <c r="I169" s="2"/>
      <c r="J169" s="2"/>
      <c r="K169" s="2"/>
      <c r="L169" s="2"/>
      <c r="M169" s="2"/>
      <c r="N169" s="2"/>
      <c r="O169" s="2"/>
      <c r="P169" s="2"/>
      <c r="Q169" s="2"/>
      <c r="R169" s="2"/>
      <c r="S169" s="2"/>
      <c r="T169" s="2"/>
      <c r="U169" s="2"/>
    </row>
    <row r="170">
      <c r="A170" s="2"/>
      <c r="B170" s="2"/>
      <c r="C170" s="2"/>
      <c r="D170" s="2"/>
      <c r="E170" s="2"/>
      <c r="F170" s="2"/>
      <c r="G170" s="2"/>
      <c r="H170" s="2"/>
      <c r="I170" s="2"/>
      <c r="J170" s="2"/>
      <c r="K170" s="2"/>
      <c r="L170" s="2"/>
      <c r="M170" s="2"/>
      <c r="N170" s="2"/>
      <c r="O170" s="2"/>
      <c r="P170" s="2"/>
      <c r="Q170" s="2"/>
      <c r="R170" s="2"/>
      <c r="S170" s="2"/>
      <c r="T170" s="2"/>
      <c r="U170" s="2"/>
    </row>
    <row r="171">
      <c r="A171" s="2"/>
      <c r="B171" s="2"/>
      <c r="C171" s="2"/>
      <c r="D171" s="2"/>
      <c r="E171" s="2"/>
      <c r="F171" s="2"/>
      <c r="G171" s="2"/>
      <c r="H171" s="2"/>
      <c r="I171" s="2"/>
      <c r="J171" s="2"/>
      <c r="K171" s="2"/>
      <c r="L171" s="2"/>
      <c r="M171" s="2"/>
      <c r="N171" s="2"/>
      <c r="O171" s="2"/>
      <c r="P171" s="2"/>
      <c r="Q171" s="2"/>
      <c r="R171" s="2"/>
      <c r="S171" s="2"/>
      <c r="T171" s="2"/>
      <c r="U171" s="2"/>
    </row>
    <row r="172">
      <c r="A172" s="2"/>
      <c r="B172" s="2"/>
      <c r="C172" s="2"/>
      <c r="D172" s="2"/>
      <c r="E172" s="2"/>
      <c r="F172" s="2"/>
      <c r="G172" s="2"/>
      <c r="H172" s="2"/>
      <c r="I172" s="2"/>
      <c r="J172" s="2"/>
      <c r="K172" s="2"/>
      <c r="L172" s="2"/>
      <c r="M172" s="2"/>
      <c r="N172" s="2"/>
      <c r="O172" s="2"/>
      <c r="P172" s="2"/>
      <c r="Q172" s="2"/>
      <c r="R172" s="2"/>
      <c r="S172" s="2"/>
      <c r="T172" s="2"/>
      <c r="U172" s="2"/>
    </row>
    <row r="173">
      <c r="A173" s="2"/>
      <c r="B173" s="2"/>
      <c r="C173" s="2"/>
      <c r="D173" s="2"/>
      <c r="E173" s="2"/>
      <c r="F173" s="2"/>
      <c r="G173" s="2"/>
      <c r="H173" s="2"/>
      <c r="I173" s="2"/>
      <c r="J173" s="2"/>
      <c r="K173" s="2"/>
      <c r="L173" s="2"/>
      <c r="M173" s="2"/>
      <c r="N173" s="2"/>
      <c r="O173" s="2"/>
      <c r="P173" s="2"/>
      <c r="Q173" s="2"/>
      <c r="R173" s="2"/>
      <c r="S173" s="2"/>
      <c r="T173" s="2"/>
      <c r="U173" s="2"/>
    </row>
    <row r="174">
      <c r="A174" s="2"/>
      <c r="B174" s="2"/>
      <c r="C174" s="2"/>
      <c r="D174" s="2"/>
      <c r="E174" s="2"/>
      <c r="F174" s="2"/>
      <c r="G174" s="2"/>
      <c r="H174" s="2"/>
      <c r="I174" s="2"/>
      <c r="J174" s="2"/>
      <c r="K174" s="2"/>
      <c r="L174" s="2"/>
      <c r="M174" s="2"/>
      <c r="N174" s="2"/>
      <c r="O174" s="2"/>
      <c r="P174" s="2"/>
      <c r="Q174" s="2"/>
      <c r="R174" s="2"/>
      <c r="S174" s="2"/>
      <c r="T174" s="2"/>
      <c r="U174" s="2"/>
    </row>
    <row r="175">
      <c r="A175" s="2"/>
      <c r="B175" s="2"/>
      <c r="C175" s="2"/>
      <c r="D175" s="2"/>
      <c r="E175" s="2"/>
      <c r="F175" s="2"/>
      <c r="G175" s="2"/>
      <c r="H175" s="2"/>
      <c r="I175" s="2"/>
      <c r="J175" s="2"/>
      <c r="K175" s="2"/>
      <c r="L175" s="2"/>
      <c r="M175" s="2"/>
      <c r="N175" s="2"/>
      <c r="O175" s="2"/>
      <c r="P175" s="2"/>
      <c r="Q175" s="2"/>
      <c r="R175" s="2"/>
      <c r="S175" s="2"/>
      <c r="T175" s="2"/>
      <c r="U175" s="2"/>
    </row>
    <row r="176">
      <c r="A176" s="2"/>
      <c r="B176" s="2"/>
      <c r="C176" s="2"/>
      <c r="D176" s="2"/>
      <c r="E176" s="2"/>
      <c r="F176" s="2"/>
      <c r="G176" s="2"/>
      <c r="H176" s="2"/>
      <c r="I176" s="2"/>
      <c r="J176" s="2"/>
      <c r="K176" s="2"/>
      <c r="L176" s="2"/>
      <c r="M176" s="2"/>
      <c r="N176" s="2"/>
      <c r="O176" s="2"/>
      <c r="P176" s="2"/>
      <c r="Q176" s="2"/>
      <c r="R176" s="2"/>
      <c r="S176" s="2"/>
      <c r="T176" s="2"/>
      <c r="U176" s="2"/>
    </row>
    <row r="177">
      <c r="A177" s="2"/>
      <c r="B177" s="2"/>
      <c r="C177" s="2"/>
      <c r="D177" s="2"/>
      <c r="E177" s="2"/>
      <c r="F177" s="2"/>
      <c r="G177" s="2"/>
      <c r="H177" s="2"/>
      <c r="I177" s="2"/>
      <c r="J177" s="2"/>
      <c r="K177" s="2"/>
      <c r="L177" s="2"/>
      <c r="M177" s="2"/>
      <c r="N177" s="2"/>
      <c r="O177" s="2"/>
      <c r="P177" s="2"/>
      <c r="Q177" s="2"/>
      <c r="R177" s="2"/>
      <c r="S177" s="2"/>
      <c r="T177" s="2"/>
      <c r="U177" s="2"/>
    </row>
    <row r="178">
      <c r="A178" s="2"/>
      <c r="B178" s="2"/>
      <c r="C178" s="2"/>
      <c r="D178" s="2"/>
      <c r="E178" s="2"/>
      <c r="F178" s="2"/>
      <c r="G178" s="2"/>
      <c r="H178" s="2"/>
      <c r="I178" s="2"/>
      <c r="J178" s="2"/>
      <c r="K178" s="2"/>
      <c r="L178" s="2"/>
      <c r="M178" s="2"/>
      <c r="N178" s="2"/>
      <c r="O178" s="2"/>
      <c r="P178" s="2"/>
      <c r="Q178" s="2"/>
      <c r="R178" s="2"/>
      <c r="S178" s="2"/>
      <c r="T178" s="2"/>
      <c r="U178" s="2"/>
    </row>
    <row r="179">
      <c r="A179" s="2"/>
      <c r="B179" s="2"/>
      <c r="C179" s="2"/>
      <c r="D179" s="2"/>
      <c r="E179" s="2"/>
      <c r="F179" s="2"/>
      <c r="G179" s="2"/>
      <c r="H179" s="2"/>
      <c r="I179" s="2"/>
      <c r="J179" s="2"/>
      <c r="K179" s="2"/>
      <c r="L179" s="2"/>
      <c r="M179" s="2"/>
      <c r="N179" s="2"/>
      <c r="O179" s="2"/>
      <c r="P179" s="2"/>
      <c r="Q179" s="2"/>
      <c r="R179" s="2"/>
      <c r="S179" s="2"/>
      <c r="T179" s="2"/>
      <c r="U179" s="2"/>
    </row>
    <row r="180">
      <c r="A180" s="2"/>
      <c r="B180" s="2"/>
      <c r="C180" s="2"/>
      <c r="D180" s="2"/>
      <c r="E180" s="2"/>
      <c r="F180" s="2"/>
      <c r="G180" s="2"/>
      <c r="H180" s="2"/>
      <c r="I180" s="2"/>
      <c r="J180" s="2"/>
      <c r="K180" s="2"/>
      <c r="L180" s="2"/>
      <c r="M180" s="2"/>
      <c r="N180" s="2"/>
      <c r="O180" s="2"/>
      <c r="P180" s="2"/>
      <c r="Q180" s="2"/>
      <c r="R180" s="2"/>
      <c r="S180" s="2"/>
      <c r="T180" s="2"/>
      <c r="U180" s="2"/>
    </row>
    <row r="181">
      <c r="A181" s="2"/>
      <c r="B181" s="2"/>
      <c r="C181" s="2"/>
      <c r="D181" s="2"/>
      <c r="E181" s="2"/>
      <c r="F181" s="2"/>
      <c r="G181" s="2"/>
      <c r="H181" s="2"/>
      <c r="I181" s="2"/>
      <c r="J181" s="2"/>
      <c r="K181" s="2"/>
      <c r="L181" s="2"/>
      <c r="M181" s="2"/>
      <c r="N181" s="2"/>
      <c r="O181" s="2"/>
      <c r="P181" s="2"/>
      <c r="Q181" s="2"/>
      <c r="R181" s="2"/>
      <c r="S181" s="2"/>
      <c r="T181" s="2"/>
      <c r="U181" s="2"/>
    </row>
    <row r="182">
      <c r="A182" s="2"/>
      <c r="B182" s="2"/>
      <c r="C182" s="2"/>
      <c r="D182" s="2"/>
      <c r="E182" s="2"/>
      <c r="F182" s="2"/>
      <c r="G182" s="2"/>
      <c r="H182" s="2"/>
      <c r="I182" s="2"/>
      <c r="J182" s="2"/>
      <c r="K182" s="2"/>
      <c r="L182" s="2"/>
      <c r="M182" s="2"/>
      <c r="N182" s="2"/>
      <c r="O182" s="2"/>
      <c r="P182" s="2"/>
      <c r="Q182" s="2"/>
      <c r="R182" s="2"/>
      <c r="S182" s="2"/>
      <c r="T182" s="2"/>
      <c r="U182" s="2"/>
    </row>
    <row r="183">
      <c r="A183" s="2"/>
      <c r="B183" s="2"/>
      <c r="C183" s="2"/>
      <c r="D183" s="2"/>
      <c r="E183" s="2"/>
      <c r="F183" s="2"/>
      <c r="G183" s="2"/>
      <c r="H183" s="2"/>
      <c r="I183" s="2"/>
      <c r="J183" s="2"/>
      <c r="K183" s="2"/>
      <c r="L183" s="2"/>
      <c r="M183" s="2"/>
      <c r="N183" s="2"/>
      <c r="O183" s="2"/>
      <c r="P183" s="2"/>
      <c r="Q183" s="2"/>
      <c r="R183" s="2"/>
      <c r="S183" s="2"/>
      <c r="T183" s="2"/>
      <c r="U183" s="2"/>
    </row>
    <row r="184">
      <c r="A184" s="2"/>
      <c r="B184" s="2"/>
      <c r="C184" s="2"/>
      <c r="D184" s="2"/>
      <c r="E184" s="2"/>
      <c r="F184" s="2"/>
      <c r="G184" s="2"/>
      <c r="H184" s="2"/>
      <c r="I184" s="2"/>
      <c r="J184" s="2"/>
      <c r="K184" s="2"/>
      <c r="L184" s="2"/>
      <c r="M184" s="2"/>
      <c r="N184" s="2"/>
      <c r="O184" s="2"/>
      <c r="P184" s="2"/>
      <c r="Q184" s="2"/>
      <c r="R184" s="2"/>
      <c r="S184" s="2"/>
      <c r="T184" s="2"/>
      <c r="U184" s="2"/>
    </row>
    <row r="185">
      <c r="A185" s="2"/>
      <c r="B185" s="2"/>
      <c r="C185" s="2"/>
      <c r="D185" s="2"/>
      <c r="E185" s="2"/>
      <c r="F185" s="2"/>
      <c r="G185" s="2"/>
      <c r="H185" s="2"/>
      <c r="I185" s="2"/>
      <c r="J185" s="2"/>
      <c r="K185" s="2"/>
      <c r="L185" s="2"/>
      <c r="M185" s="2"/>
      <c r="N185" s="2"/>
      <c r="O185" s="2"/>
      <c r="P185" s="2"/>
      <c r="Q185" s="2"/>
      <c r="R185" s="2"/>
      <c r="S185" s="2"/>
      <c r="T185" s="2"/>
      <c r="U185" s="2"/>
    </row>
    <row r="186">
      <c r="A186" s="2"/>
      <c r="B186" s="2"/>
      <c r="C186" s="2"/>
      <c r="D186" s="2"/>
      <c r="E186" s="2"/>
      <c r="F186" s="2"/>
      <c r="G186" s="2"/>
      <c r="H186" s="2"/>
      <c r="I186" s="2"/>
      <c r="J186" s="2"/>
      <c r="K186" s="2"/>
      <c r="L186" s="2"/>
      <c r="M186" s="2"/>
      <c r="N186" s="2"/>
      <c r="O186" s="2"/>
      <c r="P186" s="2"/>
      <c r="Q186" s="2"/>
      <c r="R186" s="2"/>
      <c r="S186" s="2"/>
      <c r="T186" s="2"/>
      <c r="U186" s="2"/>
    </row>
    <row r="187">
      <c r="A187" s="2"/>
      <c r="B187" s="2"/>
      <c r="C187" s="2"/>
      <c r="D187" s="2"/>
      <c r="E187" s="2"/>
      <c r="F187" s="2"/>
      <c r="G187" s="2"/>
      <c r="H187" s="2"/>
      <c r="I187" s="2"/>
      <c r="J187" s="2"/>
      <c r="K187" s="2"/>
      <c r="L187" s="2"/>
      <c r="M187" s="2"/>
      <c r="N187" s="2"/>
      <c r="O187" s="2"/>
      <c r="P187" s="2"/>
      <c r="Q187" s="2"/>
      <c r="R187" s="2"/>
      <c r="S187" s="2"/>
      <c r="T187" s="2"/>
      <c r="U187" s="2"/>
    </row>
    <row r="188">
      <c r="A188" s="2"/>
      <c r="B188" s="2"/>
      <c r="C188" s="2"/>
      <c r="D188" s="2"/>
      <c r="E188" s="2"/>
      <c r="F188" s="2"/>
      <c r="G188" s="2"/>
      <c r="H188" s="2"/>
      <c r="I188" s="2"/>
      <c r="J188" s="2"/>
      <c r="K188" s="2"/>
      <c r="L188" s="2"/>
      <c r="M188" s="2"/>
      <c r="N188" s="2"/>
      <c r="O188" s="2"/>
      <c r="P188" s="2"/>
      <c r="Q188" s="2"/>
      <c r="R188" s="2"/>
      <c r="S188" s="2"/>
      <c r="T188" s="2"/>
      <c r="U188" s="2"/>
    </row>
    <row r="189">
      <c r="A189" s="2"/>
      <c r="B189" s="2"/>
      <c r="C189" s="2"/>
      <c r="D189" s="2"/>
      <c r="E189" s="2"/>
      <c r="F189" s="2"/>
      <c r="G189" s="2"/>
      <c r="H189" s="2"/>
      <c r="I189" s="2"/>
      <c r="J189" s="2"/>
      <c r="K189" s="2"/>
      <c r="L189" s="2"/>
      <c r="M189" s="2"/>
      <c r="N189" s="2"/>
      <c r="O189" s="2"/>
      <c r="P189" s="2"/>
      <c r="Q189" s="2"/>
      <c r="R189" s="2"/>
      <c r="S189" s="2"/>
      <c r="T189" s="2"/>
      <c r="U189" s="2"/>
    </row>
    <row r="190">
      <c r="A190" s="2"/>
      <c r="B190" s="2"/>
      <c r="C190" s="2"/>
      <c r="D190" s="2"/>
      <c r="E190" s="2"/>
      <c r="F190" s="2"/>
      <c r="G190" s="2"/>
      <c r="H190" s="2"/>
      <c r="I190" s="2"/>
      <c r="J190" s="2"/>
      <c r="K190" s="2"/>
      <c r="L190" s="2"/>
      <c r="M190" s="2"/>
      <c r="N190" s="2"/>
      <c r="O190" s="2"/>
      <c r="P190" s="2"/>
      <c r="Q190" s="2"/>
      <c r="R190" s="2"/>
      <c r="S190" s="2"/>
      <c r="T190" s="2"/>
      <c r="U190" s="2"/>
    </row>
    <row r="191">
      <c r="A191" s="2"/>
      <c r="B191" s="2"/>
      <c r="C191" s="2"/>
      <c r="D191" s="2"/>
      <c r="E191" s="2"/>
      <c r="F191" s="2"/>
      <c r="G191" s="2"/>
      <c r="H191" s="2"/>
      <c r="I191" s="2"/>
      <c r="J191" s="2"/>
      <c r="K191" s="2"/>
      <c r="L191" s="2"/>
      <c r="M191" s="2"/>
      <c r="N191" s="2"/>
      <c r="O191" s="2"/>
      <c r="P191" s="2"/>
      <c r="Q191" s="2"/>
      <c r="R191" s="2"/>
      <c r="S191" s="2"/>
      <c r="T191" s="2"/>
      <c r="U191" s="2"/>
    </row>
    <row r="192">
      <c r="A192" s="2"/>
      <c r="B192" s="2"/>
      <c r="C192" s="2"/>
      <c r="D192" s="2"/>
      <c r="E192" s="2"/>
      <c r="F192" s="2"/>
      <c r="G192" s="2"/>
      <c r="H192" s="2"/>
      <c r="I192" s="2"/>
      <c r="J192" s="2"/>
      <c r="K192" s="2"/>
      <c r="L192" s="2"/>
      <c r="M192" s="2"/>
      <c r="N192" s="2"/>
      <c r="O192" s="2"/>
      <c r="P192" s="2"/>
      <c r="Q192" s="2"/>
      <c r="R192" s="2"/>
      <c r="S192" s="2"/>
      <c r="T192" s="2"/>
      <c r="U192" s="2"/>
    </row>
    <row r="193">
      <c r="A193" s="2"/>
      <c r="B193" s="2"/>
      <c r="C193" s="2"/>
      <c r="D193" s="2"/>
      <c r="E193" s="2"/>
      <c r="F193" s="2"/>
      <c r="G193" s="2"/>
      <c r="H193" s="2"/>
      <c r="I193" s="2"/>
      <c r="J193" s="2"/>
      <c r="K193" s="2"/>
      <c r="L193" s="2"/>
      <c r="M193" s="2"/>
      <c r="N193" s="2"/>
      <c r="O193" s="2"/>
      <c r="P193" s="2"/>
      <c r="Q193" s="2"/>
      <c r="R193" s="2"/>
      <c r="S193" s="2"/>
      <c r="T193" s="2"/>
      <c r="U193" s="2"/>
    </row>
    <row r="194">
      <c r="A194" s="2"/>
      <c r="B194" s="2"/>
      <c r="C194" s="2"/>
      <c r="D194" s="2"/>
      <c r="E194" s="2"/>
      <c r="F194" s="2"/>
      <c r="G194" s="2"/>
      <c r="H194" s="2"/>
      <c r="I194" s="2"/>
      <c r="J194" s="2"/>
      <c r="K194" s="2"/>
      <c r="L194" s="2"/>
      <c r="M194" s="2"/>
      <c r="N194" s="2"/>
      <c r="O194" s="2"/>
      <c r="P194" s="2"/>
      <c r="Q194" s="2"/>
      <c r="R194" s="2"/>
      <c r="S194" s="2"/>
      <c r="T194" s="2"/>
      <c r="U194" s="2"/>
    </row>
    <row r="195">
      <c r="A195" s="2"/>
      <c r="B195" s="2"/>
      <c r="C195" s="2"/>
      <c r="D195" s="2"/>
      <c r="E195" s="2"/>
      <c r="F195" s="2"/>
      <c r="G195" s="2"/>
      <c r="H195" s="2"/>
      <c r="I195" s="2"/>
      <c r="J195" s="2"/>
      <c r="K195" s="2"/>
      <c r="L195" s="2"/>
      <c r="M195" s="2"/>
      <c r="N195" s="2"/>
      <c r="O195" s="2"/>
      <c r="P195" s="2"/>
      <c r="Q195" s="2"/>
      <c r="R195" s="2"/>
      <c r="S195" s="2"/>
      <c r="T195" s="2"/>
      <c r="U195" s="2"/>
    </row>
    <row r="196">
      <c r="A196" s="2"/>
      <c r="B196" s="2"/>
      <c r="C196" s="2"/>
      <c r="D196" s="2"/>
      <c r="E196" s="2"/>
      <c r="F196" s="2"/>
      <c r="G196" s="2"/>
      <c r="H196" s="2"/>
      <c r="I196" s="2"/>
      <c r="J196" s="2"/>
      <c r="K196" s="2"/>
      <c r="L196" s="2"/>
      <c r="M196" s="2"/>
      <c r="N196" s="2"/>
      <c r="O196" s="2"/>
      <c r="P196" s="2"/>
      <c r="Q196" s="2"/>
      <c r="R196" s="2"/>
      <c r="S196" s="2"/>
      <c r="T196" s="2"/>
      <c r="U196" s="2"/>
    </row>
    <row r="197">
      <c r="A197" s="2"/>
      <c r="B197" s="2"/>
      <c r="C197" s="2"/>
      <c r="D197" s="2"/>
      <c r="E197" s="2"/>
      <c r="F197" s="2"/>
      <c r="G197" s="2"/>
      <c r="H197" s="2"/>
      <c r="I197" s="2"/>
      <c r="J197" s="2"/>
      <c r="K197" s="2"/>
      <c r="L197" s="2"/>
      <c r="M197" s="2"/>
      <c r="N197" s="2"/>
      <c r="O197" s="2"/>
      <c r="P197" s="2"/>
      <c r="Q197" s="2"/>
      <c r="R197" s="2"/>
      <c r="S197" s="2"/>
      <c r="T197" s="2"/>
      <c r="U197" s="2"/>
    </row>
    <row r="198">
      <c r="A198" s="2"/>
      <c r="B198" s="2"/>
      <c r="C198" s="2"/>
      <c r="D198" s="2"/>
      <c r="E198" s="2"/>
      <c r="F198" s="2"/>
      <c r="G198" s="2"/>
      <c r="H198" s="2"/>
      <c r="I198" s="2"/>
      <c r="J198" s="2"/>
      <c r="K198" s="2"/>
      <c r="L198" s="2"/>
      <c r="M198" s="2"/>
      <c r="N198" s="2"/>
      <c r="O198" s="2"/>
      <c r="P198" s="2"/>
      <c r="Q198" s="2"/>
      <c r="R198" s="2"/>
      <c r="S198" s="2"/>
      <c r="T198" s="2"/>
      <c r="U198" s="2"/>
    </row>
    <row r="199">
      <c r="A199" s="2"/>
      <c r="B199" s="2"/>
      <c r="C199" s="2"/>
      <c r="D199" s="2"/>
      <c r="E199" s="2"/>
      <c r="F199" s="2"/>
      <c r="G199" s="2"/>
      <c r="H199" s="2"/>
      <c r="I199" s="2"/>
      <c r="J199" s="2"/>
      <c r="K199" s="2"/>
      <c r="L199" s="2"/>
      <c r="M199" s="2"/>
      <c r="N199" s="2"/>
      <c r="O199" s="2"/>
      <c r="P199" s="2"/>
      <c r="Q199" s="2"/>
      <c r="R199" s="2"/>
      <c r="S199" s="2"/>
      <c r="T199" s="2"/>
      <c r="U199" s="2"/>
    </row>
    <row r="200">
      <c r="A200" s="2"/>
      <c r="B200" s="2"/>
      <c r="C200" s="2"/>
      <c r="D200" s="2"/>
      <c r="E200" s="2"/>
      <c r="F200" s="2"/>
      <c r="G200" s="2"/>
      <c r="H200" s="2"/>
      <c r="I200" s="2"/>
      <c r="J200" s="2"/>
      <c r="K200" s="2"/>
      <c r="L200" s="2"/>
      <c r="M200" s="2"/>
      <c r="N200" s="2"/>
      <c r="O200" s="2"/>
      <c r="P200" s="2"/>
      <c r="Q200" s="2"/>
      <c r="R200" s="2"/>
      <c r="S200" s="2"/>
      <c r="T200" s="2"/>
      <c r="U200" s="2"/>
    </row>
    <row r="201">
      <c r="A201" s="2"/>
      <c r="B201" s="2"/>
      <c r="C201" s="2"/>
      <c r="D201" s="2"/>
      <c r="E201" s="2"/>
      <c r="F201" s="2"/>
      <c r="G201" s="2"/>
      <c r="H201" s="2"/>
      <c r="I201" s="2"/>
      <c r="J201" s="2"/>
      <c r="K201" s="2"/>
      <c r="L201" s="2"/>
      <c r="M201" s="2"/>
      <c r="N201" s="2"/>
      <c r="O201" s="2"/>
      <c r="P201" s="2"/>
      <c r="Q201" s="2"/>
      <c r="R201" s="2"/>
      <c r="S201" s="2"/>
      <c r="T201" s="2"/>
      <c r="U201" s="2"/>
    </row>
    <row r="202">
      <c r="A202" s="2"/>
      <c r="B202" s="2"/>
      <c r="C202" s="2"/>
      <c r="D202" s="2"/>
      <c r="E202" s="2"/>
      <c r="F202" s="2"/>
      <c r="G202" s="2"/>
      <c r="H202" s="2"/>
      <c r="I202" s="2"/>
      <c r="J202" s="2"/>
      <c r="K202" s="2"/>
      <c r="L202" s="2"/>
      <c r="M202" s="2"/>
      <c r="N202" s="2"/>
      <c r="O202" s="2"/>
      <c r="P202" s="2"/>
      <c r="Q202" s="2"/>
      <c r="R202" s="2"/>
      <c r="S202" s="2"/>
      <c r="T202" s="2"/>
      <c r="U202" s="2"/>
    </row>
    <row r="203">
      <c r="A203" s="2"/>
      <c r="B203" s="2"/>
      <c r="C203" s="2"/>
      <c r="D203" s="2"/>
      <c r="E203" s="2"/>
      <c r="F203" s="2"/>
      <c r="G203" s="2"/>
      <c r="H203" s="2"/>
      <c r="I203" s="2"/>
      <c r="J203" s="2"/>
      <c r="K203" s="2"/>
      <c r="L203" s="2"/>
      <c r="M203" s="2"/>
      <c r="N203" s="2"/>
      <c r="O203" s="2"/>
      <c r="P203" s="2"/>
      <c r="Q203" s="2"/>
      <c r="R203" s="2"/>
      <c r="S203" s="2"/>
      <c r="T203" s="2"/>
      <c r="U203" s="2"/>
    </row>
    <row r="204">
      <c r="A204" s="2"/>
      <c r="B204" s="2"/>
      <c r="C204" s="2"/>
      <c r="D204" s="2"/>
      <c r="E204" s="2"/>
      <c r="F204" s="2"/>
      <c r="G204" s="2"/>
      <c r="H204" s="2"/>
      <c r="I204" s="2"/>
      <c r="J204" s="2"/>
      <c r="K204" s="2"/>
      <c r="L204" s="2"/>
      <c r="M204" s="2"/>
      <c r="N204" s="2"/>
      <c r="O204" s="2"/>
      <c r="P204" s="2"/>
      <c r="Q204" s="2"/>
      <c r="R204" s="2"/>
      <c r="S204" s="2"/>
      <c r="T204" s="2"/>
      <c r="U204" s="2"/>
    </row>
    <row r="205">
      <c r="A205" s="2"/>
      <c r="B205" s="2"/>
      <c r="C205" s="2"/>
      <c r="D205" s="2"/>
      <c r="E205" s="2"/>
      <c r="F205" s="2"/>
      <c r="G205" s="2"/>
      <c r="H205" s="2"/>
      <c r="I205" s="2"/>
      <c r="J205" s="2"/>
      <c r="K205" s="2"/>
      <c r="L205" s="2"/>
      <c r="M205" s="2"/>
      <c r="N205" s="2"/>
      <c r="O205" s="2"/>
      <c r="P205" s="2"/>
      <c r="Q205" s="2"/>
      <c r="R205" s="2"/>
      <c r="S205" s="2"/>
      <c r="T205" s="2"/>
      <c r="U205" s="2"/>
    </row>
    <row r="206">
      <c r="A206" s="2"/>
      <c r="B206" s="2"/>
      <c r="C206" s="2"/>
      <c r="D206" s="2"/>
      <c r="E206" s="2"/>
      <c r="F206" s="2"/>
      <c r="G206" s="2"/>
      <c r="H206" s="2"/>
      <c r="I206" s="2"/>
      <c r="J206" s="2"/>
      <c r="K206" s="2"/>
      <c r="L206" s="2"/>
      <c r="M206" s="2"/>
      <c r="N206" s="2"/>
      <c r="O206" s="2"/>
      <c r="P206" s="2"/>
      <c r="Q206" s="2"/>
      <c r="R206" s="2"/>
      <c r="S206" s="2"/>
      <c r="T206" s="2"/>
      <c r="U206" s="2"/>
    </row>
    <row r="207">
      <c r="A207" s="2"/>
      <c r="B207" s="2"/>
      <c r="C207" s="2"/>
      <c r="D207" s="2"/>
      <c r="E207" s="2"/>
      <c r="F207" s="2"/>
      <c r="G207" s="2"/>
      <c r="H207" s="2"/>
      <c r="I207" s="2"/>
      <c r="J207" s="2"/>
      <c r="K207" s="2"/>
      <c r="L207" s="2"/>
      <c r="M207" s="2"/>
      <c r="N207" s="2"/>
      <c r="O207" s="2"/>
      <c r="P207" s="2"/>
      <c r="Q207" s="2"/>
      <c r="R207" s="2"/>
      <c r="S207" s="2"/>
      <c r="T207" s="2"/>
      <c r="U207" s="2"/>
    </row>
    <row r="208">
      <c r="A208" s="2"/>
      <c r="B208" s="2"/>
      <c r="C208" s="2"/>
      <c r="D208" s="2"/>
      <c r="E208" s="2"/>
      <c r="F208" s="2"/>
      <c r="G208" s="2"/>
      <c r="H208" s="2"/>
      <c r="I208" s="2"/>
      <c r="J208" s="2"/>
      <c r="K208" s="2"/>
      <c r="L208" s="2"/>
      <c r="M208" s="2"/>
      <c r="N208" s="2"/>
      <c r="O208" s="2"/>
      <c r="P208" s="2"/>
      <c r="Q208" s="2"/>
      <c r="R208" s="2"/>
      <c r="S208" s="2"/>
      <c r="T208" s="2"/>
      <c r="U208" s="2"/>
    </row>
    <row r="209">
      <c r="A209" s="2"/>
      <c r="B209" s="2"/>
      <c r="C209" s="2"/>
      <c r="D209" s="2"/>
      <c r="E209" s="2"/>
      <c r="F209" s="2"/>
      <c r="G209" s="2"/>
      <c r="H209" s="2"/>
      <c r="I209" s="2"/>
      <c r="J209" s="2"/>
      <c r="K209" s="2"/>
      <c r="L209" s="2"/>
      <c r="M209" s="2"/>
      <c r="N209" s="2"/>
      <c r="O209" s="2"/>
      <c r="P209" s="2"/>
      <c r="Q209" s="2"/>
      <c r="R209" s="2"/>
      <c r="S209" s="2"/>
      <c r="T209" s="2"/>
      <c r="U209" s="2"/>
    </row>
    <row r="210">
      <c r="A210" s="2"/>
      <c r="B210" s="2"/>
      <c r="C210" s="2"/>
      <c r="D210" s="2"/>
      <c r="E210" s="2"/>
      <c r="F210" s="2"/>
      <c r="G210" s="2"/>
      <c r="H210" s="2"/>
      <c r="I210" s="2"/>
      <c r="J210" s="2"/>
      <c r="K210" s="2"/>
      <c r="L210" s="2"/>
      <c r="M210" s="2"/>
      <c r="N210" s="2"/>
      <c r="O210" s="2"/>
      <c r="P210" s="2"/>
      <c r="Q210" s="2"/>
      <c r="R210" s="2"/>
      <c r="S210" s="2"/>
      <c r="T210" s="2"/>
      <c r="U210" s="2"/>
    </row>
    <row r="211">
      <c r="A211" s="2"/>
      <c r="B211" s="2"/>
      <c r="C211" s="2"/>
      <c r="D211" s="2"/>
      <c r="E211" s="2"/>
      <c r="F211" s="2"/>
      <c r="G211" s="2"/>
      <c r="H211" s="2"/>
      <c r="I211" s="2"/>
      <c r="J211" s="2"/>
      <c r="K211" s="2"/>
      <c r="L211" s="2"/>
      <c r="M211" s="2"/>
      <c r="N211" s="2"/>
      <c r="O211" s="2"/>
      <c r="P211" s="2"/>
      <c r="Q211" s="2"/>
      <c r="R211" s="2"/>
      <c r="S211" s="2"/>
      <c r="T211" s="2"/>
      <c r="U211" s="2"/>
    </row>
    <row r="212">
      <c r="A212" s="2"/>
      <c r="B212" s="2"/>
      <c r="C212" s="2"/>
      <c r="D212" s="2"/>
      <c r="E212" s="2"/>
      <c r="F212" s="2"/>
      <c r="G212" s="2"/>
      <c r="H212" s="2"/>
      <c r="I212" s="2"/>
      <c r="J212" s="2"/>
      <c r="K212" s="2"/>
      <c r="L212" s="2"/>
      <c r="M212" s="2"/>
      <c r="N212" s="2"/>
      <c r="O212" s="2"/>
      <c r="P212" s="2"/>
      <c r="Q212" s="2"/>
      <c r="R212" s="2"/>
      <c r="S212" s="2"/>
      <c r="T212" s="2"/>
      <c r="U212" s="2"/>
    </row>
    <row r="213">
      <c r="A213" s="2"/>
      <c r="B213" s="2"/>
      <c r="C213" s="2"/>
      <c r="D213" s="2"/>
      <c r="E213" s="2"/>
      <c r="F213" s="2"/>
      <c r="G213" s="2"/>
      <c r="H213" s="2"/>
      <c r="I213" s="2"/>
      <c r="J213" s="2"/>
      <c r="K213" s="2"/>
      <c r="L213" s="2"/>
      <c r="M213" s="2"/>
      <c r="N213" s="2"/>
      <c r="O213" s="2"/>
      <c r="P213" s="2"/>
      <c r="Q213" s="2"/>
      <c r="R213" s="2"/>
      <c r="S213" s="2"/>
      <c r="T213" s="2"/>
      <c r="U213" s="2"/>
    </row>
    <row r="214">
      <c r="A214" s="2"/>
      <c r="B214" s="2"/>
      <c r="C214" s="2"/>
      <c r="D214" s="2"/>
      <c r="E214" s="2"/>
      <c r="F214" s="2"/>
      <c r="G214" s="2"/>
      <c r="H214" s="2"/>
      <c r="I214" s="2"/>
      <c r="J214" s="2"/>
      <c r="K214" s="2"/>
      <c r="L214" s="2"/>
      <c r="M214" s="2"/>
      <c r="N214" s="2"/>
      <c r="O214" s="2"/>
      <c r="P214" s="2"/>
      <c r="Q214" s="2"/>
      <c r="R214" s="2"/>
      <c r="S214" s="2"/>
      <c r="T214" s="2"/>
      <c r="U214" s="2"/>
    </row>
    <row r="215">
      <c r="A215" s="2"/>
      <c r="B215" s="2"/>
      <c r="C215" s="2"/>
      <c r="D215" s="2"/>
      <c r="E215" s="2"/>
      <c r="F215" s="2"/>
      <c r="G215" s="2"/>
      <c r="H215" s="2"/>
      <c r="I215" s="2"/>
      <c r="J215" s="2"/>
      <c r="K215" s="2"/>
      <c r="L215" s="2"/>
      <c r="M215" s="2"/>
      <c r="N215" s="2"/>
      <c r="O215" s="2"/>
      <c r="P215" s="2"/>
      <c r="Q215" s="2"/>
      <c r="R215" s="2"/>
      <c r="S215" s="2"/>
      <c r="T215" s="2"/>
      <c r="U215" s="2"/>
    </row>
    <row r="216">
      <c r="A216" s="2"/>
      <c r="B216" s="2"/>
      <c r="C216" s="2"/>
      <c r="D216" s="2"/>
      <c r="E216" s="2"/>
      <c r="F216" s="2"/>
      <c r="G216" s="2"/>
      <c r="H216" s="2"/>
      <c r="I216" s="2"/>
      <c r="J216" s="2"/>
      <c r="K216" s="2"/>
      <c r="L216" s="2"/>
      <c r="M216" s="2"/>
      <c r="N216" s="2"/>
      <c r="O216" s="2"/>
      <c r="P216" s="2"/>
      <c r="Q216" s="2"/>
      <c r="R216" s="2"/>
      <c r="S216" s="2"/>
      <c r="T216" s="2"/>
      <c r="U216" s="2"/>
    </row>
    <row r="217">
      <c r="A217" s="2"/>
      <c r="B217" s="2"/>
      <c r="C217" s="2"/>
      <c r="D217" s="2"/>
      <c r="E217" s="2"/>
      <c r="F217" s="2"/>
      <c r="G217" s="2"/>
      <c r="H217" s="2"/>
      <c r="I217" s="2"/>
      <c r="J217" s="2"/>
      <c r="K217" s="2"/>
      <c r="L217" s="2"/>
      <c r="M217" s="2"/>
      <c r="N217" s="2"/>
      <c r="O217" s="2"/>
      <c r="P217" s="2"/>
      <c r="Q217" s="2"/>
      <c r="R217" s="2"/>
      <c r="S217" s="2"/>
      <c r="T217" s="2"/>
      <c r="U217" s="2"/>
    </row>
    <row r="218">
      <c r="A218" s="2"/>
      <c r="B218" s="2"/>
      <c r="C218" s="2"/>
      <c r="D218" s="2"/>
      <c r="E218" s="2"/>
      <c r="F218" s="2"/>
      <c r="G218" s="2"/>
      <c r="H218" s="2"/>
      <c r="I218" s="2"/>
      <c r="J218" s="2"/>
      <c r="K218" s="2"/>
      <c r="L218" s="2"/>
      <c r="M218" s="2"/>
      <c r="N218" s="2"/>
      <c r="O218" s="2"/>
      <c r="P218" s="2"/>
      <c r="Q218" s="2"/>
      <c r="R218" s="2"/>
      <c r="S218" s="2"/>
      <c r="T218" s="2"/>
      <c r="U218" s="2"/>
    </row>
    <row r="219">
      <c r="A219" s="2"/>
      <c r="B219" s="2"/>
      <c r="C219" s="2"/>
      <c r="D219" s="2"/>
      <c r="E219" s="2"/>
      <c r="F219" s="2"/>
      <c r="G219" s="2"/>
      <c r="H219" s="2"/>
      <c r="I219" s="2"/>
      <c r="J219" s="2"/>
      <c r="K219" s="2"/>
      <c r="L219" s="2"/>
      <c r="M219" s="2"/>
      <c r="N219" s="2"/>
      <c r="O219" s="2"/>
      <c r="P219" s="2"/>
      <c r="Q219" s="2"/>
      <c r="R219" s="2"/>
      <c r="S219" s="2"/>
      <c r="T219" s="2"/>
      <c r="U219" s="2"/>
    </row>
    <row r="220">
      <c r="A220" s="2"/>
      <c r="B220" s="2"/>
      <c r="C220" s="2"/>
      <c r="D220" s="2"/>
      <c r="E220" s="2"/>
      <c r="F220" s="2"/>
      <c r="G220" s="2"/>
      <c r="H220" s="2"/>
      <c r="I220" s="2"/>
      <c r="J220" s="2"/>
      <c r="K220" s="2"/>
      <c r="L220" s="2"/>
      <c r="M220" s="2"/>
      <c r="N220" s="2"/>
      <c r="O220" s="2"/>
      <c r="P220" s="2"/>
      <c r="Q220" s="2"/>
      <c r="R220" s="2"/>
      <c r="S220" s="2"/>
      <c r="T220" s="2"/>
      <c r="U220" s="2"/>
    </row>
    <row r="221">
      <c r="A221" s="2"/>
      <c r="B221" s="2"/>
      <c r="C221" s="2"/>
      <c r="D221" s="2"/>
      <c r="E221" s="2"/>
      <c r="F221" s="2"/>
      <c r="G221" s="2"/>
      <c r="H221" s="2"/>
      <c r="I221" s="2"/>
      <c r="J221" s="2"/>
      <c r="K221" s="2"/>
      <c r="L221" s="2"/>
      <c r="M221" s="2"/>
      <c r="N221" s="2"/>
      <c r="O221" s="2"/>
      <c r="P221" s="2"/>
      <c r="Q221" s="2"/>
      <c r="R221" s="2"/>
      <c r="S221" s="2"/>
      <c r="T221" s="2"/>
      <c r="U221" s="2"/>
    </row>
    <row r="222">
      <c r="A222" s="2"/>
      <c r="B222" s="2"/>
      <c r="C222" s="2"/>
      <c r="D222" s="2"/>
      <c r="E222" s="2"/>
      <c r="F222" s="2"/>
      <c r="G222" s="2"/>
      <c r="H222" s="2"/>
      <c r="I222" s="2"/>
      <c r="J222" s="2"/>
      <c r="K222" s="2"/>
      <c r="L222" s="2"/>
      <c r="M222" s="2"/>
      <c r="N222" s="2"/>
      <c r="O222" s="2"/>
      <c r="P222" s="2"/>
      <c r="Q222" s="2"/>
      <c r="R222" s="2"/>
      <c r="S222" s="2"/>
      <c r="T222" s="2"/>
      <c r="U222" s="2"/>
    </row>
    <row r="223">
      <c r="A223" s="2"/>
      <c r="B223" s="2"/>
      <c r="C223" s="2"/>
      <c r="D223" s="2"/>
      <c r="E223" s="2"/>
      <c r="F223" s="2"/>
      <c r="G223" s="2"/>
      <c r="H223" s="2"/>
      <c r="I223" s="2"/>
      <c r="J223" s="2"/>
      <c r="K223" s="2"/>
      <c r="L223" s="2"/>
      <c r="M223" s="2"/>
      <c r="N223" s="2"/>
      <c r="O223" s="2"/>
      <c r="P223" s="2"/>
      <c r="Q223" s="2"/>
      <c r="R223" s="2"/>
      <c r="S223" s="2"/>
      <c r="T223" s="2"/>
      <c r="U223" s="2"/>
    </row>
    <row r="224">
      <c r="A224" s="2"/>
      <c r="B224" s="2"/>
      <c r="C224" s="2"/>
      <c r="D224" s="2"/>
      <c r="E224" s="2"/>
      <c r="F224" s="2"/>
      <c r="G224" s="2"/>
      <c r="H224" s="2"/>
      <c r="I224" s="2"/>
      <c r="J224" s="2"/>
      <c r="K224" s="2"/>
      <c r="L224" s="2"/>
      <c r="M224" s="2"/>
      <c r="N224" s="2"/>
      <c r="O224" s="2"/>
      <c r="P224" s="2"/>
      <c r="Q224" s="2"/>
      <c r="R224" s="2"/>
      <c r="S224" s="2"/>
      <c r="T224" s="2"/>
      <c r="U224" s="2"/>
    </row>
    <row r="225">
      <c r="A225" s="2"/>
      <c r="B225" s="2"/>
      <c r="C225" s="2"/>
      <c r="D225" s="2"/>
      <c r="E225" s="2"/>
      <c r="F225" s="2"/>
      <c r="G225" s="2"/>
      <c r="H225" s="2"/>
      <c r="I225" s="2"/>
      <c r="J225" s="2"/>
      <c r="K225" s="2"/>
      <c r="L225" s="2"/>
      <c r="M225" s="2"/>
      <c r="N225" s="2"/>
      <c r="O225" s="2"/>
      <c r="P225" s="2"/>
      <c r="Q225" s="2"/>
      <c r="R225" s="2"/>
      <c r="S225" s="2"/>
      <c r="T225" s="2"/>
      <c r="U225" s="2"/>
    </row>
    <row r="226">
      <c r="A226" s="2"/>
      <c r="B226" s="2"/>
      <c r="C226" s="2"/>
      <c r="D226" s="2"/>
      <c r="E226" s="2"/>
      <c r="F226" s="2"/>
      <c r="G226" s="2"/>
      <c r="H226" s="2"/>
      <c r="I226" s="2"/>
      <c r="J226" s="2"/>
      <c r="K226" s="2"/>
      <c r="L226" s="2"/>
      <c r="M226" s="2"/>
      <c r="N226" s="2"/>
      <c r="O226" s="2"/>
      <c r="P226" s="2"/>
      <c r="Q226" s="2"/>
      <c r="R226" s="2"/>
      <c r="S226" s="2"/>
      <c r="T226" s="2"/>
      <c r="U226" s="2"/>
    </row>
    <row r="227">
      <c r="A227" s="2"/>
      <c r="B227" s="2"/>
      <c r="C227" s="2"/>
      <c r="D227" s="2"/>
      <c r="E227" s="2"/>
      <c r="F227" s="2"/>
      <c r="G227" s="2"/>
      <c r="H227" s="2"/>
      <c r="I227" s="2"/>
      <c r="J227" s="2"/>
      <c r="K227" s="2"/>
      <c r="L227" s="2"/>
      <c r="M227" s="2"/>
      <c r="N227" s="2"/>
      <c r="O227" s="2"/>
      <c r="P227" s="2"/>
      <c r="Q227" s="2"/>
      <c r="R227" s="2"/>
      <c r="S227" s="2"/>
      <c r="T227" s="2"/>
      <c r="U227" s="2"/>
    </row>
    <row r="228">
      <c r="A228" s="2"/>
      <c r="B228" s="2"/>
      <c r="C228" s="2"/>
      <c r="D228" s="2"/>
      <c r="E228" s="2"/>
      <c r="F228" s="2"/>
      <c r="G228" s="2"/>
      <c r="H228" s="2"/>
      <c r="I228" s="2"/>
      <c r="J228" s="2"/>
      <c r="K228" s="2"/>
      <c r="L228" s="2"/>
      <c r="M228" s="2"/>
      <c r="N228" s="2"/>
      <c r="O228" s="2"/>
      <c r="P228" s="2"/>
      <c r="Q228" s="2"/>
      <c r="R228" s="2"/>
      <c r="S228" s="2"/>
      <c r="T228" s="2"/>
      <c r="U228" s="2"/>
    </row>
    <row r="229">
      <c r="A229" s="2"/>
      <c r="B229" s="2"/>
      <c r="C229" s="2"/>
      <c r="D229" s="2"/>
      <c r="E229" s="2"/>
      <c r="F229" s="2"/>
      <c r="G229" s="2"/>
      <c r="H229" s="2"/>
      <c r="I229" s="2"/>
      <c r="J229" s="2"/>
      <c r="K229" s="2"/>
      <c r="L229" s="2"/>
      <c r="M229" s="2"/>
      <c r="N229" s="2"/>
      <c r="O229" s="2"/>
      <c r="P229" s="2"/>
      <c r="Q229" s="2"/>
      <c r="R229" s="2"/>
      <c r="S229" s="2"/>
      <c r="T229" s="2"/>
      <c r="U229" s="2"/>
    </row>
    <row r="230">
      <c r="A230" s="2"/>
      <c r="B230" s="2"/>
      <c r="C230" s="2"/>
      <c r="D230" s="2"/>
      <c r="E230" s="2"/>
      <c r="F230" s="2"/>
      <c r="G230" s="2"/>
      <c r="H230" s="2"/>
      <c r="I230" s="2"/>
      <c r="J230" s="2"/>
      <c r="K230" s="2"/>
      <c r="L230" s="2"/>
      <c r="M230" s="2"/>
      <c r="N230" s="2"/>
      <c r="O230" s="2"/>
      <c r="P230" s="2"/>
      <c r="Q230" s="2"/>
      <c r="R230" s="2"/>
      <c r="S230" s="2"/>
      <c r="T230" s="2"/>
      <c r="U230" s="2"/>
    </row>
    <row r="231">
      <c r="A231" s="2"/>
      <c r="B231" s="2"/>
      <c r="C231" s="2"/>
      <c r="D231" s="2"/>
      <c r="E231" s="2"/>
      <c r="F231" s="2"/>
      <c r="G231" s="2"/>
      <c r="H231" s="2"/>
      <c r="I231" s="2"/>
      <c r="J231" s="2"/>
      <c r="K231" s="2"/>
      <c r="L231" s="2"/>
      <c r="M231" s="2"/>
      <c r="N231" s="2"/>
      <c r="O231" s="2"/>
      <c r="P231" s="2"/>
      <c r="Q231" s="2"/>
      <c r="R231" s="2"/>
      <c r="S231" s="2"/>
      <c r="T231" s="2"/>
      <c r="U231" s="2"/>
    </row>
    <row r="232">
      <c r="A232" s="2"/>
      <c r="B232" s="2"/>
      <c r="C232" s="2"/>
      <c r="D232" s="2"/>
      <c r="E232" s="2"/>
      <c r="F232" s="2"/>
      <c r="G232" s="2"/>
      <c r="H232" s="2"/>
      <c r="I232" s="2"/>
      <c r="J232" s="2"/>
      <c r="K232" s="2"/>
      <c r="L232" s="2"/>
      <c r="M232" s="2"/>
      <c r="N232" s="2"/>
      <c r="O232" s="2"/>
      <c r="P232" s="2"/>
      <c r="Q232" s="2"/>
      <c r="R232" s="2"/>
      <c r="S232" s="2"/>
      <c r="T232" s="2"/>
      <c r="U232" s="2"/>
    </row>
    <row r="233">
      <c r="A233" s="2"/>
      <c r="B233" s="2"/>
      <c r="C233" s="2"/>
      <c r="D233" s="2"/>
      <c r="E233" s="2"/>
      <c r="F233" s="2"/>
      <c r="G233" s="2"/>
      <c r="H233" s="2"/>
      <c r="I233" s="2"/>
      <c r="J233" s="2"/>
      <c r="K233" s="2"/>
      <c r="L233" s="2"/>
      <c r="M233" s="2"/>
      <c r="N233" s="2"/>
      <c r="O233" s="2"/>
      <c r="P233" s="2"/>
      <c r="Q233" s="2"/>
      <c r="R233" s="2"/>
      <c r="S233" s="2"/>
      <c r="T233" s="2"/>
      <c r="U233" s="2"/>
    </row>
    <row r="234">
      <c r="A234" s="2"/>
      <c r="B234" s="2"/>
      <c r="C234" s="2"/>
      <c r="D234" s="2"/>
      <c r="E234" s="2"/>
      <c r="F234" s="2"/>
      <c r="G234" s="2"/>
      <c r="H234" s="2"/>
      <c r="I234" s="2"/>
      <c r="J234" s="2"/>
      <c r="K234" s="2"/>
      <c r="L234" s="2"/>
      <c r="M234" s="2"/>
      <c r="N234" s="2"/>
      <c r="O234" s="2"/>
      <c r="P234" s="2"/>
      <c r="Q234" s="2"/>
      <c r="R234" s="2"/>
      <c r="S234" s="2"/>
      <c r="T234" s="2"/>
      <c r="U234" s="2"/>
    </row>
    <row r="235">
      <c r="A235" s="2"/>
      <c r="B235" s="2"/>
      <c r="C235" s="2"/>
      <c r="D235" s="2"/>
      <c r="E235" s="2"/>
      <c r="F235" s="2"/>
      <c r="G235" s="2"/>
      <c r="H235" s="2"/>
      <c r="I235" s="2"/>
      <c r="J235" s="2"/>
      <c r="K235" s="2"/>
      <c r="L235" s="2"/>
      <c r="M235" s="2"/>
      <c r="N235" s="2"/>
      <c r="O235" s="2"/>
      <c r="P235" s="2"/>
      <c r="Q235" s="2"/>
      <c r="R235" s="2"/>
      <c r="S235" s="2"/>
      <c r="T235" s="2"/>
      <c r="U235" s="2"/>
    </row>
    <row r="236">
      <c r="A236" s="2"/>
      <c r="B236" s="2"/>
      <c r="C236" s="2"/>
      <c r="D236" s="2"/>
      <c r="E236" s="2"/>
      <c r="F236" s="2"/>
      <c r="G236" s="2"/>
      <c r="H236" s="2"/>
      <c r="I236" s="2"/>
      <c r="J236" s="2"/>
      <c r="K236" s="2"/>
      <c r="L236" s="2"/>
      <c r="M236" s="2"/>
      <c r="N236" s="2"/>
      <c r="O236" s="2"/>
      <c r="P236" s="2"/>
      <c r="Q236" s="2"/>
      <c r="R236" s="2"/>
      <c r="S236" s="2"/>
      <c r="T236" s="2"/>
      <c r="U236" s="2"/>
    </row>
    <row r="237">
      <c r="A237" s="2"/>
      <c r="B237" s="2"/>
      <c r="C237" s="2"/>
      <c r="D237" s="2"/>
      <c r="E237" s="2"/>
      <c r="F237" s="2"/>
      <c r="G237" s="2"/>
      <c r="H237" s="2"/>
      <c r="I237" s="2"/>
      <c r="J237" s="2"/>
      <c r="K237" s="2"/>
      <c r="L237" s="2"/>
      <c r="M237" s="2"/>
      <c r="N237" s="2"/>
      <c r="O237" s="2"/>
      <c r="P237" s="2"/>
      <c r="Q237" s="2"/>
      <c r="R237" s="2"/>
      <c r="S237" s="2"/>
      <c r="T237" s="2"/>
      <c r="U237" s="2"/>
    </row>
    <row r="238">
      <c r="A238" s="2"/>
      <c r="B238" s="2"/>
      <c r="C238" s="2"/>
      <c r="D238" s="2"/>
      <c r="E238" s="2"/>
      <c r="F238" s="2"/>
      <c r="G238" s="2"/>
      <c r="H238" s="2"/>
      <c r="I238" s="2"/>
      <c r="J238" s="2"/>
      <c r="K238" s="2"/>
      <c r="L238" s="2"/>
      <c r="M238" s="2"/>
      <c r="N238" s="2"/>
      <c r="O238" s="2"/>
      <c r="P238" s="2"/>
      <c r="Q238" s="2"/>
      <c r="R238" s="2"/>
      <c r="S238" s="2"/>
      <c r="T238" s="2"/>
      <c r="U238" s="2"/>
    </row>
    <row r="239">
      <c r="A239" s="2"/>
      <c r="B239" s="2"/>
      <c r="C239" s="2"/>
      <c r="D239" s="2"/>
      <c r="E239" s="2"/>
      <c r="F239" s="2"/>
      <c r="G239" s="2"/>
      <c r="H239" s="2"/>
      <c r="I239" s="2"/>
      <c r="J239" s="2"/>
      <c r="K239" s="2"/>
      <c r="L239" s="2"/>
      <c r="M239" s="2"/>
      <c r="N239" s="2"/>
      <c r="O239" s="2"/>
      <c r="P239" s="2"/>
      <c r="Q239" s="2"/>
      <c r="R239" s="2"/>
      <c r="S239" s="2"/>
      <c r="T239" s="2"/>
      <c r="U239" s="2"/>
    </row>
    <row r="240">
      <c r="A240" s="2"/>
      <c r="B240" s="2"/>
      <c r="C240" s="2"/>
      <c r="D240" s="2"/>
      <c r="E240" s="2"/>
      <c r="F240" s="2"/>
      <c r="G240" s="2"/>
      <c r="H240" s="2"/>
      <c r="I240" s="2"/>
      <c r="J240" s="2"/>
      <c r="K240" s="2"/>
      <c r="L240" s="2"/>
      <c r="M240" s="2"/>
      <c r="N240" s="2"/>
      <c r="O240" s="2"/>
      <c r="P240" s="2"/>
      <c r="Q240" s="2"/>
      <c r="R240" s="2"/>
      <c r="S240" s="2"/>
      <c r="T240" s="2"/>
      <c r="U240" s="2"/>
    </row>
    <row r="241">
      <c r="A241" s="2"/>
      <c r="B241" s="2"/>
      <c r="C241" s="2"/>
      <c r="D241" s="2"/>
      <c r="E241" s="2"/>
      <c r="F241" s="2"/>
      <c r="G241" s="2"/>
      <c r="H241" s="2"/>
      <c r="I241" s="2"/>
      <c r="J241" s="2"/>
      <c r="K241" s="2"/>
      <c r="L241" s="2"/>
      <c r="M241" s="2"/>
      <c r="N241" s="2"/>
      <c r="O241" s="2"/>
      <c r="P241" s="2"/>
      <c r="Q241" s="2"/>
      <c r="R241" s="2"/>
      <c r="S241" s="2"/>
      <c r="T241" s="2"/>
      <c r="U241" s="2"/>
    </row>
    <row r="242">
      <c r="A242" s="2"/>
      <c r="B242" s="2"/>
      <c r="C242" s="2"/>
      <c r="D242" s="2"/>
      <c r="E242" s="2"/>
      <c r="F242" s="2"/>
      <c r="G242" s="2"/>
      <c r="H242" s="2"/>
      <c r="I242" s="2"/>
      <c r="J242" s="2"/>
      <c r="K242" s="2"/>
      <c r="L242" s="2"/>
      <c r="M242" s="2"/>
      <c r="N242" s="2"/>
      <c r="O242" s="2"/>
      <c r="P242" s="2"/>
      <c r="Q242" s="2"/>
      <c r="R242" s="2"/>
      <c r="S242" s="2"/>
      <c r="T242" s="2"/>
      <c r="U242" s="2"/>
    </row>
    <row r="243">
      <c r="A243" s="2"/>
      <c r="B243" s="2"/>
      <c r="C243" s="2"/>
      <c r="D243" s="2"/>
      <c r="E243" s="2"/>
      <c r="F243" s="2"/>
      <c r="G243" s="2"/>
      <c r="H243" s="2"/>
      <c r="I243" s="2"/>
      <c r="J243" s="2"/>
      <c r="K243" s="2"/>
      <c r="L243" s="2"/>
      <c r="M243" s="2"/>
      <c r="N243" s="2"/>
      <c r="O243" s="2"/>
      <c r="P243" s="2"/>
      <c r="Q243" s="2"/>
      <c r="R243" s="2"/>
      <c r="S243" s="2"/>
      <c r="T243" s="2"/>
      <c r="U243" s="2"/>
    </row>
    <row r="244">
      <c r="A244" s="2"/>
      <c r="B244" s="2"/>
      <c r="C244" s="2"/>
      <c r="D244" s="2"/>
      <c r="E244" s="2"/>
      <c r="F244" s="2"/>
      <c r="G244" s="2"/>
      <c r="H244" s="2"/>
      <c r="I244" s="2"/>
      <c r="J244" s="2"/>
      <c r="K244" s="2"/>
      <c r="L244" s="2"/>
      <c r="M244" s="2"/>
      <c r="N244" s="2"/>
      <c r="O244" s="2"/>
      <c r="P244" s="2"/>
      <c r="Q244" s="2"/>
      <c r="R244" s="2"/>
      <c r="S244" s="2"/>
      <c r="T244" s="2"/>
      <c r="U244" s="2"/>
    </row>
    <row r="245">
      <c r="A245" s="2"/>
      <c r="B245" s="2"/>
      <c r="C245" s="2"/>
      <c r="D245" s="2"/>
      <c r="E245" s="2"/>
      <c r="F245" s="2"/>
      <c r="G245" s="2"/>
      <c r="H245" s="2"/>
      <c r="I245" s="2"/>
      <c r="J245" s="2"/>
      <c r="K245" s="2"/>
      <c r="L245" s="2"/>
      <c r="M245" s="2"/>
      <c r="N245" s="2"/>
      <c r="O245" s="2"/>
      <c r="P245" s="2"/>
      <c r="Q245" s="2"/>
      <c r="R245" s="2"/>
      <c r="S245" s="2"/>
      <c r="T245" s="2"/>
      <c r="U245" s="2"/>
    </row>
    <row r="246">
      <c r="A246" s="2"/>
      <c r="B246" s="2"/>
      <c r="C246" s="2"/>
      <c r="D246" s="2"/>
      <c r="E246" s="2"/>
      <c r="F246" s="2"/>
      <c r="G246" s="2"/>
      <c r="H246" s="2"/>
      <c r="I246" s="2"/>
      <c r="J246" s="2"/>
      <c r="K246" s="2"/>
      <c r="L246" s="2"/>
      <c r="M246" s="2"/>
      <c r="N246" s="2"/>
      <c r="O246" s="2"/>
      <c r="P246" s="2"/>
      <c r="Q246" s="2"/>
      <c r="R246" s="2"/>
      <c r="S246" s="2"/>
      <c r="T246" s="2"/>
      <c r="U246" s="2"/>
    </row>
    <row r="247">
      <c r="A247" s="2"/>
      <c r="B247" s="2"/>
      <c r="C247" s="2"/>
      <c r="D247" s="2"/>
      <c r="E247" s="2"/>
      <c r="F247" s="2"/>
      <c r="G247" s="2"/>
      <c r="H247" s="2"/>
      <c r="I247" s="2"/>
      <c r="J247" s="2"/>
      <c r="K247" s="2"/>
      <c r="L247" s="2"/>
      <c r="M247" s="2"/>
      <c r="N247" s="2"/>
      <c r="O247" s="2"/>
      <c r="P247" s="2"/>
      <c r="Q247" s="2"/>
      <c r="R247" s="2"/>
      <c r="S247" s="2"/>
      <c r="T247" s="2"/>
      <c r="U247" s="2"/>
    </row>
    <row r="248">
      <c r="A248" s="2"/>
      <c r="B248" s="2"/>
      <c r="C248" s="2"/>
      <c r="D248" s="2"/>
      <c r="E248" s="2"/>
      <c r="F248" s="2"/>
      <c r="G248" s="2"/>
      <c r="H248" s="2"/>
      <c r="I248" s="2"/>
      <c r="J248" s="2"/>
      <c r="K248" s="2"/>
      <c r="L248" s="2"/>
      <c r="M248" s="2"/>
      <c r="N248" s="2"/>
      <c r="O248" s="2"/>
      <c r="P248" s="2"/>
      <c r="Q248" s="2"/>
      <c r="R248" s="2"/>
      <c r="S248" s="2"/>
      <c r="T248" s="2"/>
      <c r="U248" s="2"/>
    </row>
    <row r="249">
      <c r="A249" s="2"/>
      <c r="B249" s="2"/>
      <c r="C249" s="2"/>
      <c r="D249" s="2"/>
      <c r="E249" s="2"/>
      <c r="F249" s="2"/>
      <c r="G249" s="2"/>
      <c r="H249" s="2"/>
      <c r="I249" s="2"/>
      <c r="J249" s="2"/>
      <c r="K249" s="2"/>
      <c r="L249" s="2"/>
      <c r="M249" s="2"/>
      <c r="N249" s="2"/>
      <c r="O249" s="2"/>
      <c r="P249" s="2"/>
      <c r="Q249" s="2"/>
      <c r="R249" s="2"/>
      <c r="S249" s="2"/>
      <c r="T249" s="2"/>
      <c r="U249" s="2"/>
    </row>
    <row r="250">
      <c r="A250" s="2"/>
      <c r="B250" s="2"/>
      <c r="C250" s="2"/>
      <c r="D250" s="2"/>
      <c r="E250" s="2"/>
      <c r="F250" s="2"/>
      <c r="G250" s="2"/>
      <c r="H250" s="2"/>
      <c r="I250" s="2"/>
      <c r="J250" s="2"/>
      <c r="K250" s="2"/>
      <c r="L250" s="2"/>
      <c r="M250" s="2"/>
      <c r="N250" s="2"/>
      <c r="O250" s="2"/>
      <c r="P250" s="2"/>
      <c r="Q250" s="2"/>
      <c r="R250" s="2"/>
      <c r="S250" s="2"/>
      <c r="T250" s="2"/>
      <c r="U250" s="2"/>
    </row>
    <row r="251">
      <c r="A251" s="2"/>
      <c r="B251" s="2"/>
      <c r="C251" s="2"/>
      <c r="D251" s="2"/>
      <c r="E251" s="2"/>
      <c r="F251" s="2"/>
      <c r="G251" s="2"/>
      <c r="H251" s="2"/>
      <c r="I251" s="2"/>
      <c r="J251" s="2"/>
      <c r="K251" s="2"/>
      <c r="L251" s="2"/>
      <c r="M251" s="2"/>
      <c r="N251" s="2"/>
      <c r="O251" s="2"/>
      <c r="P251" s="2"/>
      <c r="Q251" s="2"/>
      <c r="R251" s="2"/>
      <c r="S251" s="2"/>
      <c r="T251" s="2"/>
      <c r="U251" s="2"/>
    </row>
    <row r="252">
      <c r="A252" s="2"/>
      <c r="B252" s="2"/>
      <c r="C252" s="2"/>
      <c r="D252" s="2"/>
      <c r="E252" s="2"/>
      <c r="F252" s="2"/>
      <c r="G252" s="2"/>
      <c r="H252" s="2"/>
      <c r="I252" s="2"/>
      <c r="J252" s="2"/>
      <c r="K252" s="2"/>
      <c r="L252" s="2"/>
      <c r="M252" s="2"/>
      <c r="N252" s="2"/>
      <c r="O252" s="2"/>
      <c r="P252" s="2"/>
      <c r="Q252" s="2"/>
      <c r="R252" s="2"/>
      <c r="S252" s="2"/>
      <c r="T252" s="2"/>
      <c r="U252" s="2"/>
    </row>
    <row r="253">
      <c r="A253" s="2"/>
      <c r="B253" s="2"/>
      <c r="C253" s="2"/>
      <c r="D253" s="2"/>
      <c r="E253" s="2"/>
      <c r="F253" s="2"/>
      <c r="G253" s="2"/>
      <c r="H253" s="2"/>
      <c r="I253" s="2"/>
      <c r="J253" s="2"/>
      <c r="K253" s="2"/>
      <c r="L253" s="2"/>
      <c r="M253" s="2"/>
      <c r="N253" s="2"/>
      <c r="O253" s="2"/>
      <c r="P253" s="2"/>
      <c r="Q253" s="2"/>
      <c r="R253" s="2"/>
      <c r="S253" s="2"/>
      <c r="T253" s="2"/>
      <c r="U253" s="2"/>
    </row>
    <row r="254">
      <c r="A254" s="2"/>
      <c r="B254" s="2"/>
      <c r="C254" s="2"/>
      <c r="D254" s="2"/>
      <c r="E254" s="2"/>
      <c r="F254" s="2"/>
      <c r="G254" s="2"/>
      <c r="H254" s="2"/>
      <c r="I254" s="2"/>
      <c r="J254" s="2"/>
      <c r="K254" s="2"/>
      <c r="L254" s="2"/>
      <c r="M254" s="2"/>
      <c r="N254" s="2"/>
      <c r="O254" s="2"/>
      <c r="P254" s="2"/>
      <c r="Q254" s="2"/>
      <c r="R254" s="2"/>
      <c r="S254" s="2"/>
      <c r="T254" s="2"/>
      <c r="U254" s="2"/>
    </row>
    <row r="255">
      <c r="A255" s="2"/>
      <c r="B255" s="2"/>
      <c r="C255" s="2"/>
      <c r="D255" s="2"/>
      <c r="E255" s="2"/>
      <c r="F255" s="2"/>
      <c r="G255" s="2"/>
      <c r="H255" s="2"/>
      <c r="I255" s="2"/>
      <c r="J255" s="2"/>
      <c r="K255" s="2"/>
      <c r="L255" s="2"/>
      <c r="M255" s="2"/>
      <c r="N255" s="2"/>
      <c r="O255" s="2"/>
      <c r="P255" s="2"/>
      <c r="Q255" s="2"/>
      <c r="R255" s="2"/>
      <c r="S255" s="2"/>
      <c r="T255" s="2"/>
      <c r="U255" s="2"/>
    </row>
    <row r="256">
      <c r="A256" s="2"/>
      <c r="B256" s="2"/>
      <c r="C256" s="2"/>
      <c r="D256" s="2"/>
      <c r="E256" s="2"/>
      <c r="F256" s="2"/>
      <c r="G256" s="2"/>
      <c r="H256" s="2"/>
      <c r="I256" s="2"/>
      <c r="J256" s="2"/>
      <c r="K256" s="2"/>
      <c r="L256" s="2"/>
      <c r="M256" s="2"/>
      <c r="N256" s="2"/>
      <c r="O256" s="2"/>
      <c r="P256" s="2"/>
      <c r="Q256" s="2"/>
      <c r="R256" s="2"/>
      <c r="S256" s="2"/>
      <c r="T256" s="2"/>
      <c r="U256" s="2"/>
    </row>
    <row r="257">
      <c r="A257" s="2"/>
      <c r="B257" s="2"/>
      <c r="C257" s="2"/>
      <c r="D257" s="2"/>
      <c r="E257" s="2"/>
      <c r="F257" s="2"/>
      <c r="G257" s="2"/>
      <c r="H257" s="2"/>
      <c r="I257" s="2"/>
      <c r="J257" s="2"/>
      <c r="K257" s="2"/>
      <c r="L257" s="2"/>
      <c r="M257" s="2"/>
      <c r="N257" s="2"/>
      <c r="O257" s="2"/>
      <c r="P257" s="2"/>
      <c r="Q257" s="2"/>
      <c r="R257" s="2"/>
      <c r="S257" s="2"/>
      <c r="T257" s="2"/>
      <c r="U257" s="2"/>
    </row>
    <row r="258">
      <c r="A258" s="2"/>
      <c r="B258" s="2"/>
      <c r="C258" s="2"/>
      <c r="D258" s="2"/>
      <c r="E258" s="2"/>
      <c r="F258" s="2"/>
      <c r="G258" s="2"/>
      <c r="H258" s="2"/>
      <c r="I258" s="2"/>
      <c r="J258" s="2"/>
      <c r="K258" s="2"/>
      <c r="L258" s="2"/>
      <c r="M258" s="2"/>
      <c r="N258" s="2"/>
      <c r="O258" s="2"/>
      <c r="P258" s="2"/>
      <c r="Q258" s="2"/>
      <c r="R258" s="2"/>
      <c r="S258" s="2"/>
      <c r="T258" s="2"/>
      <c r="U258" s="2"/>
    </row>
    <row r="259">
      <c r="A259" s="2"/>
      <c r="B259" s="2"/>
      <c r="C259" s="2"/>
      <c r="D259" s="2"/>
      <c r="E259" s="2"/>
      <c r="F259" s="2"/>
      <c r="G259" s="2"/>
      <c r="H259" s="2"/>
      <c r="I259" s="2"/>
      <c r="J259" s="2"/>
      <c r="K259" s="2"/>
      <c r="L259" s="2"/>
      <c r="M259" s="2"/>
      <c r="N259" s="2"/>
      <c r="O259" s="2"/>
      <c r="P259" s="2"/>
      <c r="Q259" s="2"/>
      <c r="R259" s="2"/>
      <c r="S259" s="2"/>
      <c r="T259" s="2"/>
      <c r="U259" s="2"/>
    </row>
    <row r="260">
      <c r="A260" s="2"/>
      <c r="B260" s="2"/>
      <c r="C260" s="2"/>
      <c r="D260" s="2"/>
      <c r="E260" s="2"/>
      <c r="F260" s="2"/>
      <c r="G260" s="2"/>
      <c r="H260" s="2"/>
      <c r="I260" s="2"/>
      <c r="J260" s="2"/>
      <c r="K260" s="2"/>
      <c r="L260" s="2"/>
      <c r="M260" s="2"/>
      <c r="N260" s="2"/>
      <c r="O260" s="2"/>
      <c r="P260" s="2"/>
      <c r="Q260" s="2"/>
      <c r="R260" s="2"/>
      <c r="S260" s="2"/>
      <c r="T260" s="2"/>
      <c r="U260" s="2"/>
    </row>
    <row r="261">
      <c r="A261" s="2"/>
      <c r="B261" s="2"/>
      <c r="C261" s="2"/>
      <c r="D261" s="2"/>
      <c r="E261" s="2"/>
      <c r="F261" s="2"/>
      <c r="G261" s="2"/>
      <c r="H261" s="2"/>
      <c r="I261" s="2"/>
      <c r="J261" s="2"/>
      <c r="K261" s="2"/>
      <c r="L261" s="2"/>
      <c r="M261" s="2"/>
      <c r="N261" s="2"/>
      <c r="O261" s="2"/>
      <c r="P261" s="2"/>
      <c r="Q261" s="2"/>
      <c r="R261" s="2"/>
      <c r="S261" s="2"/>
      <c r="T261" s="2"/>
      <c r="U261" s="2"/>
    </row>
    <row r="262">
      <c r="A262" s="2"/>
      <c r="B262" s="2"/>
      <c r="C262" s="2"/>
      <c r="D262" s="2"/>
      <c r="E262" s="2"/>
      <c r="F262" s="2"/>
      <c r="G262" s="2"/>
      <c r="H262" s="2"/>
      <c r="I262" s="2"/>
      <c r="J262" s="2"/>
      <c r="K262" s="2"/>
      <c r="L262" s="2"/>
      <c r="M262" s="2"/>
      <c r="N262" s="2"/>
      <c r="O262" s="2"/>
      <c r="P262" s="2"/>
      <c r="Q262" s="2"/>
      <c r="R262" s="2"/>
      <c r="S262" s="2"/>
      <c r="T262" s="2"/>
      <c r="U262" s="2"/>
    </row>
    <row r="263">
      <c r="A263" s="2"/>
      <c r="B263" s="2"/>
      <c r="C263" s="2"/>
      <c r="D263" s="2"/>
      <c r="E263" s="2"/>
      <c r="F263" s="2"/>
      <c r="G263" s="2"/>
      <c r="H263" s="2"/>
      <c r="I263" s="2"/>
      <c r="J263" s="2"/>
      <c r="K263" s="2"/>
      <c r="L263" s="2"/>
      <c r="M263" s="2"/>
      <c r="N263" s="2"/>
      <c r="O263" s="2"/>
      <c r="P263" s="2"/>
      <c r="Q263" s="2"/>
      <c r="R263" s="2"/>
      <c r="S263" s="2"/>
      <c r="T263" s="2"/>
      <c r="U263" s="2"/>
    </row>
    <row r="264">
      <c r="A264" s="2"/>
      <c r="B264" s="2"/>
      <c r="C264" s="2"/>
      <c r="D264" s="2"/>
      <c r="E264" s="2"/>
      <c r="F264" s="2"/>
      <c r="G264" s="2"/>
      <c r="H264" s="2"/>
      <c r="I264" s="2"/>
      <c r="J264" s="2"/>
      <c r="K264" s="2"/>
      <c r="L264" s="2"/>
      <c r="M264" s="2"/>
      <c r="N264" s="2"/>
      <c r="O264" s="2"/>
      <c r="P264" s="2"/>
      <c r="Q264" s="2"/>
      <c r="R264" s="2"/>
      <c r="S264" s="2"/>
      <c r="T264" s="2"/>
      <c r="U264" s="2"/>
    </row>
    <row r="265">
      <c r="A265" s="2"/>
      <c r="B265" s="2"/>
      <c r="C265" s="2"/>
      <c r="D265" s="2"/>
      <c r="E265" s="2"/>
      <c r="F265" s="2"/>
      <c r="G265" s="2"/>
      <c r="H265" s="2"/>
      <c r="I265" s="2"/>
      <c r="J265" s="2"/>
      <c r="K265" s="2"/>
      <c r="L265" s="2"/>
      <c r="M265" s="2"/>
      <c r="N265" s="2"/>
      <c r="O265" s="2"/>
      <c r="P265" s="2"/>
      <c r="Q265" s="2"/>
      <c r="R265" s="2"/>
      <c r="S265" s="2"/>
      <c r="T265" s="2"/>
      <c r="U265" s="2"/>
    </row>
    <row r="266">
      <c r="A266" s="2"/>
      <c r="B266" s="2"/>
      <c r="C266" s="2"/>
      <c r="D266" s="2"/>
      <c r="E266" s="2"/>
      <c r="F266" s="2"/>
      <c r="G266" s="2"/>
      <c r="H266" s="2"/>
      <c r="I266" s="2"/>
      <c r="J266" s="2"/>
      <c r="K266" s="2"/>
      <c r="L266" s="2"/>
      <c r="M266" s="2"/>
      <c r="N266" s="2"/>
      <c r="O266" s="2"/>
      <c r="P266" s="2"/>
      <c r="Q266" s="2"/>
      <c r="R266" s="2"/>
      <c r="S266" s="2"/>
      <c r="T266" s="2"/>
      <c r="U266" s="2"/>
    </row>
    <row r="267">
      <c r="A267" s="2"/>
      <c r="B267" s="2"/>
      <c r="C267" s="2"/>
      <c r="D267" s="2"/>
      <c r="E267" s="2"/>
      <c r="F267" s="2"/>
      <c r="G267" s="2"/>
      <c r="H267" s="2"/>
      <c r="I267" s="2"/>
      <c r="J267" s="2"/>
      <c r="K267" s="2"/>
      <c r="L267" s="2"/>
      <c r="M267" s="2"/>
      <c r="N267" s="2"/>
      <c r="O267" s="2"/>
      <c r="P267" s="2"/>
      <c r="Q267" s="2"/>
      <c r="R267" s="2"/>
      <c r="S267" s="2"/>
      <c r="T267" s="2"/>
      <c r="U267" s="2"/>
    </row>
    <row r="268">
      <c r="A268" s="2"/>
      <c r="B268" s="2"/>
      <c r="C268" s="2"/>
      <c r="D268" s="2"/>
      <c r="E268" s="2"/>
      <c r="F268" s="2"/>
      <c r="G268" s="2"/>
      <c r="H268" s="2"/>
      <c r="I268" s="2"/>
      <c r="J268" s="2"/>
      <c r="K268" s="2"/>
      <c r="L268" s="2"/>
      <c r="M268" s="2"/>
      <c r="N268" s="2"/>
      <c r="O268" s="2"/>
      <c r="P268" s="2"/>
      <c r="Q268" s="2"/>
      <c r="R268" s="2"/>
      <c r="S268" s="2"/>
      <c r="T268" s="2"/>
      <c r="U268" s="2"/>
    </row>
    <row r="269">
      <c r="A269" s="2"/>
      <c r="B269" s="2"/>
      <c r="C269" s="2"/>
      <c r="D269" s="2"/>
      <c r="E269" s="2"/>
      <c r="F269" s="2"/>
      <c r="G269" s="2"/>
      <c r="H269" s="2"/>
      <c r="I269" s="2"/>
      <c r="J269" s="2"/>
      <c r="K269" s="2"/>
      <c r="L269" s="2"/>
      <c r="M269" s="2"/>
      <c r="N269" s="2"/>
      <c r="O269" s="2"/>
      <c r="P269" s="2"/>
      <c r="Q269" s="2"/>
      <c r="R269" s="2"/>
      <c r="S269" s="2"/>
      <c r="T269" s="2"/>
      <c r="U269" s="2"/>
    </row>
    <row r="270">
      <c r="A270" s="2"/>
      <c r="B270" s="2"/>
      <c r="C270" s="2"/>
      <c r="D270" s="2"/>
      <c r="E270" s="2"/>
      <c r="F270" s="2"/>
      <c r="G270" s="2"/>
      <c r="H270" s="2"/>
      <c r="I270" s="2"/>
      <c r="J270" s="2"/>
      <c r="K270" s="2"/>
      <c r="L270" s="2"/>
      <c r="M270" s="2"/>
      <c r="N270" s="2"/>
      <c r="O270" s="2"/>
      <c r="P270" s="2"/>
      <c r="Q270" s="2"/>
      <c r="R270" s="2"/>
      <c r="S270" s="2"/>
      <c r="T270" s="2"/>
      <c r="U270" s="2"/>
    </row>
    <row r="271">
      <c r="A271" s="2"/>
      <c r="B271" s="2"/>
      <c r="C271" s="2"/>
      <c r="D271" s="2"/>
      <c r="E271" s="2"/>
      <c r="F271" s="2"/>
      <c r="G271" s="2"/>
      <c r="H271" s="2"/>
      <c r="I271" s="2"/>
      <c r="J271" s="2"/>
      <c r="K271" s="2"/>
      <c r="L271" s="2"/>
      <c r="M271" s="2"/>
      <c r="N271" s="2"/>
      <c r="O271" s="2"/>
      <c r="P271" s="2"/>
      <c r="Q271" s="2"/>
      <c r="R271" s="2"/>
      <c r="S271" s="2"/>
      <c r="T271" s="2"/>
      <c r="U271" s="2"/>
    </row>
    <row r="272">
      <c r="A272" s="2"/>
      <c r="B272" s="2"/>
      <c r="C272" s="2"/>
      <c r="D272" s="2"/>
      <c r="E272" s="2"/>
      <c r="F272" s="2"/>
      <c r="G272" s="2"/>
      <c r="H272" s="2"/>
      <c r="I272" s="2"/>
      <c r="J272" s="2"/>
      <c r="K272" s="2"/>
      <c r="L272" s="2"/>
      <c r="M272" s="2"/>
      <c r="N272" s="2"/>
      <c r="O272" s="2"/>
      <c r="P272" s="2"/>
      <c r="Q272" s="2"/>
      <c r="R272" s="2"/>
      <c r="S272" s="2"/>
      <c r="T272" s="2"/>
      <c r="U272" s="2"/>
    </row>
    <row r="273">
      <c r="A273" s="2"/>
      <c r="B273" s="2"/>
      <c r="C273" s="2"/>
      <c r="D273" s="2"/>
      <c r="E273" s="2"/>
      <c r="F273" s="2"/>
      <c r="G273" s="2"/>
      <c r="H273" s="2"/>
      <c r="I273" s="2"/>
      <c r="J273" s="2"/>
      <c r="K273" s="2"/>
      <c r="L273" s="2"/>
      <c r="M273" s="2"/>
      <c r="N273" s="2"/>
      <c r="O273" s="2"/>
      <c r="P273" s="2"/>
      <c r="Q273" s="2"/>
      <c r="R273" s="2"/>
      <c r="S273" s="2"/>
      <c r="T273" s="2"/>
      <c r="U273" s="2"/>
    </row>
    <row r="274">
      <c r="A274" s="2"/>
      <c r="B274" s="2"/>
      <c r="C274" s="2"/>
      <c r="D274" s="2"/>
      <c r="E274" s="2"/>
      <c r="F274" s="2"/>
      <c r="G274" s="2"/>
      <c r="H274" s="2"/>
      <c r="I274" s="2"/>
      <c r="J274" s="2"/>
      <c r="K274" s="2"/>
      <c r="L274" s="2"/>
      <c r="M274" s="2"/>
      <c r="N274" s="2"/>
      <c r="O274" s="2"/>
      <c r="P274" s="2"/>
      <c r="Q274" s="2"/>
      <c r="R274" s="2"/>
      <c r="S274" s="2"/>
      <c r="T274" s="2"/>
      <c r="U274" s="2"/>
    </row>
    <row r="275">
      <c r="A275" s="2"/>
      <c r="B275" s="2"/>
      <c r="C275" s="2"/>
      <c r="D275" s="2"/>
      <c r="E275" s="2"/>
      <c r="F275" s="2"/>
      <c r="G275" s="2"/>
      <c r="H275" s="2"/>
      <c r="I275" s="2"/>
      <c r="J275" s="2"/>
      <c r="K275" s="2"/>
      <c r="L275" s="2"/>
      <c r="M275" s="2"/>
      <c r="N275" s="2"/>
      <c r="O275" s="2"/>
      <c r="P275" s="2"/>
      <c r="Q275" s="2"/>
      <c r="R275" s="2"/>
      <c r="S275" s="2"/>
      <c r="T275" s="2"/>
      <c r="U275" s="2"/>
    </row>
    <row r="276">
      <c r="A276" s="2"/>
      <c r="B276" s="2"/>
      <c r="C276" s="2"/>
      <c r="D276" s="2"/>
      <c r="E276" s="2"/>
      <c r="F276" s="2"/>
      <c r="G276" s="2"/>
      <c r="H276" s="2"/>
      <c r="I276" s="2"/>
      <c r="J276" s="2"/>
      <c r="K276" s="2"/>
      <c r="L276" s="2"/>
      <c r="M276" s="2"/>
      <c r="N276" s="2"/>
      <c r="O276" s="2"/>
      <c r="P276" s="2"/>
      <c r="Q276" s="2"/>
      <c r="R276" s="2"/>
      <c r="S276" s="2"/>
      <c r="T276" s="2"/>
      <c r="U276" s="2"/>
    </row>
    <row r="277">
      <c r="A277" s="2"/>
      <c r="B277" s="2"/>
      <c r="C277" s="2"/>
      <c r="D277" s="2"/>
      <c r="E277" s="2"/>
      <c r="F277" s="2"/>
      <c r="G277" s="2"/>
      <c r="H277" s="2"/>
      <c r="I277" s="2"/>
      <c r="J277" s="2"/>
      <c r="K277" s="2"/>
      <c r="L277" s="2"/>
      <c r="M277" s="2"/>
      <c r="N277" s="2"/>
      <c r="O277" s="2"/>
      <c r="P277" s="2"/>
      <c r="Q277" s="2"/>
      <c r="R277" s="2"/>
      <c r="S277" s="2"/>
      <c r="T277" s="2"/>
      <c r="U277" s="2"/>
    </row>
    <row r="278">
      <c r="A278" s="2"/>
      <c r="B278" s="2"/>
      <c r="C278" s="2"/>
      <c r="D278" s="2"/>
      <c r="E278" s="2"/>
      <c r="F278" s="2"/>
      <c r="G278" s="2"/>
      <c r="H278" s="2"/>
      <c r="I278" s="2"/>
      <c r="J278" s="2"/>
      <c r="K278" s="2"/>
      <c r="L278" s="2"/>
      <c r="M278" s="2"/>
      <c r="N278" s="2"/>
      <c r="O278" s="2"/>
      <c r="P278" s="2"/>
      <c r="Q278" s="2"/>
      <c r="R278" s="2"/>
      <c r="S278" s="2"/>
      <c r="T278" s="2"/>
      <c r="U278" s="2"/>
    </row>
    <row r="279">
      <c r="A279" s="2"/>
      <c r="B279" s="2"/>
      <c r="C279" s="2"/>
      <c r="D279" s="2"/>
      <c r="E279" s="2"/>
      <c r="F279" s="2"/>
      <c r="G279" s="2"/>
      <c r="H279" s="2"/>
      <c r="I279" s="2"/>
      <c r="J279" s="2"/>
      <c r="K279" s="2"/>
      <c r="L279" s="2"/>
      <c r="M279" s="2"/>
      <c r="N279" s="2"/>
      <c r="O279" s="2"/>
      <c r="P279" s="2"/>
      <c r="Q279" s="2"/>
      <c r="R279" s="2"/>
      <c r="S279" s="2"/>
      <c r="T279" s="2"/>
      <c r="U279" s="2"/>
    </row>
    <row r="280">
      <c r="A280" s="2"/>
      <c r="B280" s="2"/>
      <c r="C280" s="2"/>
      <c r="D280" s="2"/>
      <c r="E280" s="2"/>
      <c r="F280" s="2"/>
      <c r="G280" s="2"/>
      <c r="H280" s="2"/>
      <c r="I280" s="2"/>
      <c r="J280" s="2"/>
      <c r="K280" s="2"/>
      <c r="L280" s="2"/>
      <c r="M280" s="2"/>
      <c r="N280" s="2"/>
      <c r="O280" s="2"/>
      <c r="P280" s="2"/>
      <c r="Q280" s="2"/>
      <c r="R280" s="2"/>
      <c r="S280" s="2"/>
      <c r="T280" s="2"/>
      <c r="U280" s="2"/>
    </row>
    <row r="281">
      <c r="A281" s="2"/>
      <c r="B281" s="2"/>
      <c r="C281" s="2"/>
      <c r="D281" s="2"/>
      <c r="E281" s="2"/>
      <c r="F281" s="2"/>
      <c r="G281" s="2"/>
      <c r="H281" s="2"/>
      <c r="I281" s="2"/>
      <c r="J281" s="2"/>
      <c r="K281" s="2"/>
      <c r="L281" s="2"/>
      <c r="M281" s="2"/>
      <c r="N281" s="2"/>
      <c r="O281" s="2"/>
      <c r="P281" s="2"/>
      <c r="Q281" s="2"/>
      <c r="R281" s="2"/>
      <c r="S281" s="2"/>
      <c r="T281" s="2"/>
      <c r="U281" s="2"/>
    </row>
    <row r="282">
      <c r="A282" s="2"/>
      <c r="B282" s="2"/>
      <c r="C282" s="2"/>
      <c r="D282" s="2"/>
      <c r="E282" s="2"/>
      <c r="F282" s="2"/>
      <c r="G282" s="2"/>
      <c r="H282" s="2"/>
      <c r="I282" s="2"/>
      <c r="J282" s="2"/>
      <c r="K282" s="2"/>
      <c r="L282" s="2"/>
      <c r="M282" s="2"/>
      <c r="N282" s="2"/>
      <c r="O282" s="2"/>
      <c r="P282" s="2"/>
      <c r="Q282" s="2"/>
      <c r="R282" s="2"/>
      <c r="S282" s="2"/>
      <c r="T282" s="2"/>
      <c r="U282" s="2"/>
    </row>
    <row r="283">
      <c r="A283" s="2"/>
      <c r="B283" s="2"/>
      <c r="C283" s="2"/>
      <c r="D283" s="2"/>
      <c r="E283" s="2"/>
      <c r="F283" s="2"/>
      <c r="G283" s="2"/>
      <c r="H283" s="2"/>
      <c r="I283" s="2"/>
      <c r="J283" s="2"/>
      <c r="K283" s="2"/>
      <c r="L283" s="2"/>
      <c r="M283" s="2"/>
      <c r="N283" s="2"/>
      <c r="O283" s="2"/>
      <c r="P283" s="2"/>
      <c r="Q283" s="2"/>
      <c r="R283" s="2"/>
      <c r="S283" s="2"/>
      <c r="T283" s="2"/>
      <c r="U283" s="2"/>
    </row>
    <row r="284">
      <c r="A284" s="2"/>
      <c r="B284" s="2"/>
      <c r="C284" s="2"/>
      <c r="D284" s="2"/>
      <c r="E284" s="2"/>
      <c r="F284" s="2"/>
      <c r="G284" s="2"/>
      <c r="H284" s="2"/>
      <c r="I284" s="2"/>
      <c r="J284" s="2"/>
      <c r="K284" s="2"/>
      <c r="L284" s="2"/>
      <c r="M284" s="2"/>
      <c r="N284" s="2"/>
      <c r="O284" s="2"/>
      <c r="P284" s="2"/>
      <c r="Q284" s="2"/>
      <c r="R284" s="2"/>
      <c r="S284" s="2"/>
      <c r="T284" s="2"/>
      <c r="U284" s="2"/>
    </row>
    <row r="285">
      <c r="A285" s="2"/>
      <c r="B285" s="2"/>
      <c r="C285" s="2"/>
      <c r="D285" s="2"/>
      <c r="E285" s="2"/>
      <c r="F285" s="2"/>
      <c r="G285" s="2"/>
      <c r="H285" s="2"/>
      <c r="I285" s="2"/>
      <c r="J285" s="2"/>
      <c r="K285" s="2"/>
      <c r="L285" s="2"/>
      <c r="M285" s="2"/>
      <c r="N285" s="2"/>
      <c r="O285" s="2"/>
      <c r="P285" s="2"/>
      <c r="Q285" s="2"/>
      <c r="R285" s="2"/>
      <c r="S285" s="2"/>
      <c r="T285" s="2"/>
      <c r="U285" s="2"/>
    </row>
    <row r="286">
      <c r="A286" s="2"/>
      <c r="B286" s="2"/>
      <c r="C286" s="2"/>
      <c r="D286" s="2"/>
      <c r="E286" s="2"/>
      <c r="F286" s="2"/>
      <c r="G286" s="2"/>
      <c r="H286" s="2"/>
      <c r="I286" s="2"/>
      <c r="J286" s="2"/>
      <c r="K286" s="2"/>
      <c r="L286" s="2"/>
      <c r="M286" s="2"/>
      <c r="N286" s="2"/>
      <c r="O286" s="2"/>
      <c r="P286" s="2"/>
      <c r="Q286" s="2"/>
      <c r="R286" s="2"/>
      <c r="S286" s="2"/>
      <c r="T286" s="2"/>
      <c r="U286" s="2"/>
    </row>
    <row r="287">
      <c r="A287" s="2"/>
      <c r="B287" s="2"/>
      <c r="C287" s="2"/>
      <c r="D287" s="2"/>
      <c r="E287" s="2"/>
      <c r="F287" s="2"/>
      <c r="G287" s="2"/>
      <c r="H287" s="2"/>
      <c r="I287" s="2"/>
      <c r="J287" s="2"/>
      <c r="K287" s="2"/>
      <c r="L287" s="2"/>
      <c r="M287" s="2"/>
      <c r="N287" s="2"/>
      <c r="O287" s="2"/>
      <c r="P287" s="2"/>
      <c r="Q287" s="2"/>
      <c r="R287" s="2"/>
      <c r="S287" s="2"/>
      <c r="T287" s="2"/>
      <c r="U287" s="2"/>
    </row>
    <row r="288">
      <c r="A288" s="2"/>
      <c r="B288" s="2"/>
      <c r="C288" s="2"/>
      <c r="D288" s="2"/>
      <c r="E288" s="2"/>
      <c r="F288" s="2"/>
      <c r="G288" s="2"/>
      <c r="H288" s="2"/>
      <c r="I288" s="2"/>
      <c r="J288" s="2"/>
      <c r="K288" s="2"/>
      <c r="L288" s="2"/>
      <c r="M288" s="2"/>
      <c r="N288" s="2"/>
      <c r="O288" s="2"/>
      <c r="P288" s="2"/>
      <c r="Q288" s="2"/>
      <c r="R288" s="2"/>
      <c r="S288" s="2"/>
      <c r="T288" s="2"/>
      <c r="U288" s="2"/>
    </row>
    <row r="289">
      <c r="A289" s="2"/>
      <c r="B289" s="2"/>
      <c r="C289" s="2"/>
      <c r="D289" s="2"/>
      <c r="E289" s="2"/>
      <c r="F289" s="2"/>
      <c r="G289" s="2"/>
      <c r="H289" s="2"/>
      <c r="I289" s="2"/>
      <c r="J289" s="2"/>
      <c r="K289" s="2"/>
      <c r="L289" s="2"/>
      <c r="M289" s="2"/>
      <c r="N289" s="2"/>
      <c r="O289" s="2"/>
      <c r="P289" s="2"/>
      <c r="Q289" s="2"/>
      <c r="R289" s="2"/>
      <c r="S289" s="2"/>
      <c r="T289" s="2"/>
      <c r="U289" s="2"/>
    </row>
    <row r="290">
      <c r="A290" s="2"/>
      <c r="B290" s="2"/>
      <c r="C290" s="2"/>
      <c r="D290" s="2"/>
      <c r="E290" s="2"/>
      <c r="F290" s="2"/>
      <c r="G290" s="2"/>
      <c r="H290" s="2"/>
      <c r="I290" s="2"/>
      <c r="J290" s="2"/>
      <c r="K290" s="2"/>
      <c r="L290" s="2"/>
      <c r="M290" s="2"/>
      <c r="N290" s="2"/>
      <c r="O290" s="2"/>
      <c r="P290" s="2"/>
      <c r="Q290" s="2"/>
      <c r="R290" s="2"/>
      <c r="S290" s="2"/>
      <c r="T290" s="2"/>
      <c r="U290" s="2"/>
    </row>
    <row r="291">
      <c r="A291" s="2"/>
      <c r="B291" s="2"/>
      <c r="C291" s="2"/>
      <c r="D291" s="2"/>
      <c r="E291" s="2"/>
      <c r="F291" s="2"/>
      <c r="G291" s="2"/>
      <c r="H291" s="2"/>
      <c r="I291" s="2"/>
      <c r="J291" s="2"/>
      <c r="K291" s="2"/>
      <c r="L291" s="2"/>
      <c r="M291" s="2"/>
      <c r="N291" s="2"/>
      <c r="O291" s="2"/>
      <c r="P291" s="2"/>
      <c r="Q291" s="2"/>
      <c r="R291" s="2"/>
      <c r="S291" s="2"/>
      <c r="T291" s="2"/>
      <c r="U291" s="2"/>
    </row>
    <row r="292">
      <c r="A292" s="2"/>
      <c r="B292" s="2"/>
      <c r="C292" s="2"/>
      <c r="D292" s="2"/>
      <c r="E292" s="2"/>
      <c r="F292" s="2"/>
      <c r="G292" s="2"/>
      <c r="H292" s="2"/>
      <c r="I292" s="2"/>
      <c r="J292" s="2"/>
      <c r="K292" s="2"/>
      <c r="L292" s="2"/>
      <c r="M292" s="2"/>
      <c r="N292" s="2"/>
      <c r="O292" s="2"/>
      <c r="P292" s="2"/>
      <c r="Q292" s="2"/>
      <c r="R292" s="2"/>
      <c r="S292" s="2"/>
      <c r="T292" s="2"/>
      <c r="U292" s="2"/>
    </row>
    <row r="293">
      <c r="A293" s="2"/>
      <c r="B293" s="2"/>
      <c r="C293" s="2"/>
      <c r="D293" s="2"/>
      <c r="E293" s="2"/>
      <c r="F293" s="2"/>
      <c r="G293" s="2"/>
      <c r="H293" s="2"/>
      <c r="I293" s="2"/>
      <c r="J293" s="2"/>
      <c r="K293" s="2"/>
      <c r="L293" s="2"/>
      <c r="M293" s="2"/>
      <c r="N293" s="2"/>
      <c r="O293" s="2"/>
      <c r="P293" s="2"/>
      <c r="Q293" s="2"/>
      <c r="R293" s="2"/>
      <c r="S293" s="2"/>
      <c r="T293" s="2"/>
      <c r="U293" s="2"/>
    </row>
    <row r="294">
      <c r="A294" s="2"/>
      <c r="B294" s="2"/>
      <c r="C294" s="2"/>
      <c r="D294" s="2"/>
      <c r="E294" s="2"/>
      <c r="F294" s="2"/>
      <c r="G294" s="2"/>
      <c r="H294" s="2"/>
      <c r="I294" s="2"/>
      <c r="J294" s="2"/>
      <c r="K294" s="2"/>
      <c r="L294" s="2"/>
      <c r="M294" s="2"/>
      <c r="N294" s="2"/>
      <c r="O294" s="2"/>
      <c r="P294" s="2"/>
      <c r="Q294" s="2"/>
      <c r="R294" s="2"/>
      <c r="S294" s="2"/>
      <c r="T294" s="2"/>
      <c r="U294" s="2"/>
    </row>
    <row r="295">
      <c r="A295" s="2"/>
      <c r="B295" s="2"/>
      <c r="C295" s="2"/>
      <c r="D295" s="2"/>
      <c r="E295" s="2"/>
      <c r="F295" s="2"/>
      <c r="G295" s="2"/>
      <c r="H295" s="2"/>
      <c r="I295" s="2"/>
      <c r="J295" s="2"/>
      <c r="K295" s="2"/>
      <c r="L295" s="2"/>
      <c r="M295" s="2"/>
      <c r="N295" s="2"/>
      <c r="O295" s="2"/>
      <c r="P295" s="2"/>
      <c r="Q295" s="2"/>
      <c r="R295" s="2"/>
      <c r="S295" s="2"/>
      <c r="T295" s="2"/>
      <c r="U295" s="2"/>
    </row>
    <row r="296">
      <c r="A296" s="2"/>
      <c r="B296" s="2"/>
      <c r="C296" s="2"/>
      <c r="D296" s="2"/>
      <c r="E296" s="2"/>
      <c r="F296" s="2"/>
      <c r="G296" s="2"/>
      <c r="H296" s="2"/>
      <c r="I296" s="2"/>
      <c r="J296" s="2"/>
      <c r="K296" s="2"/>
      <c r="L296" s="2"/>
      <c r="M296" s="2"/>
      <c r="N296" s="2"/>
      <c r="O296" s="2"/>
      <c r="P296" s="2"/>
      <c r="Q296" s="2"/>
      <c r="R296" s="2"/>
      <c r="S296" s="2"/>
      <c r="T296" s="2"/>
      <c r="U296" s="2"/>
    </row>
    <row r="297">
      <c r="A297" s="2"/>
      <c r="B297" s="2"/>
      <c r="C297" s="2"/>
      <c r="D297" s="2"/>
      <c r="E297" s="2"/>
      <c r="F297" s="2"/>
      <c r="G297" s="2"/>
      <c r="H297" s="2"/>
      <c r="I297" s="2"/>
      <c r="J297" s="2"/>
      <c r="K297" s="2"/>
      <c r="L297" s="2"/>
      <c r="M297" s="2"/>
      <c r="N297" s="2"/>
      <c r="O297" s="2"/>
      <c r="P297" s="2"/>
      <c r="Q297" s="2"/>
      <c r="R297" s="2"/>
      <c r="S297" s="2"/>
      <c r="T297" s="2"/>
      <c r="U297" s="2"/>
    </row>
    <row r="298">
      <c r="A298" s="2"/>
      <c r="B298" s="2"/>
      <c r="C298" s="2"/>
      <c r="D298" s="2"/>
      <c r="E298" s="2"/>
      <c r="F298" s="2"/>
      <c r="G298" s="2"/>
      <c r="H298" s="2"/>
      <c r="I298" s="2"/>
      <c r="J298" s="2"/>
      <c r="K298" s="2"/>
      <c r="L298" s="2"/>
      <c r="M298" s="2"/>
      <c r="N298" s="2"/>
      <c r="O298" s="2"/>
      <c r="P298" s="2"/>
      <c r="Q298" s="2"/>
      <c r="R298" s="2"/>
      <c r="S298" s="2"/>
      <c r="T298" s="2"/>
      <c r="U298" s="2"/>
    </row>
    <row r="299">
      <c r="A299" s="2"/>
      <c r="B299" s="2"/>
      <c r="C299" s="2"/>
      <c r="D299" s="2"/>
      <c r="E299" s="2"/>
      <c r="F299" s="2"/>
      <c r="G299" s="2"/>
      <c r="H299" s="2"/>
      <c r="I299" s="2"/>
      <c r="J299" s="2"/>
      <c r="K299" s="2"/>
      <c r="L299" s="2"/>
      <c r="M299" s="2"/>
      <c r="N299" s="2"/>
      <c r="O299" s="2"/>
      <c r="P299" s="2"/>
      <c r="Q299" s="2"/>
      <c r="R299" s="2"/>
      <c r="S299" s="2"/>
      <c r="T299" s="2"/>
      <c r="U299" s="2"/>
    </row>
    <row r="300">
      <c r="A300" s="2"/>
      <c r="B300" s="2"/>
      <c r="C300" s="2"/>
      <c r="D300" s="2"/>
      <c r="E300" s="2"/>
      <c r="F300" s="2"/>
      <c r="G300" s="2"/>
      <c r="H300" s="2"/>
      <c r="I300" s="2"/>
      <c r="J300" s="2"/>
      <c r="K300" s="2"/>
      <c r="L300" s="2"/>
      <c r="M300" s="2"/>
      <c r="N300" s="2"/>
      <c r="O300" s="2"/>
      <c r="P300" s="2"/>
      <c r="Q300" s="2"/>
      <c r="R300" s="2"/>
      <c r="S300" s="2"/>
      <c r="T300" s="2"/>
      <c r="U300" s="2"/>
    </row>
    <row r="301">
      <c r="A301" s="2"/>
      <c r="B301" s="2"/>
      <c r="C301" s="2"/>
      <c r="D301" s="2"/>
      <c r="E301" s="2"/>
      <c r="F301" s="2"/>
      <c r="G301" s="2"/>
      <c r="H301" s="2"/>
      <c r="I301" s="2"/>
      <c r="J301" s="2"/>
      <c r="K301" s="2"/>
      <c r="L301" s="2"/>
      <c r="M301" s="2"/>
      <c r="N301" s="2"/>
      <c r="O301" s="2"/>
      <c r="P301" s="2"/>
      <c r="Q301" s="2"/>
      <c r="R301" s="2"/>
      <c r="S301" s="2"/>
      <c r="T301" s="2"/>
      <c r="U301" s="2"/>
    </row>
    <row r="302">
      <c r="A302" s="2"/>
      <c r="B302" s="2"/>
      <c r="C302" s="2"/>
      <c r="D302" s="2"/>
      <c r="E302" s="2"/>
      <c r="F302" s="2"/>
      <c r="G302" s="2"/>
      <c r="H302" s="2"/>
      <c r="I302" s="2"/>
      <c r="J302" s="2"/>
      <c r="K302" s="2"/>
      <c r="L302" s="2"/>
      <c r="M302" s="2"/>
      <c r="N302" s="2"/>
      <c r="O302" s="2"/>
      <c r="P302" s="2"/>
      <c r="Q302" s="2"/>
      <c r="R302" s="2"/>
      <c r="S302" s="2"/>
      <c r="T302" s="2"/>
      <c r="U302" s="2"/>
    </row>
    <row r="303">
      <c r="A303" s="2"/>
      <c r="B303" s="2"/>
      <c r="C303" s="2"/>
      <c r="D303" s="2"/>
      <c r="E303" s="2"/>
      <c r="F303" s="2"/>
      <c r="G303" s="2"/>
      <c r="H303" s="2"/>
      <c r="I303" s="2"/>
      <c r="J303" s="2"/>
      <c r="K303" s="2"/>
      <c r="L303" s="2"/>
      <c r="M303" s="2"/>
      <c r="N303" s="2"/>
      <c r="O303" s="2"/>
      <c r="P303" s="2"/>
      <c r="Q303" s="2"/>
      <c r="R303" s="2"/>
      <c r="S303" s="2"/>
      <c r="T303" s="2"/>
      <c r="U303" s="2"/>
    </row>
    <row r="304">
      <c r="A304" s="2"/>
      <c r="B304" s="2"/>
      <c r="C304" s="2"/>
      <c r="D304" s="2"/>
      <c r="E304" s="2"/>
      <c r="F304" s="2"/>
      <c r="G304" s="2"/>
      <c r="H304" s="2"/>
      <c r="I304" s="2"/>
      <c r="J304" s="2"/>
      <c r="K304" s="2"/>
      <c r="L304" s="2"/>
      <c r="M304" s="2"/>
      <c r="N304" s="2"/>
      <c r="O304" s="2"/>
      <c r="P304" s="2"/>
      <c r="Q304" s="2"/>
      <c r="R304" s="2"/>
      <c r="S304" s="2"/>
      <c r="T304" s="2"/>
      <c r="U304" s="2"/>
    </row>
    <row r="305">
      <c r="A305" s="2"/>
      <c r="B305" s="2"/>
      <c r="C305" s="2"/>
      <c r="D305" s="2"/>
      <c r="E305" s="2"/>
      <c r="F305" s="2"/>
      <c r="G305" s="2"/>
      <c r="H305" s="2"/>
      <c r="I305" s="2"/>
      <c r="J305" s="2"/>
      <c r="K305" s="2"/>
      <c r="L305" s="2"/>
      <c r="M305" s="2"/>
      <c r="N305" s="2"/>
      <c r="O305" s="2"/>
      <c r="P305" s="2"/>
      <c r="Q305" s="2"/>
      <c r="R305" s="2"/>
      <c r="S305" s="2"/>
      <c r="T305" s="2"/>
      <c r="U305" s="2"/>
    </row>
    <row r="306">
      <c r="A306" s="2"/>
      <c r="B306" s="2"/>
      <c r="C306" s="2"/>
      <c r="D306" s="2"/>
      <c r="E306" s="2"/>
      <c r="F306" s="2"/>
      <c r="G306" s="2"/>
      <c r="H306" s="2"/>
      <c r="I306" s="2"/>
      <c r="J306" s="2"/>
      <c r="K306" s="2"/>
      <c r="L306" s="2"/>
      <c r="M306" s="2"/>
      <c r="N306" s="2"/>
      <c r="O306" s="2"/>
      <c r="P306" s="2"/>
      <c r="Q306" s="2"/>
      <c r="R306" s="2"/>
      <c r="S306" s="2"/>
      <c r="T306" s="2"/>
      <c r="U306" s="2"/>
    </row>
    <row r="307">
      <c r="A307" s="2"/>
      <c r="B307" s="2"/>
      <c r="C307" s="2"/>
      <c r="D307" s="2"/>
      <c r="E307" s="2"/>
      <c r="F307" s="2"/>
      <c r="G307" s="2"/>
      <c r="H307" s="2"/>
      <c r="I307" s="2"/>
      <c r="J307" s="2"/>
      <c r="K307" s="2"/>
      <c r="L307" s="2"/>
      <c r="M307" s="2"/>
      <c r="N307" s="2"/>
      <c r="O307" s="2"/>
      <c r="P307" s="2"/>
      <c r="Q307" s="2"/>
      <c r="R307" s="2"/>
      <c r="S307" s="2"/>
      <c r="T307" s="2"/>
      <c r="U307" s="2"/>
    </row>
    <row r="308">
      <c r="A308" s="2"/>
      <c r="B308" s="2"/>
      <c r="C308" s="2"/>
      <c r="D308" s="2"/>
      <c r="E308" s="2"/>
      <c r="F308" s="2"/>
      <c r="G308" s="2"/>
      <c r="H308" s="2"/>
      <c r="I308" s="2"/>
      <c r="J308" s="2"/>
      <c r="K308" s="2"/>
      <c r="L308" s="2"/>
      <c r="M308" s="2"/>
      <c r="N308" s="2"/>
      <c r="O308" s="2"/>
      <c r="P308" s="2"/>
      <c r="Q308" s="2"/>
      <c r="R308" s="2"/>
      <c r="S308" s="2"/>
      <c r="T308" s="2"/>
      <c r="U308" s="2"/>
    </row>
    <row r="309">
      <c r="A309" s="2"/>
      <c r="B309" s="2"/>
      <c r="C309" s="2"/>
      <c r="D309" s="2"/>
      <c r="E309" s="2"/>
      <c r="F309" s="2"/>
      <c r="G309" s="2"/>
      <c r="H309" s="2"/>
      <c r="I309" s="2"/>
      <c r="J309" s="2"/>
      <c r="K309" s="2"/>
      <c r="L309" s="2"/>
      <c r="M309" s="2"/>
      <c r="N309" s="2"/>
      <c r="O309" s="2"/>
      <c r="P309" s="2"/>
      <c r="Q309" s="2"/>
      <c r="R309" s="2"/>
      <c r="S309" s="2"/>
      <c r="T309" s="2"/>
      <c r="U309" s="2"/>
    </row>
    <row r="310">
      <c r="A310" s="2"/>
      <c r="B310" s="2"/>
      <c r="C310" s="2"/>
      <c r="D310" s="2"/>
      <c r="E310" s="2"/>
      <c r="F310" s="2"/>
      <c r="G310" s="2"/>
      <c r="H310" s="2"/>
      <c r="I310" s="2"/>
      <c r="J310" s="2"/>
      <c r="K310" s="2"/>
      <c r="L310" s="2"/>
      <c r="M310" s="2"/>
      <c r="N310" s="2"/>
      <c r="O310" s="2"/>
      <c r="P310" s="2"/>
      <c r="Q310" s="2"/>
      <c r="R310" s="2"/>
      <c r="S310" s="2"/>
      <c r="T310" s="2"/>
      <c r="U310" s="2"/>
    </row>
    <row r="311">
      <c r="A311" s="2"/>
      <c r="B311" s="2"/>
      <c r="C311" s="2"/>
      <c r="D311" s="2"/>
      <c r="E311" s="2"/>
      <c r="F311" s="2"/>
      <c r="G311" s="2"/>
      <c r="H311" s="2"/>
      <c r="I311" s="2"/>
      <c r="J311" s="2"/>
      <c r="K311" s="2"/>
      <c r="L311" s="2"/>
      <c r="M311" s="2"/>
      <c r="N311" s="2"/>
      <c r="O311" s="2"/>
      <c r="P311" s="2"/>
      <c r="Q311" s="2"/>
      <c r="R311" s="2"/>
      <c r="S311" s="2"/>
      <c r="T311" s="2"/>
      <c r="U311" s="2"/>
    </row>
    <row r="312">
      <c r="A312" s="2"/>
      <c r="B312" s="2"/>
      <c r="C312" s="2"/>
      <c r="D312" s="2"/>
      <c r="E312" s="2"/>
      <c r="F312" s="2"/>
      <c r="G312" s="2"/>
      <c r="H312" s="2"/>
      <c r="I312" s="2"/>
      <c r="J312" s="2"/>
      <c r="K312" s="2"/>
      <c r="L312" s="2"/>
      <c r="M312" s="2"/>
      <c r="N312" s="2"/>
      <c r="O312" s="2"/>
      <c r="P312" s="2"/>
      <c r="Q312" s="2"/>
      <c r="R312" s="2"/>
      <c r="S312" s="2"/>
      <c r="T312" s="2"/>
      <c r="U312" s="2"/>
    </row>
    <row r="313">
      <c r="A313" s="2"/>
      <c r="B313" s="2"/>
      <c r="C313" s="2"/>
      <c r="D313" s="2"/>
      <c r="E313" s="2"/>
      <c r="F313" s="2"/>
      <c r="G313" s="2"/>
      <c r="H313" s="2"/>
      <c r="I313" s="2"/>
      <c r="J313" s="2"/>
      <c r="K313" s="2"/>
      <c r="L313" s="2"/>
      <c r="M313" s="2"/>
      <c r="N313" s="2"/>
      <c r="O313" s="2"/>
      <c r="P313" s="2"/>
      <c r="Q313" s="2"/>
      <c r="R313" s="2"/>
      <c r="S313" s="2"/>
      <c r="T313" s="2"/>
      <c r="U313" s="2"/>
    </row>
    <row r="314">
      <c r="A314" s="2"/>
      <c r="B314" s="2"/>
      <c r="C314" s="2"/>
      <c r="D314" s="2"/>
      <c r="E314" s="2"/>
      <c r="F314" s="2"/>
      <c r="G314" s="2"/>
      <c r="H314" s="2"/>
      <c r="I314" s="2"/>
      <c r="J314" s="2"/>
      <c r="K314" s="2"/>
      <c r="L314" s="2"/>
      <c r="M314" s="2"/>
      <c r="N314" s="2"/>
      <c r="O314" s="2"/>
      <c r="P314" s="2"/>
      <c r="Q314" s="2"/>
      <c r="R314" s="2"/>
      <c r="S314" s="2"/>
      <c r="T314" s="2"/>
      <c r="U314" s="2"/>
    </row>
    <row r="315">
      <c r="A315" s="2"/>
      <c r="B315" s="2"/>
      <c r="C315" s="2"/>
      <c r="D315" s="2"/>
      <c r="E315" s="2"/>
      <c r="F315" s="2"/>
      <c r="G315" s="2"/>
      <c r="H315" s="2"/>
      <c r="I315" s="2"/>
      <c r="J315" s="2"/>
      <c r="K315" s="2"/>
      <c r="L315" s="2"/>
      <c r="M315" s="2"/>
      <c r="N315" s="2"/>
      <c r="O315" s="2"/>
      <c r="P315" s="2"/>
      <c r="Q315" s="2"/>
      <c r="R315" s="2"/>
      <c r="S315" s="2"/>
      <c r="T315" s="2"/>
      <c r="U315" s="2"/>
    </row>
    <row r="316">
      <c r="A316" s="2"/>
      <c r="B316" s="2"/>
      <c r="C316" s="2"/>
      <c r="D316" s="2"/>
      <c r="E316" s="2"/>
      <c r="F316" s="2"/>
      <c r="G316" s="2"/>
      <c r="H316" s="2"/>
      <c r="I316" s="2"/>
      <c r="J316" s="2"/>
      <c r="K316" s="2"/>
      <c r="L316" s="2"/>
      <c r="M316" s="2"/>
      <c r="N316" s="2"/>
      <c r="O316" s="2"/>
      <c r="P316" s="2"/>
      <c r="Q316" s="2"/>
      <c r="R316" s="2"/>
      <c r="S316" s="2"/>
      <c r="T316" s="2"/>
      <c r="U316" s="2"/>
    </row>
    <row r="317">
      <c r="A317" s="2"/>
      <c r="B317" s="2"/>
      <c r="C317" s="2"/>
      <c r="D317" s="2"/>
      <c r="E317" s="2"/>
      <c r="F317" s="2"/>
      <c r="G317" s="2"/>
      <c r="H317" s="2"/>
      <c r="I317" s="2"/>
      <c r="J317" s="2"/>
      <c r="K317" s="2"/>
      <c r="L317" s="2"/>
      <c r="M317" s="2"/>
      <c r="N317" s="2"/>
      <c r="O317" s="2"/>
      <c r="P317" s="2"/>
      <c r="Q317" s="2"/>
      <c r="R317" s="2"/>
      <c r="S317" s="2"/>
      <c r="T317" s="2"/>
      <c r="U317" s="2"/>
    </row>
    <row r="318">
      <c r="A318" s="2"/>
      <c r="B318" s="2"/>
      <c r="C318" s="2"/>
      <c r="D318" s="2"/>
      <c r="E318" s="2"/>
      <c r="F318" s="2"/>
      <c r="G318" s="2"/>
      <c r="H318" s="2"/>
      <c r="I318" s="2"/>
      <c r="J318" s="2"/>
      <c r="K318" s="2"/>
      <c r="L318" s="2"/>
      <c r="M318" s="2"/>
      <c r="N318" s="2"/>
      <c r="O318" s="2"/>
      <c r="P318" s="2"/>
      <c r="Q318" s="2"/>
      <c r="R318" s="2"/>
      <c r="S318" s="2"/>
      <c r="T318" s="2"/>
      <c r="U318" s="2"/>
    </row>
    <row r="319">
      <c r="A319" s="2"/>
      <c r="B319" s="2"/>
      <c r="C319" s="2"/>
      <c r="D319" s="2"/>
      <c r="E319" s="2"/>
      <c r="F319" s="2"/>
      <c r="G319" s="2"/>
      <c r="H319" s="2"/>
      <c r="I319" s="2"/>
      <c r="J319" s="2"/>
      <c r="K319" s="2"/>
      <c r="L319" s="2"/>
      <c r="M319" s="2"/>
      <c r="N319" s="2"/>
      <c r="O319" s="2"/>
      <c r="P319" s="2"/>
      <c r="Q319" s="2"/>
      <c r="R319" s="2"/>
      <c r="S319" s="2"/>
      <c r="T319" s="2"/>
      <c r="U319" s="2"/>
    </row>
    <row r="320">
      <c r="A320" s="2"/>
      <c r="B320" s="2"/>
      <c r="C320" s="2"/>
      <c r="D320" s="2"/>
      <c r="E320" s="2"/>
      <c r="F320" s="2"/>
      <c r="G320" s="2"/>
      <c r="H320" s="2"/>
      <c r="I320" s="2"/>
      <c r="J320" s="2"/>
      <c r="K320" s="2"/>
      <c r="L320" s="2"/>
      <c r="M320" s="2"/>
      <c r="N320" s="2"/>
      <c r="O320" s="2"/>
      <c r="P320" s="2"/>
      <c r="Q320" s="2"/>
      <c r="R320" s="2"/>
      <c r="S320" s="2"/>
      <c r="T320" s="2"/>
      <c r="U320" s="2"/>
    </row>
    <row r="321">
      <c r="A321" s="2"/>
      <c r="B321" s="2"/>
      <c r="C321" s="2"/>
      <c r="D321" s="2"/>
      <c r="E321" s="2"/>
      <c r="F321" s="2"/>
      <c r="G321" s="2"/>
      <c r="H321" s="2"/>
      <c r="I321" s="2"/>
      <c r="J321" s="2"/>
      <c r="K321" s="2"/>
      <c r="L321" s="2"/>
      <c r="M321" s="2"/>
      <c r="N321" s="2"/>
      <c r="O321" s="2"/>
      <c r="P321" s="2"/>
      <c r="Q321" s="2"/>
      <c r="R321" s="2"/>
      <c r="S321" s="2"/>
      <c r="T321" s="2"/>
      <c r="U321" s="2"/>
    </row>
    <row r="322">
      <c r="A322" s="2"/>
      <c r="B322" s="2"/>
      <c r="C322" s="2"/>
      <c r="D322" s="2"/>
      <c r="E322" s="2"/>
      <c r="F322" s="2"/>
      <c r="G322" s="2"/>
      <c r="H322" s="2"/>
      <c r="I322" s="2"/>
      <c r="J322" s="2"/>
      <c r="K322" s="2"/>
      <c r="L322" s="2"/>
      <c r="M322" s="2"/>
      <c r="N322" s="2"/>
      <c r="O322" s="2"/>
      <c r="P322" s="2"/>
      <c r="Q322" s="2"/>
      <c r="R322" s="2"/>
      <c r="S322" s="2"/>
      <c r="T322" s="2"/>
      <c r="U322" s="2"/>
    </row>
    <row r="323">
      <c r="A323" s="2"/>
      <c r="B323" s="2"/>
      <c r="C323" s="2"/>
      <c r="D323" s="2"/>
      <c r="E323" s="2"/>
      <c r="F323" s="2"/>
      <c r="G323" s="2"/>
      <c r="H323" s="2"/>
      <c r="I323" s="2"/>
      <c r="J323" s="2"/>
      <c r="K323" s="2"/>
      <c r="L323" s="2"/>
      <c r="M323" s="2"/>
      <c r="N323" s="2"/>
      <c r="O323" s="2"/>
      <c r="P323" s="2"/>
      <c r="Q323" s="2"/>
      <c r="R323" s="2"/>
      <c r="S323" s="2"/>
      <c r="T323" s="2"/>
      <c r="U323" s="2"/>
    </row>
    <row r="324">
      <c r="A324" s="2"/>
      <c r="B324" s="2"/>
      <c r="C324" s="2"/>
      <c r="D324" s="2"/>
      <c r="E324" s="2"/>
      <c r="F324" s="2"/>
      <c r="G324" s="2"/>
      <c r="H324" s="2"/>
      <c r="I324" s="2"/>
      <c r="J324" s="2"/>
      <c r="K324" s="2"/>
      <c r="L324" s="2"/>
      <c r="M324" s="2"/>
      <c r="N324" s="2"/>
      <c r="O324" s="2"/>
      <c r="P324" s="2"/>
      <c r="Q324" s="2"/>
      <c r="R324" s="2"/>
      <c r="S324" s="2"/>
      <c r="T324" s="2"/>
      <c r="U324" s="2"/>
    </row>
    <row r="325">
      <c r="A325" s="2"/>
      <c r="B325" s="2"/>
      <c r="C325" s="2"/>
      <c r="D325" s="2"/>
      <c r="E325" s="2"/>
      <c r="F325" s="2"/>
      <c r="G325" s="2"/>
      <c r="H325" s="2"/>
      <c r="I325" s="2"/>
      <c r="J325" s="2"/>
      <c r="K325" s="2"/>
      <c r="L325" s="2"/>
      <c r="M325" s="2"/>
      <c r="N325" s="2"/>
      <c r="O325" s="2"/>
      <c r="P325" s="2"/>
      <c r="Q325" s="2"/>
      <c r="R325" s="2"/>
      <c r="S325" s="2"/>
      <c r="T325" s="2"/>
      <c r="U325" s="2"/>
    </row>
    <row r="326">
      <c r="A326" s="2"/>
      <c r="B326" s="2"/>
      <c r="C326" s="2"/>
      <c r="D326" s="2"/>
      <c r="E326" s="2"/>
      <c r="F326" s="2"/>
      <c r="G326" s="2"/>
      <c r="H326" s="2"/>
      <c r="I326" s="2"/>
      <c r="J326" s="2"/>
      <c r="K326" s="2"/>
      <c r="L326" s="2"/>
      <c r="M326" s="2"/>
      <c r="N326" s="2"/>
      <c r="O326" s="2"/>
      <c r="P326" s="2"/>
      <c r="Q326" s="2"/>
      <c r="R326" s="2"/>
      <c r="S326" s="2"/>
      <c r="T326" s="2"/>
      <c r="U326" s="2"/>
    </row>
    <row r="327">
      <c r="A327" s="2"/>
      <c r="B327" s="2"/>
      <c r="C327" s="2"/>
      <c r="D327" s="2"/>
      <c r="E327" s="2"/>
      <c r="F327" s="2"/>
      <c r="G327" s="2"/>
      <c r="H327" s="2"/>
      <c r="I327" s="2"/>
      <c r="J327" s="2"/>
      <c r="K327" s="2"/>
      <c r="L327" s="2"/>
      <c r="M327" s="2"/>
      <c r="N327" s="2"/>
      <c r="O327" s="2"/>
      <c r="P327" s="2"/>
      <c r="Q327" s="2"/>
      <c r="R327" s="2"/>
      <c r="S327" s="2"/>
      <c r="T327" s="2"/>
      <c r="U327" s="2"/>
    </row>
    <row r="328">
      <c r="A328" s="2"/>
      <c r="B328" s="2"/>
      <c r="C328" s="2"/>
      <c r="D328" s="2"/>
      <c r="E328" s="2"/>
      <c r="F328" s="2"/>
      <c r="G328" s="2"/>
      <c r="H328" s="2"/>
      <c r="I328" s="2"/>
      <c r="J328" s="2"/>
      <c r="K328" s="2"/>
      <c r="L328" s="2"/>
      <c r="M328" s="2"/>
      <c r="N328" s="2"/>
      <c r="O328" s="2"/>
      <c r="P328" s="2"/>
      <c r="Q328" s="2"/>
      <c r="R328" s="2"/>
      <c r="S328" s="2"/>
      <c r="T328" s="2"/>
      <c r="U328" s="2"/>
    </row>
    <row r="329">
      <c r="A329" s="2"/>
      <c r="B329" s="2"/>
      <c r="C329" s="2"/>
      <c r="D329" s="2"/>
      <c r="E329" s="2"/>
      <c r="F329" s="2"/>
      <c r="G329" s="2"/>
      <c r="H329" s="2"/>
      <c r="I329" s="2"/>
      <c r="J329" s="2"/>
      <c r="K329" s="2"/>
      <c r="L329" s="2"/>
      <c r="M329" s="2"/>
      <c r="N329" s="2"/>
      <c r="O329" s="2"/>
      <c r="P329" s="2"/>
      <c r="Q329" s="2"/>
      <c r="R329" s="2"/>
      <c r="S329" s="2"/>
      <c r="T329" s="2"/>
      <c r="U329" s="2"/>
    </row>
    <row r="330">
      <c r="A330" s="2"/>
      <c r="B330" s="2"/>
      <c r="C330" s="2"/>
      <c r="D330" s="2"/>
      <c r="E330" s="2"/>
      <c r="F330" s="2"/>
      <c r="G330" s="2"/>
      <c r="H330" s="2"/>
      <c r="I330" s="2"/>
      <c r="J330" s="2"/>
      <c r="K330" s="2"/>
      <c r="L330" s="2"/>
      <c r="M330" s="2"/>
      <c r="N330" s="2"/>
      <c r="O330" s="2"/>
      <c r="P330" s="2"/>
      <c r="Q330" s="2"/>
      <c r="R330" s="2"/>
      <c r="S330" s="2"/>
      <c r="T330" s="2"/>
      <c r="U330" s="2"/>
    </row>
    <row r="331">
      <c r="A331" s="2"/>
      <c r="B331" s="2"/>
      <c r="C331" s="2"/>
      <c r="D331" s="2"/>
      <c r="E331" s="2"/>
      <c r="F331" s="2"/>
      <c r="G331" s="2"/>
      <c r="H331" s="2"/>
      <c r="I331" s="2"/>
      <c r="J331" s="2"/>
      <c r="K331" s="2"/>
      <c r="L331" s="2"/>
      <c r="M331" s="2"/>
      <c r="N331" s="2"/>
      <c r="O331" s="2"/>
      <c r="P331" s="2"/>
      <c r="Q331" s="2"/>
      <c r="R331" s="2"/>
      <c r="S331" s="2"/>
      <c r="T331" s="2"/>
      <c r="U331" s="2"/>
    </row>
    <row r="332">
      <c r="A332" s="2"/>
      <c r="B332" s="2"/>
      <c r="C332" s="2"/>
      <c r="D332" s="2"/>
      <c r="E332" s="2"/>
      <c r="F332" s="2"/>
      <c r="G332" s="2"/>
      <c r="H332" s="2"/>
      <c r="I332" s="2"/>
      <c r="J332" s="2"/>
      <c r="K332" s="2"/>
      <c r="L332" s="2"/>
      <c r="M332" s="2"/>
      <c r="N332" s="2"/>
      <c r="O332" s="2"/>
      <c r="P332" s="2"/>
      <c r="Q332" s="2"/>
      <c r="R332" s="2"/>
      <c r="S332" s="2"/>
      <c r="T332" s="2"/>
      <c r="U332" s="2"/>
    </row>
    <row r="333">
      <c r="A333" s="2"/>
      <c r="B333" s="2"/>
      <c r="C333" s="2"/>
      <c r="D333" s="2"/>
      <c r="E333" s="2"/>
      <c r="F333" s="2"/>
      <c r="G333" s="2"/>
      <c r="H333" s="2"/>
      <c r="I333" s="2"/>
      <c r="J333" s="2"/>
      <c r="K333" s="2"/>
      <c r="L333" s="2"/>
      <c r="M333" s="2"/>
      <c r="N333" s="2"/>
      <c r="O333" s="2"/>
      <c r="P333" s="2"/>
      <c r="Q333" s="2"/>
      <c r="R333" s="2"/>
      <c r="S333" s="2"/>
      <c r="T333" s="2"/>
      <c r="U333" s="2"/>
    </row>
    <row r="334">
      <c r="A334" s="2"/>
      <c r="B334" s="2"/>
      <c r="C334" s="2"/>
      <c r="D334" s="2"/>
      <c r="E334" s="2"/>
      <c r="F334" s="2"/>
      <c r="G334" s="2"/>
      <c r="H334" s="2"/>
      <c r="I334" s="2"/>
      <c r="J334" s="2"/>
      <c r="K334" s="2"/>
      <c r="L334" s="2"/>
      <c r="M334" s="2"/>
      <c r="N334" s="2"/>
      <c r="O334" s="2"/>
      <c r="P334" s="2"/>
      <c r="Q334" s="2"/>
      <c r="R334" s="2"/>
      <c r="S334" s="2"/>
      <c r="T334" s="2"/>
      <c r="U334" s="2"/>
    </row>
    <row r="335">
      <c r="A335" s="2"/>
      <c r="B335" s="2"/>
      <c r="C335" s="2"/>
      <c r="D335" s="2"/>
      <c r="E335" s="2"/>
      <c r="F335" s="2"/>
      <c r="G335" s="2"/>
      <c r="H335" s="2"/>
      <c r="I335" s="2"/>
      <c r="J335" s="2"/>
      <c r="K335" s="2"/>
      <c r="L335" s="2"/>
      <c r="M335" s="2"/>
      <c r="N335" s="2"/>
      <c r="O335" s="2"/>
      <c r="P335" s="2"/>
      <c r="Q335" s="2"/>
      <c r="R335" s="2"/>
      <c r="S335" s="2"/>
      <c r="T335" s="2"/>
      <c r="U335" s="2"/>
    </row>
    <row r="336">
      <c r="A336" s="2"/>
      <c r="B336" s="2"/>
      <c r="C336" s="2"/>
      <c r="D336" s="2"/>
      <c r="E336" s="2"/>
      <c r="F336" s="2"/>
      <c r="G336" s="2"/>
      <c r="H336" s="2"/>
      <c r="I336" s="2"/>
      <c r="J336" s="2"/>
      <c r="K336" s="2"/>
      <c r="L336" s="2"/>
      <c r="M336" s="2"/>
      <c r="N336" s="2"/>
      <c r="O336" s="2"/>
      <c r="P336" s="2"/>
      <c r="Q336" s="2"/>
      <c r="R336" s="2"/>
      <c r="S336" s="2"/>
      <c r="T336" s="2"/>
      <c r="U336" s="2"/>
    </row>
    <row r="337">
      <c r="A337" s="2"/>
      <c r="B337" s="2"/>
      <c r="C337" s="2"/>
      <c r="D337" s="2"/>
      <c r="E337" s="2"/>
      <c r="F337" s="2"/>
      <c r="G337" s="2"/>
      <c r="H337" s="2"/>
      <c r="I337" s="2"/>
      <c r="J337" s="2"/>
      <c r="K337" s="2"/>
      <c r="L337" s="2"/>
      <c r="M337" s="2"/>
      <c r="N337" s="2"/>
      <c r="O337" s="2"/>
      <c r="P337" s="2"/>
      <c r="Q337" s="2"/>
      <c r="R337" s="2"/>
      <c r="S337" s="2"/>
      <c r="T337" s="2"/>
      <c r="U337" s="2"/>
    </row>
    <row r="338">
      <c r="A338" s="2"/>
      <c r="B338" s="2"/>
      <c r="C338" s="2"/>
      <c r="D338" s="2"/>
      <c r="E338" s="2"/>
      <c r="F338" s="2"/>
      <c r="G338" s="2"/>
      <c r="H338" s="2"/>
      <c r="I338" s="2"/>
      <c r="J338" s="2"/>
      <c r="K338" s="2"/>
      <c r="L338" s="2"/>
      <c r="M338" s="2"/>
      <c r="N338" s="2"/>
      <c r="O338" s="2"/>
      <c r="P338" s="2"/>
      <c r="Q338" s="2"/>
      <c r="R338" s="2"/>
      <c r="S338" s="2"/>
      <c r="T338" s="2"/>
      <c r="U338" s="2"/>
    </row>
    <row r="339">
      <c r="A339" s="2"/>
      <c r="B339" s="2"/>
      <c r="C339" s="2"/>
      <c r="D339" s="2"/>
      <c r="E339" s="2"/>
      <c r="F339" s="2"/>
      <c r="G339" s="2"/>
      <c r="H339" s="2"/>
      <c r="I339" s="2"/>
      <c r="J339" s="2"/>
      <c r="K339" s="2"/>
      <c r="L339" s="2"/>
      <c r="M339" s="2"/>
      <c r="N339" s="2"/>
      <c r="O339" s="2"/>
      <c r="P339" s="2"/>
      <c r="Q339" s="2"/>
      <c r="R339" s="2"/>
      <c r="S339" s="2"/>
      <c r="T339" s="2"/>
      <c r="U339" s="2"/>
    </row>
    <row r="340">
      <c r="A340" s="2"/>
      <c r="B340" s="2"/>
      <c r="C340" s="2"/>
      <c r="D340" s="2"/>
      <c r="E340" s="2"/>
      <c r="F340" s="2"/>
      <c r="G340" s="2"/>
      <c r="H340" s="2"/>
      <c r="I340" s="2"/>
      <c r="J340" s="2"/>
      <c r="K340" s="2"/>
      <c r="L340" s="2"/>
      <c r="M340" s="2"/>
      <c r="N340" s="2"/>
      <c r="O340" s="2"/>
      <c r="P340" s="2"/>
      <c r="Q340" s="2"/>
      <c r="R340" s="2"/>
      <c r="S340" s="2"/>
      <c r="T340" s="2"/>
      <c r="U340" s="2"/>
    </row>
    <row r="341">
      <c r="A341" s="2"/>
      <c r="B341" s="2"/>
      <c r="C341" s="2"/>
      <c r="D341" s="2"/>
      <c r="E341" s="2"/>
      <c r="F341" s="2"/>
      <c r="G341" s="2"/>
      <c r="H341" s="2"/>
      <c r="I341" s="2"/>
      <c r="J341" s="2"/>
      <c r="K341" s="2"/>
      <c r="L341" s="2"/>
      <c r="M341" s="2"/>
      <c r="N341" s="2"/>
      <c r="O341" s="2"/>
      <c r="P341" s="2"/>
      <c r="Q341" s="2"/>
      <c r="R341" s="2"/>
      <c r="S341" s="2"/>
      <c r="T341" s="2"/>
      <c r="U341" s="2"/>
    </row>
    <row r="342">
      <c r="A342" s="2"/>
      <c r="B342" s="2"/>
      <c r="C342" s="2"/>
      <c r="D342" s="2"/>
      <c r="E342" s="2"/>
      <c r="F342" s="2"/>
      <c r="G342" s="2"/>
      <c r="H342" s="2"/>
      <c r="I342" s="2"/>
      <c r="J342" s="2"/>
      <c r="K342" s="2"/>
      <c r="L342" s="2"/>
      <c r="M342" s="2"/>
      <c r="N342" s="2"/>
      <c r="O342" s="2"/>
      <c r="P342" s="2"/>
      <c r="Q342" s="2"/>
      <c r="R342" s="2"/>
      <c r="S342" s="2"/>
      <c r="T342" s="2"/>
      <c r="U342" s="2"/>
    </row>
    <row r="343">
      <c r="A343" s="2"/>
      <c r="B343" s="2"/>
      <c r="C343" s="2"/>
      <c r="D343" s="2"/>
      <c r="E343" s="2"/>
      <c r="F343" s="2"/>
      <c r="G343" s="2"/>
      <c r="H343" s="2"/>
      <c r="I343" s="2"/>
      <c r="J343" s="2"/>
      <c r="K343" s="2"/>
      <c r="L343" s="2"/>
      <c r="M343" s="2"/>
      <c r="N343" s="2"/>
      <c r="O343" s="2"/>
      <c r="P343" s="2"/>
      <c r="Q343" s="2"/>
      <c r="R343" s="2"/>
      <c r="S343" s="2"/>
      <c r="T343" s="2"/>
      <c r="U343" s="2"/>
    </row>
    <row r="344">
      <c r="A344" s="2"/>
      <c r="B344" s="2"/>
      <c r="C344" s="2"/>
      <c r="D344" s="2"/>
      <c r="E344" s="2"/>
      <c r="F344" s="2"/>
      <c r="G344" s="2"/>
      <c r="H344" s="2"/>
      <c r="I344" s="2"/>
      <c r="J344" s="2"/>
      <c r="K344" s="2"/>
      <c r="L344" s="2"/>
      <c r="M344" s="2"/>
      <c r="N344" s="2"/>
      <c r="O344" s="2"/>
      <c r="P344" s="2"/>
      <c r="Q344" s="2"/>
      <c r="R344" s="2"/>
      <c r="S344" s="2"/>
      <c r="T344" s="2"/>
      <c r="U344" s="2"/>
    </row>
    <row r="345">
      <c r="A345" s="2"/>
      <c r="B345" s="2"/>
      <c r="C345" s="2"/>
      <c r="D345" s="2"/>
      <c r="E345" s="2"/>
      <c r="F345" s="2"/>
      <c r="G345" s="2"/>
      <c r="H345" s="2"/>
      <c r="I345" s="2"/>
      <c r="J345" s="2"/>
      <c r="K345" s="2"/>
      <c r="L345" s="2"/>
      <c r="M345" s="2"/>
      <c r="N345" s="2"/>
      <c r="O345" s="2"/>
      <c r="P345" s="2"/>
      <c r="Q345" s="2"/>
      <c r="R345" s="2"/>
      <c r="S345" s="2"/>
      <c r="T345" s="2"/>
      <c r="U345" s="2"/>
    </row>
    <row r="346">
      <c r="A346" s="2"/>
      <c r="B346" s="2"/>
      <c r="C346" s="2"/>
      <c r="D346" s="2"/>
      <c r="E346" s="2"/>
      <c r="F346" s="2"/>
      <c r="G346" s="2"/>
      <c r="H346" s="2"/>
      <c r="I346" s="2"/>
      <c r="J346" s="2"/>
      <c r="K346" s="2"/>
      <c r="L346" s="2"/>
      <c r="M346" s="2"/>
      <c r="N346" s="2"/>
      <c r="O346" s="2"/>
      <c r="P346" s="2"/>
      <c r="Q346" s="2"/>
      <c r="R346" s="2"/>
      <c r="S346" s="2"/>
      <c r="T346" s="2"/>
      <c r="U346" s="2"/>
    </row>
    <row r="347">
      <c r="A347" s="2"/>
      <c r="B347" s="2"/>
      <c r="C347" s="2"/>
      <c r="D347" s="2"/>
      <c r="E347" s="2"/>
      <c r="F347" s="2"/>
      <c r="G347" s="2"/>
      <c r="H347" s="2"/>
      <c r="I347" s="2"/>
      <c r="J347" s="2"/>
      <c r="K347" s="2"/>
      <c r="L347" s="2"/>
      <c r="M347" s="2"/>
      <c r="N347" s="2"/>
      <c r="O347" s="2"/>
      <c r="P347" s="2"/>
      <c r="Q347" s="2"/>
      <c r="R347" s="2"/>
      <c r="S347" s="2"/>
      <c r="T347" s="2"/>
      <c r="U347" s="2"/>
    </row>
    <row r="348">
      <c r="A348" s="2"/>
      <c r="B348" s="2"/>
      <c r="C348" s="2"/>
      <c r="D348" s="2"/>
      <c r="E348" s="2"/>
      <c r="F348" s="2"/>
      <c r="G348" s="2"/>
      <c r="H348" s="2"/>
      <c r="I348" s="2"/>
      <c r="J348" s="2"/>
      <c r="K348" s="2"/>
      <c r="L348" s="2"/>
      <c r="M348" s="2"/>
      <c r="N348" s="2"/>
      <c r="O348" s="2"/>
      <c r="P348" s="2"/>
      <c r="Q348" s="2"/>
      <c r="R348" s="2"/>
      <c r="S348" s="2"/>
      <c r="T348" s="2"/>
      <c r="U348" s="2"/>
    </row>
    <row r="349">
      <c r="A349" s="2"/>
      <c r="B349" s="2"/>
      <c r="C349" s="2"/>
      <c r="D349" s="2"/>
      <c r="E349" s="2"/>
      <c r="F349" s="2"/>
      <c r="G349" s="2"/>
      <c r="H349" s="2"/>
      <c r="I349" s="2"/>
      <c r="J349" s="2"/>
      <c r="K349" s="2"/>
      <c r="L349" s="2"/>
      <c r="M349" s="2"/>
      <c r="N349" s="2"/>
      <c r="O349" s="2"/>
      <c r="P349" s="2"/>
      <c r="Q349" s="2"/>
      <c r="R349" s="2"/>
      <c r="S349" s="2"/>
      <c r="T349" s="2"/>
      <c r="U349" s="2"/>
    </row>
    <row r="350">
      <c r="A350" s="2"/>
      <c r="B350" s="2"/>
      <c r="C350" s="2"/>
      <c r="D350" s="2"/>
      <c r="E350" s="2"/>
      <c r="F350" s="2"/>
      <c r="G350" s="2"/>
      <c r="H350" s="2"/>
      <c r="I350" s="2"/>
      <c r="J350" s="2"/>
      <c r="K350" s="2"/>
      <c r="L350" s="2"/>
      <c r="M350" s="2"/>
      <c r="N350" s="2"/>
      <c r="O350" s="2"/>
      <c r="P350" s="2"/>
      <c r="Q350" s="2"/>
      <c r="R350" s="2"/>
      <c r="S350" s="2"/>
      <c r="T350" s="2"/>
      <c r="U350" s="2"/>
    </row>
    <row r="351">
      <c r="A351" s="2"/>
      <c r="B351" s="2"/>
      <c r="C351" s="2"/>
      <c r="D351" s="2"/>
      <c r="E351" s="2"/>
      <c r="F351" s="2"/>
      <c r="G351" s="2"/>
      <c r="H351" s="2"/>
      <c r="I351" s="2"/>
      <c r="J351" s="2"/>
      <c r="K351" s="2"/>
      <c r="L351" s="2"/>
      <c r="M351" s="2"/>
      <c r="N351" s="2"/>
      <c r="O351" s="2"/>
      <c r="P351" s="2"/>
      <c r="Q351" s="2"/>
      <c r="R351" s="2"/>
      <c r="S351" s="2"/>
      <c r="T351" s="2"/>
      <c r="U351" s="2"/>
    </row>
    <row r="352">
      <c r="A352" s="2"/>
      <c r="B352" s="2"/>
      <c r="C352" s="2"/>
      <c r="D352" s="2"/>
      <c r="E352" s="2"/>
      <c r="F352" s="2"/>
      <c r="G352" s="2"/>
      <c r="H352" s="2"/>
      <c r="I352" s="2"/>
      <c r="J352" s="2"/>
      <c r="K352" s="2"/>
      <c r="L352" s="2"/>
      <c r="M352" s="2"/>
      <c r="N352" s="2"/>
      <c r="O352" s="2"/>
      <c r="P352" s="2"/>
      <c r="Q352" s="2"/>
      <c r="R352" s="2"/>
      <c r="S352" s="2"/>
      <c r="T352" s="2"/>
      <c r="U352" s="2"/>
    </row>
    <row r="353">
      <c r="A353" s="2"/>
      <c r="B353" s="2"/>
      <c r="C353" s="2"/>
      <c r="D353" s="2"/>
      <c r="E353" s="2"/>
      <c r="F353" s="2"/>
      <c r="G353" s="2"/>
      <c r="H353" s="2"/>
      <c r="I353" s="2"/>
      <c r="J353" s="2"/>
      <c r="K353" s="2"/>
      <c r="L353" s="2"/>
      <c r="M353" s="2"/>
      <c r="N353" s="2"/>
      <c r="O353" s="2"/>
      <c r="P353" s="2"/>
      <c r="Q353" s="2"/>
      <c r="R353" s="2"/>
      <c r="S353" s="2"/>
      <c r="T353" s="2"/>
      <c r="U353" s="2"/>
    </row>
    <row r="354">
      <c r="A354" s="2"/>
      <c r="B354" s="2"/>
      <c r="C354" s="2"/>
      <c r="D354" s="2"/>
      <c r="E354" s="2"/>
      <c r="F354" s="2"/>
      <c r="G354" s="2"/>
      <c r="H354" s="2"/>
      <c r="I354" s="2"/>
      <c r="J354" s="2"/>
      <c r="K354" s="2"/>
      <c r="L354" s="2"/>
      <c r="M354" s="2"/>
      <c r="N354" s="2"/>
      <c r="O354" s="2"/>
      <c r="P354" s="2"/>
      <c r="Q354" s="2"/>
      <c r="R354" s="2"/>
      <c r="S354" s="2"/>
      <c r="T354" s="2"/>
      <c r="U354" s="2"/>
    </row>
    <row r="355">
      <c r="A355" s="2"/>
      <c r="B355" s="2"/>
      <c r="C355" s="2"/>
      <c r="D355" s="2"/>
      <c r="E355" s="2"/>
      <c r="F355" s="2"/>
      <c r="G355" s="2"/>
      <c r="H355" s="2"/>
      <c r="I355" s="2"/>
      <c r="J355" s="2"/>
      <c r="K355" s="2"/>
      <c r="L355" s="2"/>
      <c r="M355" s="2"/>
      <c r="N355" s="2"/>
      <c r="O355" s="2"/>
      <c r="P355" s="2"/>
      <c r="Q355" s="2"/>
      <c r="R355" s="2"/>
      <c r="S355" s="2"/>
      <c r="T355" s="2"/>
      <c r="U355" s="2"/>
    </row>
    <row r="356">
      <c r="A356" s="2"/>
      <c r="B356" s="2"/>
      <c r="C356" s="2"/>
      <c r="D356" s="2"/>
      <c r="E356" s="2"/>
      <c r="F356" s="2"/>
      <c r="G356" s="2"/>
      <c r="H356" s="2"/>
      <c r="I356" s="2"/>
      <c r="J356" s="2"/>
      <c r="K356" s="2"/>
      <c r="L356" s="2"/>
      <c r="M356" s="2"/>
      <c r="N356" s="2"/>
      <c r="O356" s="2"/>
      <c r="P356" s="2"/>
      <c r="Q356" s="2"/>
      <c r="R356" s="2"/>
      <c r="S356" s="2"/>
      <c r="T356" s="2"/>
      <c r="U356" s="2"/>
    </row>
    <row r="357">
      <c r="A357" s="2"/>
      <c r="B357" s="2"/>
      <c r="C357" s="2"/>
      <c r="D357" s="2"/>
      <c r="E357" s="2"/>
      <c r="F357" s="2"/>
      <c r="G357" s="2"/>
      <c r="H357" s="2"/>
      <c r="I357" s="2"/>
      <c r="J357" s="2"/>
      <c r="K357" s="2"/>
      <c r="L357" s="2"/>
      <c r="M357" s="2"/>
      <c r="N357" s="2"/>
      <c r="O357" s="2"/>
      <c r="P357" s="2"/>
      <c r="Q357" s="2"/>
      <c r="R357" s="2"/>
      <c r="S357" s="2"/>
      <c r="T357" s="2"/>
      <c r="U357" s="2"/>
    </row>
    <row r="358">
      <c r="A358" s="2"/>
      <c r="B358" s="2"/>
      <c r="C358" s="2"/>
      <c r="D358" s="2"/>
      <c r="E358" s="2"/>
      <c r="F358" s="2"/>
      <c r="G358" s="2"/>
      <c r="H358" s="2"/>
      <c r="I358" s="2"/>
      <c r="J358" s="2"/>
      <c r="K358" s="2"/>
      <c r="L358" s="2"/>
      <c r="M358" s="2"/>
      <c r="N358" s="2"/>
      <c r="O358" s="2"/>
      <c r="P358" s="2"/>
      <c r="Q358" s="2"/>
      <c r="R358" s="2"/>
      <c r="S358" s="2"/>
      <c r="T358" s="2"/>
      <c r="U358" s="2"/>
    </row>
    <row r="359">
      <c r="A359" s="2"/>
      <c r="B359" s="2"/>
      <c r="C359" s="2"/>
      <c r="D359" s="2"/>
      <c r="E359" s="2"/>
      <c r="F359" s="2"/>
      <c r="G359" s="2"/>
      <c r="H359" s="2"/>
      <c r="I359" s="2"/>
      <c r="J359" s="2"/>
      <c r="K359" s="2"/>
      <c r="L359" s="2"/>
      <c r="M359" s="2"/>
      <c r="N359" s="2"/>
      <c r="O359" s="2"/>
      <c r="P359" s="2"/>
      <c r="Q359" s="2"/>
      <c r="R359" s="2"/>
      <c r="S359" s="2"/>
      <c r="T359" s="2"/>
      <c r="U359" s="2"/>
    </row>
    <row r="360">
      <c r="A360" s="2"/>
      <c r="B360" s="2"/>
      <c r="C360" s="2"/>
      <c r="D360" s="2"/>
      <c r="E360" s="2"/>
      <c r="F360" s="2"/>
      <c r="G360" s="2"/>
      <c r="H360" s="2"/>
      <c r="I360" s="2"/>
      <c r="J360" s="2"/>
      <c r="K360" s="2"/>
      <c r="L360" s="2"/>
      <c r="M360" s="2"/>
      <c r="N360" s="2"/>
      <c r="O360" s="2"/>
      <c r="P360" s="2"/>
      <c r="Q360" s="2"/>
      <c r="R360" s="2"/>
      <c r="S360" s="2"/>
      <c r="T360" s="2"/>
      <c r="U360" s="2"/>
    </row>
    <row r="361">
      <c r="A361" s="2"/>
      <c r="B361" s="2"/>
      <c r="C361" s="2"/>
      <c r="D361" s="2"/>
      <c r="E361" s="2"/>
      <c r="F361" s="2"/>
      <c r="G361" s="2"/>
      <c r="H361" s="2"/>
      <c r="I361" s="2"/>
      <c r="J361" s="2"/>
      <c r="K361" s="2"/>
      <c r="L361" s="2"/>
      <c r="M361" s="2"/>
      <c r="N361" s="2"/>
      <c r="O361" s="2"/>
      <c r="P361" s="2"/>
      <c r="Q361" s="2"/>
      <c r="R361" s="2"/>
      <c r="S361" s="2"/>
      <c r="T361" s="2"/>
      <c r="U361" s="2"/>
    </row>
    <row r="362">
      <c r="A362" s="2"/>
      <c r="B362" s="2"/>
      <c r="C362" s="2"/>
      <c r="D362" s="2"/>
      <c r="E362" s="2"/>
      <c r="F362" s="2"/>
      <c r="G362" s="2"/>
      <c r="H362" s="2"/>
      <c r="I362" s="2"/>
      <c r="J362" s="2"/>
      <c r="K362" s="2"/>
      <c r="L362" s="2"/>
      <c r="M362" s="2"/>
      <c r="N362" s="2"/>
      <c r="O362" s="2"/>
      <c r="P362" s="2"/>
      <c r="Q362" s="2"/>
      <c r="R362" s="2"/>
      <c r="S362" s="2"/>
      <c r="T362" s="2"/>
      <c r="U362" s="2"/>
    </row>
    <row r="363">
      <c r="A363" s="2"/>
      <c r="B363" s="2"/>
      <c r="C363" s="2"/>
      <c r="D363" s="2"/>
      <c r="E363" s="2"/>
      <c r="F363" s="2"/>
      <c r="G363" s="2"/>
      <c r="H363" s="2"/>
      <c r="I363" s="2"/>
      <c r="J363" s="2"/>
      <c r="K363" s="2"/>
      <c r="L363" s="2"/>
      <c r="M363" s="2"/>
      <c r="N363" s="2"/>
      <c r="O363" s="2"/>
      <c r="P363" s="2"/>
      <c r="Q363" s="2"/>
      <c r="R363" s="2"/>
      <c r="S363" s="2"/>
      <c r="T363" s="2"/>
      <c r="U363" s="2"/>
    </row>
    <row r="364">
      <c r="A364" s="2"/>
      <c r="B364" s="2"/>
      <c r="C364" s="2"/>
      <c r="D364" s="2"/>
      <c r="E364" s="2"/>
      <c r="F364" s="2"/>
      <c r="G364" s="2"/>
      <c r="H364" s="2"/>
      <c r="I364" s="2"/>
      <c r="J364" s="2"/>
      <c r="K364" s="2"/>
      <c r="L364" s="2"/>
      <c r="M364" s="2"/>
      <c r="N364" s="2"/>
      <c r="O364" s="2"/>
      <c r="P364" s="2"/>
      <c r="Q364" s="2"/>
      <c r="R364" s="2"/>
      <c r="S364" s="2"/>
      <c r="T364" s="2"/>
      <c r="U364" s="2"/>
    </row>
    <row r="365">
      <c r="A365" s="2"/>
      <c r="B365" s="2"/>
      <c r="C365" s="2"/>
      <c r="D365" s="2"/>
      <c r="E365" s="2"/>
      <c r="F365" s="2"/>
      <c r="G365" s="2"/>
      <c r="H365" s="2"/>
      <c r="I365" s="2"/>
      <c r="J365" s="2"/>
      <c r="K365" s="2"/>
      <c r="L365" s="2"/>
      <c r="M365" s="2"/>
      <c r="N365" s="2"/>
      <c r="O365" s="2"/>
      <c r="P365" s="2"/>
      <c r="Q365" s="2"/>
      <c r="R365" s="2"/>
      <c r="S365" s="2"/>
      <c r="T365" s="2"/>
      <c r="U365" s="2"/>
    </row>
    <row r="366">
      <c r="A366" s="2"/>
      <c r="B366" s="2"/>
      <c r="C366" s="2"/>
      <c r="D366" s="2"/>
      <c r="E366" s="2"/>
      <c r="F366" s="2"/>
      <c r="G366" s="2"/>
      <c r="H366" s="2"/>
      <c r="I366" s="2"/>
      <c r="J366" s="2"/>
      <c r="K366" s="2"/>
      <c r="L366" s="2"/>
      <c r="M366" s="2"/>
      <c r="N366" s="2"/>
      <c r="O366" s="2"/>
      <c r="P366" s="2"/>
      <c r="Q366" s="2"/>
      <c r="R366" s="2"/>
      <c r="S366" s="2"/>
      <c r="T366" s="2"/>
      <c r="U366" s="2"/>
    </row>
    <row r="367">
      <c r="A367" s="2"/>
      <c r="B367" s="2"/>
      <c r="C367" s="2"/>
      <c r="D367" s="2"/>
      <c r="E367" s="2"/>
      <c r="F367" s="2"/>
      <c r="G367" s="2"/>
      <c r="H367" s="2"/>
      <c r="I367" s="2"/>
      <c r="J367" s="2"/>
      <c r="K367" s="2"/>
      <c r="L367" s="2"/>
      <c r="M367" s="2"/>
      <c r="N367" s="2"/>
      <c r="O367" s="2"/>
      <c r="P367" s="2"/>
      <c r="Q367" s="2"/>
      <c r="R367" s="2"/>
      <c r="S367" s="2"/>
      <c r="T367" s="2"/>
      <c r="U367" s="2"/>
    </row>
    <row r="368">
      <c r="A368" s="2"/>
      <c r="B368" s="2"/>
      <c r="C368" s="2"/>
      <c r="D368" s="2"/>
      <c r="E368" s="2"/>
      <c r="F368" s="2"/>
      <c r="G368" s="2"/>
      <c r="H368" s="2"/>
      <c r="I368" s="2"/>
      <c r="J368" s="2"/>
      <c r="K368" s="2"/>
      <c r="L368" s="2"/>
      <c r="M368" s="2"/>
      <c r="N368" s="2"/>
      <c r="O368" s="2"/>
      <c r="P368" s="2"/>
      <c r="Q368" s="2"/>
      <c r="R368" s="2"/>
      <c r="S368" s="2"/>
      <c r="T368" s="2"/>
      <c r="U368" s="2"/>
    </row>
    <row r="369">
      <c r="A369" s="2"/>
      <c r="B369" s="2"/>
      <c r="C369" s="2"/>
      <c r="D369" s="2"/>
      <c r="E369" s="2"/>
      <c r="F369" s="2"/>
      <c r="G369" s="2"/>
      <c r="H369" s="2"/>
      <c r="I369" s="2"/>
      <c r="J369" s="2"/>
      <c r="K369" s="2"/>
      <c r="L369" s="2"/>
      <c r="M369" s="2"/>
      <c r="N369" s="2"/>
      <c r="O369" s="2"/>
      <c r="P369" s="2"/>
      <c r="Q369" s="2"/>
      <c r="R369" s="2"/>
      <c r="S369" s="2"/>
      <c r="T369" s="2"/>
      <c r="U369" s="2"/>
    </row>
    <row r="370">
      <c r="A370" s="2"/>
      <c r="B370" s="2"/>
      <c r="C370" s="2"/>
      <c r="D370" s="2"/>
      <c r="E370" s="2"/>
      <c r="F370" s="2"/>
      <c r="G370" s="2"/>
      <c r="H370" s="2"/>
      <c r="I370" s="2"/>
      <c r="J370" s="2"/>
      <c r="K370" s="2"/>
      <c r="L370" s="2"/>
      <c r="M370" s="2"/>
      <c r="N370" s="2"/>
      <c r="O370" s="2"/>
      <c r="P370" s="2"/>
      <c r="Q370" s="2"/>
      <c r="R370" s="2"/>
      <c r="S370" s="2"/>
      <c r="T370" s="2"/>
      <c r="U370" s="2"/>
    </row>
    <row r="371">
      <c r="A371" s="2"/>
      <c r="B371" s="2"/>
      <c r="C371" s="2"/>
      <c r="D371" s="2"/>
      <c r="E371" s="2"/>
      <c r="F371" s="2"/>
      <c r="G371" s="2"/>
      <c r="H371" s="2"/>
      <c r="I371" s="2"/>
      <c r="J371" s="2"/>
      <c r="K371" s="2"/>
      <c r="L371" s="2"/>
      <c r="M371" s="2"/>
      <c r="N371" s="2"/>
      <c r="O371" s="2"/>
      <c r="P371" s="2"/>
      <c r="Q371" s="2"/>
      <c r="R371" s="2"/>
      <c r="S371" s="2"/>
      <c r="T371" s="2"/>
      <c r="U371" s="2"/>
    </row>
    <row r="372">
      <c r="A372" s="2"/>
      <c r="B372" s="2"/>
      <c r="C372" s="2"/>
      <c r="D372" s="2"/>
      <c r="E372" s="2"/>
      <c r="F372" s="2"/>
      <c r="G372" s="2"/>
      <c r="H372" s="2"/>
      <c r="I372" s="2"/>
      <c r="J372" s="2"/>
      <c r="K372" s="2"/>
      <c r="L372" s="2"/>
      <c r="M372" s="2"/>
      <c r="N372" s="2"/>
      <c r="O372" s="2"/>
      <c r="P372" s="2"/>
      <c r="Q372" s="2"/>
      <c r="R372" s="2"/>
      <c r="S372" s="2"/>
      <c r="T372" s="2"/>
      <c r="U372" s="2"/>
    </row>
    <row r="373">
      <c r="A373" s="2"/>
      <c r="B373" s="2"/>
      <c r="C373" s="2"/>
      <c r="D373" s="2"/>
      <c r="E373" s="2"/>
      <c r="F373" s="2"/>
      <c r="G373" s="2"/>
      <c r="H373" s="2"/>
      <c r="I373" s="2"/>
      <c r="J373" s="2"/>
      <c r="K373" s="2"/>
      <c r="L373" s="2"/>
      <c r="M373" s="2"/>
      <c r="N373" s="2"/>
      <c r="O373" s="2"/>
      <c r="P373" s="2"/>
      <c r="Q373" s="2"/>
      <c r="R373" s="2"/>
      <c r="S373" s="2"/>
      <c r="T373" s="2"/>
      <c r="U373" s="2"/>
    </row>
    <row r="374">
      <c r="A374" s="2"/>
      <c r="B374" s="2"/>
      <c r="C374" s="2"/>
      <c r="D374" s="2"/>
      <c r="E374" s="2"/>
      <c r="F374" s="2"/>
      <c r="G374" s="2"/>
      <c r="H374" s="2"/>
      <c r="I374" s="2"/>
      <c r="J374" s="2"/>
      <c r="K374" s="2"/>
      <c r="L374" s="2"/>
      <c r="M374" s="2"/>
      <c r="N374" s="2"/>
      <c r="O374" s="2"/>
      <c r="P374" s="2"/>
      <c r="Q374" s="2"/>
      <c r="R374" s="2"/>
      <c r="S374" s="2"/>
      <c r="T374" s="2"/>
      <c r="U374" s="2"/>
    </row>
    <row r="375">
      <c r="A375" s="2"/>
      <c r="B375" s="2"/>
      <c r="C375" s="2"/>
      <c r="D375" s="2"/>
      <c r="E375" s="2"/>
      <c r="F375" s="2"/>
      <c r="G375" s="2"/>
      <c r="H375" s="2"/>
      <c r="I375" s="2"/>
      <c r="J375" s="2"/>
      <c r="K375" s="2"/>
      <c r="L375" s="2"/>
      <c r="M375" s="2"/>
      <c r="N375" s="2"/>
      <c r="O375" s="2"/>
      <c r="P375" s="2"/>
      <c r="Q375" s="2"/>
      <c r="R375" s="2"/>
      <c r="S375" s="2"/>
      <c r="T375" s="2"/>
      <c r="U375" s="2"/>
    </row>
    <row r="376">
      <c r="A376" s="2"/>
      <c r="B376" s="2"/>
      <c r="C376" s="2"/>
      <c r="D376" s="2"/>
      <c r="E376" s="2"/>
      <c r="F376" s="2"/>
      <c r="G376" s="2"/>
      <c r="H376" s="2"/>
      <c r="I376" s="2"/>
      <c r="J376" s="2"/>
      <c r="K376" s="2"/>
      <c r="L376" s="2"/>
      <c r="M376" s="2"/>
      <c r="N376" s="2"/>
      <c r="O376" s="2"/>
      <c r="P376" s="2"/>
      <c r="Q376" s="2"/>
      <c r="R376" s="2"/>
      <c r="S376" s="2"/>
      <c r="T376" s="2"/>
      <c r="U376" s="2"/>
    </row>
    <row r="377">
      <c r="A377" s="2"/>
      <c r="B377" s="2"/>
      <c r="C377" s="2"/>
      <c r="D377" s="2"/>
      <c r="E377" s="2"/>
      <c r="F377" s="2"/>
      <c r="G377" s="2"/>
      <c r="H377" s="2"/>
      <c r="I377" s="2"/>
      <c r="J377" s="2"/>
      <c r="K377" s="2"/>
      <c r="L377" s="2"/>
      <c r="M377" s="2"/>
      <c r="N377" s="2"/>
      <c r="O377" s="2"/>
      <c r="P377" s="2"/>
      <c r="Q377" s="2"/>
      <c r="R377" s="2"/>
      <c r="S377" s="2"/>
      <c r="T377" s="2"/>
      <c r="U377" s="2"/>
    </row>
    <row r="378">
      <c r="A378" s="2"/>
      <c r="B378" s="2"/>
      <c r="C378" s="2"/>
      <c r="D378" s="2"/>
      <c r="E378" s="2"/>
      <c r="F378" s="2"/>
      <c r="G378" s="2"/>
      <c r="H378" s="2"/>
      <c r="I378" s="2"/>
      <c r="J378" s="2"/>
      <c r="K378" s="2"/>
      <c r="L378" s="2"/>
      <c r="M378" s="2"/>
      <c r="N378" s="2"/>
      <c r="O378" s="2"/>
      <c r="P378" s="2"/>
      <c r="Q378" s="2"/>
      <c r="R378" s="2"/>
      <c r="S378" s="2"/>
      <c r="T378" s="2"/>
      <c r="U378" s="2"/>
    </row>
    <row r="379">
      <c r="A379" s="2"/>
      <c r="B379" s="2"/>
      <c r="C379" s="2"/>
      <c r="D379" s="2"/>
      <c r="E379" s="2"/>
      <c r="F379" s="2"/>
      <c r="G379" s="2"/>
      <c r="H379" s="2"/>
      <c r="I379" s="2"/>
      <c r="J379" s="2"/>
      <c r="K379" s="2"/>
      <c r="L379" s="2"/>
      <c r="M379" s="2"/>
      <c r="N379" s="2"/>
      <c r="O379" s="2"/>
      <c r="P379" s="2"/>
      <c r="Q379" s="2"/>
      <c r="R379" s="2"/>
      <c r="S379" s="2"/>
      <c r="T379" s="2"/>
      <c r="U379" s="2"/>
    </row>
    <row r="380">
      <c r="A380" s="2"/>
      <c r="B380" s="2"/>
      <c r="C380" s="2"/>
      <c r="D380" s="2"/>
      <c r="E380" s="2"/>
      <c r="F380" s="2"/>
      <c r="G380" s="2"/>
      <c r="H380" s="2"/>
      <c r="I380" s="2"/>
      <c r="J380" s="2"/>
      <c r="K380" s="2"/>
      <c r="L380" s="2"/>
      <c r="M380" s="2"/>
      <c r="N380" s="2"/>
      <c r="O380" s="2"/>
      <c r="P380" s="2"/>
      <c r="Q380" s="2"/>
      <c r="R380" s="2"/>
      <c r="S380" s="2"/>
      <c r="T380" s="2"/>
      <c r="U380" s="2"/>
    </row>
    <row r="381">
      <c r="A381" s="2"/>
      <c r="B381" s="2"/>
      <c r="C381" s="2"/>
      <c r="D381" s="2"/>
      <c r="E381" s="2"/>
      <c r="F381" s="2"/>
      <c r="G381" s="2"/>
      <c r="H381" s="2"/>
      <c r="I381" s="2"/>
      <c r="J381" s="2"/>
      <c r="K381" s="2"/>
      <c r="L381" s="2"/>
      <c r="M381" s="2"/>
      <c r="N381" s="2"/>
      <c r="O381" s="2"/>
      <c r="P381" s="2"/>
      <c r="Q381" s="2"/>
      <c r="R381" s="2"/>
      <c r="S381" s="2"/>
      <c r="T381" s="2"/>
      <c r="U381" s="2"/>
    </row>
    <row r="382">
      <c r="A382" s="2"/>
      <c r="B382" s="2"/>
      <c r="C382" s="2"/>
      <c r="D382" s="2"/>
      <c r="E382" s="2"/>
      <c r="F382" s="2"/>
      <c r="G382" s="2"/>
      <c r="H382" s="2"/>
      <c r="I382" s="2"/>
      <c r="J382" s="2"/>
      <c r="K382" s="2"/>
      <c r="L382" s="2"/>
      <c r="M382" s="2"/>
      <c r="N382" s="2"/>
      <c r="O382" s="2"/>
      <c r="P382" s="2"/>
      <c r="Q382" s="2"/>
      <c r="R382" s="2"/>
      <c r="S382" s="2"/>
      <c r="T382" s="2"/>
      <c r="U382" s="2"/>
    </row>
    <row r="383">
      <c r="A383" s="2"/>
      <c r="B383" s="2"/>
      <c r="C383" s="2"/>
      <c r="D383" s="2"/>
      <c r="E383" s="2"/>
      <c r="F383" s="2"/>
      <c r="G383" s="2"/>
      <c r="H383" s="2"/>
      <c r="I383" s="2"/>
      <c r="J383" s="2"/>
      <c r="K383" s="2"/>
      <c r="L383" s="2"/>
      <c r="M383" s="2"/>
      <c r="N383" s="2"/>
      <c r="O383" s="2"/>
      <c r="P383" s="2"/>
      <c r="Q383" s="2"/>
      <c r="R383" s="2"/>
      <c r="S383" s="2"/>
      <c r="T383" s="2"/>
      <c r="U383" s="2"/>
    </row>
    <row r="384">
      <c r="A384" s="2"/>
      <c r="B384" s="2"/>
      <c r="C384" s="2"/>
      <c r="D384" s="2"/>
      <c r="E384" s="2"/>
      <c r="F384" s="2"/>
      <c r="G384" s="2"/>
      <c r="H384" s="2"/>
      <c r="I384" s="2"/>
      <c r="J384" s="2"/>
      <c r="K384" s="2"/>
      <c r="L384" s="2"/>
      <c r="M384" s="2"/>
      <c r="N384" s="2"/>
      <c r="O384" s="2"/>
      <c r="P384" s="2"/>
      <c r="Q384" s="2"/>
      <c r="R384" s="2"/>
      <c r="S384" s="2"/>
      <c r="T384" s="2"/>
      <c r="U384" s="2"/>
    </row>
    <row r="385">
      <c r="A385" s="2"/>
      <c r="B385" s="2"/>
      <c r="C385" s="2"/>
      <c r="D385" s="2"/>
      <c r="E385" s="2"/>
      <c r="F385" s="2"/>
      <c r="G385" s="2"/>
      <c r="H385" s="2"/>
      <c r="I385" s="2"/>
      <c r="J385" s="2"/>
      <c r="K385" s="2"/>
      <c r="L385" s="2"/>
      <c r="M385" s="2"/>
      <c r="N385" s="2"/>
      <c r="O385" s="2"/>
      <c r="P385" s="2"/>
      <c r="Q385" s="2"/>
      <c r="R385" s="2"/>
      <c r="S385" s="2"/>
      <c r="T385" s="2"/>
      <c r="U385" s="2"/>
    </row>
    <row r="386">
      <c r="A386" s="2"/>
      <c r="B386" s="2"/>
      <c r="C386" s="2"/>
      <c r="D386" s="2"/>
      <c r="E386" s="2"/>
      <c r="F386" s="2"/>
      <c r="G386" s="2"/>
      <c r="H386" s="2"/>
      <c r="I386" s="2"/>
      <c r="J386" s="2"/>
      <c r="K386" s="2"/>
      <c r="L386" s="2"/>
      <c r="M386" s="2"/>
      <c r="N386" s="2"/>
      <c r="O386" s="2"/>
      <c r="P386" s="2"/>
      <c r="Q386" s="2"/>
      <c r="R386" s="2"/>
      <c r="S386" s="2"/>
      <c r="T386" s="2"/>
      <c r="U386" s="2"/>
    </row>
    <row r="387">
      <c r="A387" s="2"/>
      <c r="B387" s="2"/>
      <c r="C387" s="2"/>
      <c r="D387" s="2"/>
      <c r="E387" s="2"/>
      <c r="F387" s="2"/>
      <c r="G387" s="2"/>
      <c r="H387" s="2"/>
      <c r="I387" s="2"/>
      <c r="J387" s="2"/>
      <c r="K387" s="2"/>
      <c r="L387" s="2"/>
      <c r="M387" s="2"/>
      <c r="N387" s="2"/>
      <c r="O387" s="2"/>
      <c r="P387" s="2"/>
      <c r="Q387" s="2"/>
      <c r="R387" s="2"/>
      <c r="S387" s="2"/>
      <c r="T387" s="2"/>
      <c r="U387" s="2"/>
    </row>
    <row r="388">
      <c r="A388" s="2"/>
      <c r="B388" s="2"/>
      <c r="C388" s="2"/>
      <c r="D388" s="2"/>
      <c r="E388" s="2"/>
      <c r="F388" s="2"/>
      <c r="G388" s="2"/>
      <c r="H388" s="2"/>
      <c r="I388" s="2"/>
      <c r="J388" s="2"/>
      <c r="K388" s="2"/>
      <c r="L388" s="2"/>
      <c r="M388" s="2"/>
      <c r="N388" s="2"/>
      <c r="O388" s="2"/>
      <c r="P388" s="2"/>
      <c r="Q388" s="2"/>
      <c r="R388" s="2"/>
      <c r="S388" s="2"/>
      <c r="T388" s="2"/>
      <c r="U388" s="2"/>
    </row>
    <row r="389">
      <c r="A389" s="2"/>
      <c r="B389" s="2"/>
      <c r="C389" s="2"/>
      <c r="D389" s="2"/>
      <c r="E389" s="2"/>
      <c r="F389" s="2"/>
      <c r="G389" s="2"/>
      <c r="H389" s="2"/>
      <c r="I389" s="2"/>
      <c r="J389" s="2"/>
      <c r="K389" s="2"/>
      <c r="L389" s="2"/>
      <c r="M389" s="2"/>
      <c r="N389" s="2"/>
      <c r="O389" s="2"/>
      <c r="P389" s="2"/>
      <c r="Q389" s="2"/>
      <c r="R389" s="2"/>
      <c r="S389" s="2"/>
      <c r="T389" s="2"/>
      <c r="U389" s="2"/>
    </row>
    <row r="390">
      <c r="A390" s="2"/>
      <c r="B390" s="2"/>
      <c r="C390" s="2"/>
      <c r="D390" s="2"/>
      <c r="E390" s="2"/>
      <c r="F390" s="2"/>
      <c r="G390" s="2"/>
      <c r="H390" s="2"/>
      <c r="I390" s="2"/>
      <c r="J390" s="2"/>
      <c r="K390" s="2"/>
      <c r="L390" s="2"/>
      <c r="M390" s="2"/>
      <c r="N390" s="2"/>
      <c r="O390" s="2"/>
      <c r="P390" s="2"/>
      <c r="Q390" s="2"/>
      <c r="R390" s="2"/>
      <c r="S390" s="2"/>
      <c r="T390" s="2"/>
      <c r="U390" s="2"/>
    </row>
    <row r="391">
      <c r="A391" s="2"/>
      <c r="B391" s="2"/>
      <c r="C391" s="2"/>
      <c r="D391" s="2"/>
      <c r="E391" s="2"/>
      <c r="F391" s="2"/>
      <c r="G391" s="2"/>
      <c r="H391" s="2"/>
      <c r="I391" s="2"/>
      <c r="J391" s="2"/>
      <c r="K391" s="2"/>
      <c r="L391" s="2"/>
      <c r="M391" s="2"/>
      <c r="N391" s="2"/>
      <c r="O391" s="2"/>
      <c r="P391" s="2"/>
      <c r="Q391" s="2"/>
      <c r="R391" s="2"/>
      <c r="S391" s="2"/>
      <c r="T391" s="2"/>
      <c r="U391" s="2"/>
    </row>
    <row r="392">
      <c r="A392" s="2"/>
      <c r="B392" s="2"/>
      <c r="C392" s="2"/>
      <c r="D392" s="2"/>
      <c r="E392" s="2"/>
      <c r="F392" s="2"/>
      <c r="G392" s="2"/>
      <c r="H392" s="2"/>
      <c r="I392" s="2"/>
      <c r="J392" s="2"/>
      <c r="K392" s="2"/>
      <c r="L392" s="2"/>
      <c r="M392" s="2"/>
      <c r="N392" s="2"/>
      <c r="O392" s="2"/>
      <c r="P392" s="2"/>
      <c r="Q392" s="2"/>
      <c r="R392" s="2"/>
      <c r="S392" s="2"/>
      <c r="T392" s="2"/>
      <c r="U392" s="2"/>
    </row>
    <row r="393">
      <c r="A393" s="2"/>
      <c r="B393" s="2"/>
      <c r="C393" s="2"/>
      <c r="D393" s="2"/>
      <c r="E393" s="2"/>
      <c r="F393" s="2"/>
      <c r="G393" s="2"/>
      <c r="H393" s="2"/>
      <c r="I393" s="2"/>
      <c r="J393" s="2"/>
      <c r="K393" s="2"/>
      <c r="L393" s="2"/>
      <c r="M393" s="2"/>
      <c r="N393" s="2"/>
      <c r="O393" s="2"/>
      <c r="P393" s="2"/>
      <c r="Q393" s="2"/>
      <c r="R393" s="2"/>
      <c r="S393" s="2"/>
      <c r="T393" s="2"/>
      <c r="U393" s="2"/>
    </row>
    <row r="394">
      <c r="A394" s="2"/>
      <c r="B394" s="2"/>
      <c r="C394" s="2"/>
      <c r="D394" s="2"/>
      <c r="E394" s="2"/>
      <c r="F394" s="2"/>
      <c r="G394" s="2"/>
      <c r="H394" s="2"/>
      <c r="I394" s="2"/>
      <c r="J394" s="2"/>
      <c r="K394" s="2"/>
      <c r="L394" s="2"/>
      <c r="M394" s="2"/>
      <c r="N394" s="2"/>
      <c r="O394" s="2"/>
      <c r="P394" s="2"/>
      <c r="Q394" s="2"/>
      <c r="R394" s="2"/>
      <c r="S394" s="2"/>
      <c r="T394" s="2"/>
      <c r="U394" s="2"/>
    </row>
    <row r="395">
      <c r="A395" s="2"/>
      <c r="B395" s="2"/>
      <c r="C395" s="2"/>
      <c r="D395" s="2"/>
      <c r="E395" s="2"/>
      <c r="F395" s="2"/>
      <c r="G395" s="2"/>
      <c r="H395" s="2"/>
      <c r="I395" s="2"/>
      <c r="J395" s="2"/>
      <c r="K395" s="2"/>
      <c r="L395" s="2"/>
      <c r="M395" s="2"/>
      <c r="N395" s="2"/>
      <c r="O395" s="2"/>
      <c r="P395" s="2"/>
      <c r="Q395" s="2"/>
      <c r="R395" s="2"/>
      <c r="S395" s="2"/>
      <c r="T395" s="2"/>
      <c r="U395" s="2"/>
    </row>
    <row r="396">
      <c r="A396" s="2"/>
      <c r="B396" s="2"/>
      <c r="C396" s="2"/>
      <c r="D396" s="2"/>
      <c r="E396" s="2"/>
      <c r="F396" s="2"/>
      <c r="G396" s="2"/>
      <c r="H396" s="2"/>
      <c r="I396" s="2"/>
      <c r="J396" s="2"/>
      <c r="K396" s="2"/>
      <c r="L396" s="2"/>
      <c r="M396" s="2"/>
      <c r="N396" s="2"/>
      <c r="O396" s="2"/>
      <c r="P396" s="2"/>
      <c r="Q396" s="2"/>
      <c r="R396" s="2"/>
      <c r="S396" s="2"/>
      <c r="T396" s="2"/>
      <c r="U396" s="2"/>
    </row>
    <row r="397">
      <c r="A397" s="2"/>
      <c r="B397" s="2"/>
      <c r="C397" s="2"/>
      <c r="D397" s="2"/>
      <c r="E397" s="2"/>
      <c r="F397" s="2"/>
      <c r="G397" s="2"/>
      <c r="H397" s="2"/>
      <c r="I397" s="2"/>
      <c r="J397" s="2"/>
      <c r="K397" s="2"/>
      <c r="L397" s="2"/>
      <c r="M397" s="2"/>
      <c r="N397" s="2"/>
      <c r="O397" s="2"/>
      <c r="P397" s="2"/>
      <c r="Q397" s="2"/>
      <c r="R397" s="2"/>
      <c r="S397" s="2"/>
      <c r="T397" s="2"/>
      <c r="U397" s="2"/>
    </row>
    <row r="398">
      <c r="A398" s="2"/>
      <c r="B398" s="2"/>
      <c r="C398" s="2"/>
      <c r="D398" s="2"/>
      <c r="E398" s="2"/>
      <c r="F398" s="2"/>
      <c r="G398" s="2"/>
      <c r="H398" s="2"/>
      <c r="I398" s="2"/>
      <c r="J398" s="2"/>
      <c r="K398" s="2"/>
      <c r="L398" s="2"/>
      <c r="M398" s="2"/>
      <c r="N398" s="2"/>
      <c r="O398" s="2"/>
      <c r="P398" s="2"/>
      <c r="Q398" s="2"/>
      <c r="R398" s="2"/>
      <c r="S398" s="2"/>
      <c r="T398" s="2"/>
      <c r="U398" s="2"/>
    </row>
    <row r="399">
      <c r="A399" s="2"/>
      <c r="B399" s="2"/>
      <c r="C399" s="2"/>
      <c r="D399" s="2"/>
      <c r="E399" s="2"/>
      <c r="F399" s="2"/>
      <c r="G399" s="2"/>
      <c r="H399" s="2"/>
      <c r="I399" s="2"/>
      <c r="J399" s="2"/>
      <c r="K399" s="2"/>
      <c r="L399" s="2"/>
      <c r="M399" s="2"/>
      <c r="N399" s="2"/>
      <c r="O399" s="2"/>
      <c r="P399" s="2"/>
      <c r="Q399" s="2"/>
      <c r="R399" s="2"/>
      <c r="S399" s="2"/>
      <c r="T399" s="2"/>
      <c r="U399" s="2"/>
    </row>
    <row r="400">
      <c r="A400" s="2"/>
      <c r="B400" s="2"/>
      <c r="C400" s="2"/>
      <c r="D400" s="2"/>
      <c r="E400" s="2"/>
      <c r="F400" s="2"/>
      <c r="G400" s="2"/>
      <c r="H400" s="2"/>
      <c r="I400" s="2"/>
      <c r="J400" s="2"/>
      <c r="K400" s="2"/>
      <c r="L400" s="2"/>
      <c r="M400" s="2"/>
      <c r="N400" s="2"/>
      <c r="O400" s="2"/>
      <c r="P400" s="2"/>
      <c r="Q400" s="2"/>
      <c r="R400" s="2"/>
      <c r="S400" s="2"/>
      <c r="T400" s="2"/>
      <c r="U400" s="2"/>
    </row>
    <row r="401">
      <c r="A401" s="2"/>
      <c r="B401" s="2"/>
      <c r="C401" s="2"/>
      <c r="D401" s="2"/>
      <c r="E401" s="2"/>
      <c r="F401" s="2"/>
      <c r="G401" s="2"/>
      <c r="H401" s="2"/>
      <c r="I401" s="2"/>
      <c r="J401" s="2"/>
      <c r="K401" s="2"/>
      <c r="L401" s="2"/>
      <c r="M401" s="2"/>
      <c r="N401" s="2"/>
      <c r="O401" s="2"/>
      <c r="P401" s="2"/>
      <c r="Q401" s="2"/>
      <c r="R401" s="2"/>
      <c r="S401" s="2"/>
      <c r="T401" s="2"/>
      <c r="U401" s="2"/>
    </row>
    <row r="402">
      <c r="A402" s="2"/>
      <c r="B402" s="2"/>
      <c r="C402" s="2"/>
      <c r="D402" s="2"/>
      <c r="E402" s="2"/>
      <c r="F402" s="2"/>
      <c r="G402" s="2"/>
      <c r="H402" s="2"/>
      <c r="I402" s="2"/>
      <c r="J402" s="2"/>
      <c r="K402" s="2"/>
      <c r="L402" s="2"/>
      <c r="M402" s="2"/>
      <c r="N402" s="2"/>
      <c r="O402" s="2"/>
      <c r="P402" s="2"/>
      <c r="Q402" s="2"/>
      <c r="R402" s="2"/>
      <c r="S402" s="2"/>
      <c r="T402" s="2"/>
      <c r="U402" s="2"/>
    </row>
    <row r="403">
      <c r="A403" s="2"/>
      <c r="B403" s="2"/>
      <c r="C403" s="2"/>
      <c r="D403" s="2"/>
      <c r="E403" s="2"/>
      <c r="F403" s="2"/>
      <c r="G403" s="2"/>
      <c r="H403" s="2"/>
      <c r="I403" s="2"/>
      <c r="J403" s="2"/>
      <c r="K403" s="2"/>
      <c r="L403" s="2"/>
      <c r="M403" s="2"/>
      <c r="N403" s="2"/>
      <c r="O403" s="2"/>
      <c r="P403" s="2"/>
      <c r="Q403" s="2"/>
      <c r="R403" s="2"/>
      <c r="S403" s="2"/>
      <c r="T403" s="2"/>
      <c r="U403" s="2"/>
    </row>
    <row r="404">
      <c r="A404" s="2"/>
      <c r="B404" s="2"/>
      <c r="C404" s="2"/>
      <c r="D404" s="2"/>
      <c r="E404" s="2"/>
      <c r="F404" s="2"/>
      <c r="G404" s="2"/>
      <c r="H404" s="2"/>
      <c r="I404" s="2"/>
      <c r="J404" s="2"/>
      <c r="K404" s="2"/>
      <c r="L404" s="2"/>
      <c r="M404" s="2"/>
      <c r="N404" s="2"/>
      <c r="O404" s="2"/>
      <c r="P404" s="2"/>
      <c r="Q404" s="2"/>
      <c r="R404" s="2"/>
      <c r="S404" s="2"/>
      <c r="T404" s="2"/>
      <c r="U404" s="2"/>
    </row>
    <row r="405">
      <c r="A405" s="2"/>
      <c r="B405" s="2"/>
      <c r="C405" s="2"/>
      <c r="D405" s="2"/>
      <c r="E405" s="2"/>
      <c r="F405" s="2"/>
      <c r="G405" s="2"/>
      <c r="H405" s="2"/>
      <c r="I405" s="2"/>
      <c r="J405" s="2"/>
      <c r="K405" s="2"/>
      <c r="L405" s="2"/>
      <c r="M405" s="2"/>
      <c r="N405" s="2"/>
      <c r="O405" s="2"/>
      <c r="P405" s="2"/>
      <c r="Q405" s="2"/>
      <c r="R405" s="2"/>
      <c r="S405" s="2"/>
      <c r="T405" s="2"/>
      <c r="U405" s="2"/>
    </row>
    <row r="406">
      <c r="A406" s="2"/>
      <c r="B406" s="2"/>
      <c r="C406" s="2"/>
      <c r="D406" s="2"/>
      <c r="E406" s="2"/>
      <c r="F406" s="2"/>
      <c r="G406" s="2"/>
      <c r="H406" s="2"/>
      <c r="I406" s="2"/>
      <c r="J406" s="2"/>
      <c r="K406" s="2"/>
      <c r="L406" s="2"/>
      <c r="M406" s="2"/>
      <c r="N406" s="2"/>
      <c r="O406" s="2"/>
      <c r="P406" s="2"/>
      <c r="Q406" s="2"/>
      <c r="R406" s="2"/>
      <c r="S406" s="2"/>
      <c r="T406" s="2"/>
      <c r="U406" s="2"/>
    </row>
    <row r="407">
      <c r="A407" s="2"/>
      <c r="B407" s="2"/>
      <c r="C407" s="2"/>
      <c r="D407" s="2"/>
      <c r="E407" s="2"/>
      <c r="F407" s="2"/>
      <c r="G407" s="2"/>
      <c r="H407" s="2"/>
      <c r="I407" s="2"/>
      <c r="J407" s="2"/>
      <c r="K407" s="2"/>
      <c r="L407" s="2"/>
      <c r="M407" s="2"/>
      <c r="N407" s="2"/>
      <c r="O407" s="2"/>
      <c r="P407" s="2"/>
      <c r="Q407" s="2"/>
      <c r="R407" s="2"/>
      <c r="S407" s="2"/>
      <c r="T407" s="2"/>
      <c r="U407" s="2"/>
    </row>
    <row r="408">
      <c r="A408" s="2"/>
      <c r="B408" s="2"/>
      <c r="C408" s="2"/>
      <c r="D408" s="2"/>
      <c r="E408" s="2"/>
      <c r="F408" s="2"/>
      <c r="G408" s="2"/>
      <c r="H408" s="2"/>
      <c r="I408" s="2"/>
      <c r="J408" s="2"/>
      <c r="K408" s="2"/>
      <c r="L408" s="2"/>
      <c r="M408" s="2"/>
      <c r="N408" s="2"/>
      <c r="O408" s="2"/>
      <c r="P408" s="2"/>
      <c r="Q408" s="2"/>
      <c r="R408" s="2"/>
      <c r="S408" s="2"/>
      <c r="T408" s="2"/>
      <c r="U408" s="2"/>
    </row>
    <row r="409">
      <c r="A409" s="2"/>
      <c r="B409" s="2"/>
      <c r="C409" s="2"/>
      <c r="D409" s="2"/>
      <c r="E409" s="2"/>
      <c r="F409" s="2"/>
      <c r="G409" s="2"/>
      <c r="H409" s="2"/>
      <c r="I409" s="2"/>
      <c r="J409" s="2"/>
      <c r="K409" s="2"/>
      <c r="L409" s="2"/>
      <c r="M409" s="2"/>
      <c r="N409" s="2"/>
      <c r="O409" s="2"/>
      <c r="P409" s="2"/>
      <c r="Q409" s="2"/>
      <c r="R409" s="2"/>
      <c r="S409" s="2"/>
      <c r="T409" s="2"/>
      <c r="U409" s="2"/>
    </row>
    <row r="410">
      <c r="A410" s="2"/>
      <c r="B410" s="2"/>
      <c r="C410" s="2"/>
      <c r="D410" s="2"/>
      <c r="E410" s="2"/>
      <c r="F410" s="2"/>
      <c r="G410" s="2"/>
      <c r="H410" s="2"/>
      <c r="I410" s="2"/>
      <c r="J410" s="2"/>
      <c r="K410" s="2"/>
      <c r="L410" s="2"/>
      <c r="M410" s="2"/>
      <c r="N410" s="2"/>
      <c r="O410" s="2"/>
      <c r="P410" s="2"/>
      <c r="Q410" s="2"/>
      <c r="R410" s="2"/>
      <c r="S410" s="2"/>
      <c r="T410" s="2"/>
      <c r="U410" s="2"/>
    </row>
    <row r="411">
      <c r="A411" s="2"/>
      <c r="B411" s="2"/>
      <c r="C411" s="2"/>
      <c r="D411" s="2"/>
      <c r="E411" s="2"/>
      <c r="F411" s="2"/>
      <c r="G411" s="2"/>
      <c r="H411" s="2"/>
      <c r="I411" s="2"/>
      <c r="J411" s="2"/>
      <c r="K411" s="2"/>
      <c r="L411" s="2"/>
      <c r="M411" s="2"/>
      <c r="N411" s="2"/>
      <c r="O411" s="2"/>
      <c r="P411" s="2"/>
      <c r="Q411" s="2"/>
      <c r="R411" s="2"/>
      <c r="S411" s="2"/>
      <c r="T411" s="2"/>
      <c r="U411" s="2"/>
    </row>
    <row r="412">
      <c r="A412" s="2"/>
      <c r="B412" s="2"/>
      <c r="C412" s="2"/>
      <c r="D412" s="2"/>
      <c r="E412" s="2"/>
      <c r="F412" s="2"/>
      <c r="G412" s="2"/>
      <c r="H412" s="2"/>
      <c r="I412" s="2"/>
      <c r="J412" s="2"/>
      <c r="K412" s="2"/>
      <c r="L412" s="2"/>
      <c r="M412" s="2"/>
      <c r="N412" s="2"/>
      <c r="O412" s="2"/>
      <c r="P412" s="2"/>
      <c r="Q412" s="2"/>
      <c r="R412" s="2"/>
      <c r="S412" s="2"/>
      <c r="T412" s="2"/>
      <c r="U412" s="2"/>
    </row>
    <row r="413">
      <c r="A413" s="2"/>
      <c r="B413" s="2"/>
      <c r="C413" s="2"/>
      <c r="D413" s="2"/>
      <c r="E413" s="2"/>
      <c r="F413" s="2"/>
      <c r="G413" s="2"/>
      <c r="H413" s="2"/>
      <c r="I413" s="2"/>
      <c r="J413" s="2"/>
      <c r="K413" s="2"/>
      <c r="L413" s="2"/>
      <c r="M413" s="2"/>
      <c r="N413" s="2"/>
      <c r="O413" s="2"/>
      <c r="P413" s="2"/>
      <c r="Q413" s="2"/>
      <c r="R413" s="2"/>
      <c r="S413" s="2"/>
      <c r="T413" s="2"/>
      <c r="U413" s="2"/>
    </row>
    <row r="414">
      <c r="A414" s="2"/>
      <c r="B414" s="2"/>
      <c r="C414" s="2"/>
      <c r="D414" s="2"/>
      <c r="E414" s="2"/>
      <c r="F414" s="2"/>
      <c r="G414" s="2"/>
      <c r="H414" s="2"/>
      <c r="I414" s="2"/>
      <c r="J414" s="2"/>
      <c r="K414" s="2"/>
      <c r="L414" s="2"/>
      <c r="M414" s="2"/>
      <c r="N414" s="2"/>
      <c r="O414" s="2"/>
      <c r="P414" s="2"/>
      <c r="Q414" s="2"/>
      <c r="R414" s="2"/>
      <c r="S414" s="2"/>
      <c r="T414" s="2"/>
      <c r="U414" s="2"/>
    </row>
    <row r="415">
      <c r="A415" s="2"/>
      <c r="B415" s="2"/>
      <c r="C415" s="2"/>
      <c r="D415" s="2"/>
      <c r="E415" s="2"/>
      <c r="F415" s="2"/>
      <c r="G415" s="2"/>
      <c r="H415" s="2"/>
      <c r="I415" s="2"/>
      <c r="J415" s="2"/>
      <c r="K415" s="2"/>
      <c r="L415" s="2"/>
      <c r="M415" s="2"/>
      <c r="N415" s="2"/>
      <c r="O415" s="2"/>
      <c r="P415" s="2"/>
      <c r="Q415" s="2"/>
      <c r="R415" s="2"/>
      <c r="S415" s="2"/>
      <c r="T415" s="2"/>
      <c r="U415" s="2"/>
    </row>
    <row r="416">
      <c r="A416" s="2"/>
      <c r="B416" s="2"/>
      <c r="C416" s="2"/>
      <c r="D416" s="2"/>
      <c r="E416" s="2"/>
      <c r="F416" s="2"/>
      <c r="G416" s="2"/>
      <c r="H416" s="2"/>
      <c r="I416" s="2"/>
      <c r="J416" s="2"/>
      <c r="K416" s="2"/>
      <c r="L416" s="2"/>
      <c r="M416" s="2"/>
      <c r="N416" s="2"/>
      <c r="O416" s="2"/>
      <c r="P416" s="2"/>
      <c r="Q416" s="2"/>
      <c r="R416" s="2"/>
      <c r="S416" s="2"/>
      <c r="T416" s="2"/>
      <c r="U416" s="2"/>
    </row>
    <row r="417">
      <c r="A417" s="2"/>
      <c r="B417" s="2"/>
      <c r="C417" s="2"/>
      <c r="D417" s="2"/>
      <c r="E417" s="2"/>
      <c r="F417" s="2"/>
      <c r="G417" s="2"/>
      <c r="H417" s="2"/>
      <c r="I417" s="2"/>
      <c r="J417" s="2"/>
      <c r="K417" s="2"/>
      <c r="L417" s="2"/>
      <c r="M417" s="2"/>
      <c r="N417" s="2"/>
      <c r="O417" s="2"/>
      <c r="P417" s="2"/>
      <c r="Q417" s="2"/>
      <c r="R417" s="2"/>
      <c r="S417" s="2"/>
      <c r="T417" s="2"/>
      <c r="U417" s="2"/>
    </row>
    <row r="418">
      <c r="A418" s="2"/>
      <c r="B418" s="2"/>
      <c r="C418" s="2"/>
      <c r="D418" s="2"/>
      <c r="E418" s="2"/>
      <c r="F418" s="2"/>
      <c r="G418" s="2"/>
      <c r="H418" s="2"/>
      <c r="I418" s="2"/>
      <c r="J418" s="2"/>
      <c r="K418" s="2"/>
      <c r="L418" s="2"/>
      <c r="M418" s="2"/>
      <c r="N418" s="2"/>
      <c r="O418" s="2"/>
      <c r="P418" s="2"/>
      <c r="Q418" s="2"/>
      <c r="R418" s="2"/>
      <c r="S418" s="2"/>
      <c r="T418" s="2"/>
      <c r="U418" s="2"/>
    </row>
    <row r="419">
      <c r="A419" s="2"/>
      <c r="B419" s="2"/>
      <c r="C419" s="2"/>
      <c r="D419" s="2"/>
      <c r="E419" s="2"/>
      <c r="F419" s="2"/>
      <c r="G419" s="2"/>
      <c r="H419" s="2"/>
      <c r="I419" s="2"/>
      <c r="J419" s="2"/>
      <c r="K419" s="2"/>
      <c r="L419" s="2"/>
      <c r="M419" s="2"/>
      <c r="N419" s="2"/>
      <c r="O419" s="2"/>
      <c r="P419" s="2"/>
      <c r="Q419" s="2"/>
      <c r="R419" s="2"/>
      <c r="S419" s="2"/>
      <c r="T419" s="2"/>
      <c r="U419" s="2"/>
    </row>
    <row r="420">
      <c r="A420" s="2"/>
      <c r="B420" s="2"/>
      <c r="C420" s="2"/>
      <c r="D420" s="2"/>
      <c r="E420" s="2"/>
      <c r="F420" s="2"/>
      <c r="G420" s="2"/>
      <c r="H420" s="2"/>
      <c r="I420" s="2"/>
      <c r="J420" s="2"/>
      <c r="K420" s="2"/>
      <c r="L420" s="2"/>
      <c r="M420" s="2"/>
      <c r="N420" s="2"/>
      <c r="O420" s="2"/>
      <c r="P420" s="2"/>
      <c r="Q420" s="2"/>
      <c r="R420" s="2"/>
      <c r="S420" s="2"/>
      <c r="T420" s="2"/>
      <c r="U420" s="2"/>
    </row>
    <row r="421">
      <c r="A421" s="2"/>
      <c r="B421" s="2"/>
      <c r="C421" s="2"/>
      <c r="D421" s="2"/>
      <c r="E421" s="2"/>
      <c r="F421" s="2"/>
      <c r="G421" s="2"/>
      <c r="H421" s="2"/>
      <c r="I421" s="2"/>
      <c r="J421" s="2"/>
      <c r="K421" s="2"/>
      <c r="L421" s="2"/>
      <c r="M421" s="2"/>
      <c r="N421" s="2"/>
      <c r="O421" s="2"/>
      <c r="P421" s="2"/>
      <c r="Q421" s="2"/>
      <c r="R421" s="2"/>
      <c r="S421" s="2"/>
      <c r="T421" s="2"/>
      <c r="U421" s="2"/>
    </row>
    <row r="422">
      <c r="A422" s="2"/>
      <c r="B422" s="2"/>
      <c r="C422" s="2"/>
      <c r="D422" s="2"/>
      <c r="E422" s="2"/>
      <c r="F422" s="2"/>
      <c r="G422" s="2"/>
      <c r="H422" s="2"/>
      <c r="I422" s="2"/>
      <c r="J422" s="2"/>
      <c r="K422" s="2"/>
      <c r="L422" s="2"/>
      <c r="M422" s="2"/>
      <c r="N422" s="2"/>
      <c r="O422" s="2"/>
      <c r="P422" s="2"/>
      <c r="Q422" s="2"/>
      <c r="R422" s="2"/>
      <c r="S422" s="2"/>
      <c r="T422" s="2"/>
      <c r="U422" s="2"/>
    </row>
    <row r="423">
      <c r="A423" s="2"/>
      <c r="B423" s="2"/>
      <c r="C423" s="2"/>
      <c r="D423" s="2"/>
      <c r="E423" s="2"/>
      <c r="F423" s="2"/>
      <c r="G423" s="2"/>
      <c r="H423" s="2"/>
      <c r="I423" s="2"/>
      <c r="J423" s="2"/>
      <c r="K423" s="2"/>
      <c r="L423" s="2"/>
      <c r="M423" s="2"/>
      <c r="N423" s="2"/>
      <c r="O423" s="2"/>
      <c r="P423" s="2"/>
      <c r="Q423" s="2"/>
      <c r="R423" s="2"/>
      <c r="S423" s="2"/>
      <c r="T423" s="2"/>
      <c r="U423" s="2"/>
    </row>
    <row r="424">
      <c r="A424" s="2"/>
      <c r="B424" s="2"/>
      <c r="C424" s="2"/>
      <c r="D424" s="2"/>
      <c r="E424" s="2"/>
      <c r="F424" s="2"/>
      <c r="G424" s="2"/>
      <c r="H424" s="2"/>
      <c r="I424" s="2"/>
      <c r="J424" s="2"/>
      <c r="K424" s="2"/>
      <c r="L424" s="2"/>
      <c r="M424" s="2"/>
      <c r="N424" s="2"/>
      <c r="O424" s="2"/>
      <c r="P424" s="2"/>
      <c r="Q424" s="2"/>
      <c r="R424" s="2"/>
      <c r="S424" s="2"/>
      <c r="T424" s="2"/>
      <c r="U424" s="2"/>
    </row>
    <row r="425">
      <c r="A425" s="2"/>
      <c r="B425" s="2"/>
      <c r="C425" s="2"/>
      <c r="D425" s="2"/>
      <c r="E425" s="2"/>
      <c r="F425" s="2"/>
      <c r="G425" s="2"/>
      <c r="H425" s="2"/>
      <c r="I425" s="2"/>
      <c r="J425" s="2"/>
      <c r="K425" s="2"/>
      <c r="L425" s="2"/>
      <c r="M425" s="2"/>
      <c r="N425" s="2"/>
      <c r="O425" s="2"/>
      <c r="P425" s="2"/>
      <c r="Q425" s="2"/>
      <c r="R425" s="2"/>
      <c r="S425" s="2"/>
      <c r="T425" s="2"/>
      <c r="U425" s="2"/>
    </row>
    <row r="426">
      <c r="A426" s="2"/>
      <c r="B426" s="2"/>
      <c r="C426" s="2"/>
      <c r="D426" s="2"/>
      <c r="E426" s="2"/>
      <c r="F426" s="2"/>
      <c r="G426" s="2"/>
      <c r="H426" s="2"/>
      <c r="I426" s="2"/>
      <c r="J426" s="2"/>
      <c r="K426" s="2"/>
      <c r="L426" s="2"/>
      <c r="M426" s="2"/>
      <c r="N426" s="2"/>
      <c r="O426" s="2"/>
      <c r="P426" s="2"/>
      <c r="Q426" s="2"/>
      <c r="R426" s="2"/>
      <c r="S426" s="2"/>
      <c r="T426" s="2"/>
      <c r="U426" s="2"/>
    </row>
    <row r="427">
      <c r="A427" s="2"/>
      <c r="B427" s="2"/>
      <c r="C427" s="2"/>
      <c r="D427" s="2"/>
      <c r="E427" s="2"/>
      <c r="F427" s="2"/>
      <c r="G427" s="2"/>
      <c r="H427" s="2"/>
      <c r="I427" s="2"/>
      <c r="J427" s="2"/>
      <c r="K427" s="2"/>
      <c r="L427" s="2"/>
      <c r="M427" s="2"/>
      <c r="N427" s="2"/>
      <c r="O427" s="2"/>
      <c r="P427" s="2"/>
      <c r="Q427" s="2"/>
      <c r="R427" s="2"/>
      <c r="S427" s="2"/>
      <c r="T427" s="2"/>
      <c r="U427" s="2"/>
    </row>
    <row r="428">
      <c r="A428" s="2"/>
      <c r="B428" s="2"/>
      <c r="C428" s="2"/>
      <c r="D428" s="2"/>
      <c r="E428" s="2"/>
      <c r="F428" s="2"/>
      <c r="G428" s="2"/>
      <c r="H428" s="2"/>
      <c r="I428" s="2"/>
      <c r="J428" s="2"/>
      <c r="K428" s="2"/>
      <c r="L428" s="2"/>
      <c r="M428" s="2"/>
      <c r="N428" s="2"/>
      <c r="O428" s="2"/>
      <c r="P428" s="2"/>
      <c r="Q428" s="2"/>
      <c r="R428" s="2"/>
      <c r="S428" s="2"/>
      <c r="T428" s="2"/>
      <c r="U428" s="2"/>
    </row>
    <row r="429">
      <c r="A429" s="2"/>
      <c r="B429" s="2"/>
      <c r="C429" s="2"/>
      <c r="D429" s="2"/>
      <c r="E429" s="2"/>
      <c r="F429" s="2"/>
      <c r="G429" s="2"/>
      <c r="H429" s="2"/>
      <c r="I429" s="2"/>
      <c r="J429" s="2"/>
      <c r="K429" s="2"/>
      <c r="L429" s="2"/>
      <c r="M429" s="2"/>
      <c r="N429" s="2"/>
      <c r="O429" s="2"/>
      <c r="P429" s="2"/>
      <c r="Q429" s="2"/>
      <c r="R429" s="2"/>
      <c r="S429" s="2"/>
      <c r="T429" s="2"/>
      <c r="U429" s="2"/>
    </row>
    <row r="430">
      <c r="A430" s="2"/>
      <c r="B430" s="2"/>
      <c r="C430" s="2"/>
      <c r="D430" s="2"/>
      <c r="E430" s="2"/>
      <c r="F430" s="2"/>
      <c r="G430" s="2"/>
      <c r="H430" s="2"/>
      <c r="I430" s="2"/>
      <c r="J430" s="2"/>
      <c r="K430" s="2"/>
      <c r="L430" s="2"/>
      <c r="M430" s="2"/>
      <c r="N430" s="2"/>
      <c r="O430" s="2"/>
      <c r="P430" s="2"/>
      <c r="Q430" s="2"/>
      <c r="R430" s="2"/>
      <c r="S430" s="2"/>
      <c r="T430" s="2"/>
      <c r="U430" s="2"/>
    </row>
    <row r="431">
      <c r="A431" s="2"/>
      <c r="B431" s="2"/>
      <c r="C431" s="2"/>
      <c r="D431" s="2"/>
      <c r="E431" s="2"/>
      <c r="F431" s="2"/>
      <c r="G431" s="2"/>
      <c r="H431" s="2"/>
      <c r="I431" s="2"/>
      <c r="J431" s="2"/>
      <c r="K431" s="2"/>
      <c r="L431" s="2"/>
      <c r="M431" s="2"/>
      <c r="N431" s="2"/>
      <c r="O431" s="2"/>
      <c r="P431" s="2"/>
      <c r="Q431" s="2"/>
      <c r="R431" s="2"/>
      <c r="S431" s="2"/>
      <c r="T431" s="2"/>
      <c r="U431" s="2"/>
    </row>
    <row r="432">
      <c r="A432" s="2"/>
      <c r="B432" s="2"/>
      <c r="C432" s="2"/>
      <c r="D432" s="2"/>
      <c r="E432" s="2"/>
      <c r="F432" s="2"/>
      <c r="G432" s="2"/>
      <c r="H432" s="2"/>
      <c r="I432" s="2"/>
      <c r="J432" s="2"/>
      <c r="K432" s="2"/>
      <c r="L432" s="2"/>
      <c r="M432" s="2"/>
      <c r="N432" s="2"/>
      <c r="O432" s="2"/>
      <c r="P432" s="2"/>
      <c r="Q432" s="2"/>
      <c r="R432" s="2"/>
      <c r="S432" s="2"/>
      <c r="T432" s="2"/>
      <c r="U432" s="2"/>
    </row>
    <row r="433">
      <c r="A433" s="2"/>
      <c r="B433" s="2"/>
      <c r="C433" s="2"/>
      <c r="D433" s="2"/>
      <c r="E433" s="2"/>
      <c r="F433" s="2"/>
      <c r="G433" s="2"/>
      <c r="H433" s="2"/>
      <c r="I433" s="2"/>
      <c r="J433" s="2"/>
      <c r="K433" s="2"/>
      <c r="L433" s="2"/>
      <c r="M433" s="2"/>
      <c r="N433" s="2"/>
      <c r="O433" s="2"/>
      <c r="P433" s="2"/>
      <c r="Q433" s="2"/>
      <c r="R433" s="2"/>
      <c r="S433" s="2"/>
      <c r="T433" s="2"/>
      <c r="U433" s="2"/>
    </row>
    <row r="434">
      <c r="A434" s="2"/>
      <c r="B434" s="2"/>
      <c r="C434" s="2"/>
      <c r="D434" s="2"/>
      <c r="E434" s="2"/>
      <c r="F434" s="2"/>
      <c r="G434" s="2"/>
      <c r="H434" s="2"/>
      <c r="I434" s="2"/>
      <c r="J434" s="2"/>
      <c r="K434" s="2"/>
      <c r="L434" s="2"/>
      <c r="M434" s="2"/>
      <c r="N434" s="2"/>
      <c r="O434" s="2"/>
      <c r="P434" s="2"/>
      <c r="Q434" s="2"/>
      <c r="R434" s="2"/>
      <c r="S434" s="2"/>
      <c r="T434" s="2"/>
      <c r="U434" s="2"/>
    </row>
    <row r="435">
      <c r="A435" s="2"/>
      <c r="B435" s="2"/>
      <c r="C435" s="2"/>
      <c r="D435" s="2"/>
      <c r="E435" s="2"/>
      <c r="F435" s="2"/>
      <c r="G435" s="2"/>
      <c r="H435" s="2"/>
      <c r="I435" s="2"/>
      <c r="J435" s="2"/>
      <c r="K435" s="2"/>
      <c r="L435" s="2"/>
      <c r="M435" s="2"/>
      <c r="N435" s="2"/>
      <c r="O435" s="2"/>
      <c r="P435" s="2"/>
      <c r="Q435" s="2"/>
      <c r="R435" s="2"/>
      <c r="S435" s="2"/>
      <c r="T435" s="2"/>
      <c r="U435" s="2"/>
    </row>
    <row r="436">
      <c r="A436" s="2"/>
      <c r="B436" s="2"/>
      <c r="C436" s="2"/>
      <c r="D436" s="2"/>
      <c r="E436" s="2"/>
      <c r="F436" s="2"/>
      <c r="G436" s="2"/>
      <c r="H436" s="2"/>
      <c r="I436" s="2"/>
      <c r="J436" s="2"/>
      <c r="K436" s="2"/>
      <c r="L436" s="2"/>
      <c r="M436" s="2"/>
      <c r="N436" s="2"/>
      <c r="O436" s="2"/>
      <c r="P436" s="2"/>
      <c r="Q436" s="2"/>
      <c r="R436" s="2"/>
      <c r="S436" s="2"/>
      <c r="T436" s="2"/>
      <c r="U436" s="2"/>
    </row>
    <row r="437">
      <c r="A437" s="2"/>
      <c r="B437" s="2"/>
      <c r="C437" s="2"/>
      <c r="D437" s="2"/>
      <c r="E437" s="2"/>
      <c r="F437" s="2"/>
      <c r="G437" s="2"/>
      <c r="H437" s="2"/>
      <c r="I437" s="2"/>
      <c r="J437" s="2"/>
      <c r="K437" s="2"/>
      <c r="L437" s="2"/>
      <c r="M437" s="2"/>
      <c r="N437" s="2"/>
      <c r="O437" s="2"/>
      <c r="P437" s="2"/>
      <c r="Q437" s="2"/>
      <c r="R437" s="2"/>
      <c r="S437" s="2"/>
      <c r="T437" s="2"/>
      <c r="U437" s="2"/>
    </row>
    <row r="438">
      <c r="A438" s="2"/>
      <c r="B438" s="2"/>
      <c r="C438" s="2"/>
      <c r="D438" s="2"/>
      <c r="E438" s="2"/>
      <c r="F438" s="2"/>
      <c r="G438" s="2"/>
      <c r="H438" s="2"/>
      <c r="I438" s="2"/>
      <c r="J438" s="2"/>
      <c r="K438" s="2"/>
      <c r="L438" s="2"/>
      <c r="M438" s="2"/>
      <c r="N438" s="2"/>
      <c r="O438" s="2"/>
      <c r="P438" s="2"/>
      <c r="Q438" s="2"/>
      <c r="R438" s="2"/>
      <c r="S438" s="2"/>
      <c r="T438" s="2"/>
      <c r="U438" s="2"/>
    </row>
    <row r="439">
      <c r="A439" s="2"/>
      <c r="B439" s="2"/>
      <c r="C439" s="2"/>
      <c r="D439" s="2"/>
      <c r="E439" s="2"/>
      <c r="F439" s="2"/>
      <c r="G439" s="2"/>
      <c r="H439" s="2"/>
      <c r="I439" s="2"/>
      <c r="J439" s="2"/>
      <c r="K439" s="2"/>
      <c r="L439" s="2"/>
      <c r="M439" s="2"/>
      <c r="N439" s="2"/>
      <c r="O439" s="2"/>
      <c r="P439" s="2"/>
      <c r="Q439" s="2"/>
      <c r="R439" s="2"/>
      <c r="S439" s="2"/>
      <c r="T439" s="2"/>
      <c r="U439" s="2"/>
    </row>
    <row r="440">
      <c r="A440" s="2"/>
      <c r="B440" s="2"/>
      <c r="C440" s="2"/>
      <c r="D440" s="2"/>
      <c r="E440" s="2"/>
      <c r="F440" s="2"/>
      <c r="G440" s="2"/>
      <c r="H440" s="2"/>
      <c r="I440" s="2"/>
      <c r="J440" s="2"/>
      <c r="K440" s="2"/>
      <c r="L440" s="2"/>
      <c r="M440" s="2"/>
      <c r="N440" s="2"/>
      <c r="O440" s="2"/>
      <c r="P440" s="2"/>
      <c r="Q440" s="2"/>
      <c r="R440" s="2"/>
      <c r="S440" s="2"/>
      <c r="T440" s="2"/>
      <c r="U440" s="2"/>
    </row>
    <row r="441">
      <c r="A441" s="2"/>
      <c r="B441" s="2"/>
      <c r="C441" s="2"/>
      <c r="D441" s="2"/>
      <c r="E441" s="2"/>
      <c r="F441" s="2"/>
      <c r="G441" s="2"/>
      <c r="H441" s="2"/>
      <c r="I441" s="2"/>
      <c r="J441" s="2"/>
      <c r="K441" s="2"/>
      <c r="L441" s="2"/>
      <c r="M441" s="2"/>
      <c r="N441" s="2"/>
      <c r="O441" s="2"/>
      <c r="P441" s="2"/>
      <c r="Q441" s="2"/>
      <c r="R441" s="2"/>
      <c r="S441" s="2"/>
      <c r="T441" s="2"/>
      <c r="U441" s="2"/>
    </row>
    <row r="442">
      <c r="A442" s="2"/>
      <c r="B442" s="2"/>
      <c r="C442" s="2"/>
      <c r="D442" s="2"/>
      <c r="E442" s="2"/>
      <c r="F442" s="2"/>
      <c r="G442" s="2"/>
      <c r="H442" s="2"/>
      <c r="I442" s="2"/>
      <c r="J442" s="2"/>
      <c r="K442" s="2"/>
      <c r="L442" s="2"/>
      <c r="M442" s="2"/>
      <c r="N442" s="2"/>
      <c r="O442" s="2"/>
      <c r="P442" s="2"/>
      <c r="Q442" s="2"/>
      <c r="R442" s="2"/>
      <c r="S442" s="2"/>
      <c r="T442" s="2"/>
      <c r="U442" s="2"/>
    </row>
    <row r="443">
      <c r="A443" s="2"/>
      <c r="B443" s="2"/>
      <c r="C443" s="2"/>
      <c r="D443" s="2"/>
      <c r="E443" s="2"/>
      <c r="F443" s="2"/>
      <c r="G443" s="2"/>
      <c r="H443" s="2"/>
      <c r="I443" s="2"/>
      <c r="J443" s="2"/>
      <c r="K443" s="2"/>
      <c r="L443" s="2"/>
      <c r="M443" s="2"/>
      <c r="N443" s="2"/>
      <c r="O443" s="2"/>
      <c r="P443" s="2"/>
      <c r="Q443" s="2"/>
      <c r="R443" s="2"/>
      <c r="S443" s="2"/>
      <c r="T443" s="2"/>
      <c r="U443" s="2"/>
    </row>
    <row r="444">
      <c r="A444" s="2"/>
      <c r="B444" s="2"/>
      <c r="C444" s="2"/>
      <c r="D444" s="2"/>
      <c r="E444" s="2"/>
      <c r="F444" s="2"/>
      <c r="G444" s="2"/>
      <c r="H444" s="2"/>
      <c r="I444" s="2"/>
      <c r="J444" s="2"/>
      <c r="K444" s="2"/>
      <c r="L444" s="2"/>
      <c r="M444" s="2"/>
      <c r="N444" s="2"/>
      <c r="O444" s="2"/>
      <c r="P444" s="2"/>
      <c r="Q444" s="2"/>
      <c r="R444" s="2"/>
      <c r="S444" s="2"/>
      <c r="T444" s="2"/>
      <c r="U444" s="2"/>
    </row>
    <row r="445">
      <c r="A445" s="2"/>
      <c r="B445" s="2"/>
      <c r="C445" s="2"/>
      <c r="D445" s="2"/>
      <c r="E445" s="2"/>
      <c r="F445" s="2"/>
      <c r="G445" s="2"/>
      <c r="H445" s="2"/>
      <c r="I445" s="2"/>
      <c r="J445" s="2"/>
      <c r="K445" s="2"/>
      <c r="L445" s="2"/>
      <c r="M445" s="2"/>
      <c r="N445" s="2"/>
      <c r="O445" s="2"/>
      <c r="P445" s="2"/>
      <c r="Q445" s="2"/>
      <c r="R445" s="2"/>
      <c r="S445" s="2"/>
      <c r="T445" s="2"/>
      <c r="U445" s="2"/>
    </row>
    <row r="446">
      <c r="A446" s="2"/>
      <c r="B446" s="2"/>
      <c r="C446" s="2"/>
      <c r="D446" s="2"/>
      <c r="E446" s="2"/>
      <c r="F446" s="2"/>
      <c r="G446" s="2"/>
      <c r="H446" s="2"/>
      <c r="I446" s="2"/>
      <c r="J446" s="2"/>
      <c r="K446" s="2"/>
      <c r="L446" s="2"/>
      <c r="M446" s="2"/>
      <c r="N446" s="2"/>
      <c r="O446" s="2"/>
      <c r="P446" s="2"/>
      <c r="Q446" s="2"/>
      <c r="R446" s="2"/>
      <c r="S446" s="2"/>
      <c r="T446" s="2"/>
      <c r="U446" s="2"/>
    </row>
    <row r="447">
      <c r="A447" s="2"/>
      <c r="B447" s="2"/>
      <c r="C447" s="2"/>
      <c r="D447" s="2"/>
      <c r="E447" s="2"/>
      <c r="F447" s="2"/>
      <c r="G447" s="2"/>
      <c r="H447" s="2"/>
      <c r="I447" s="2"/>
      <c r="J447" s="2"/>
      <c r="K447" s="2"/>
      <c r="L447" s="2"/>
      <c r="M447" s="2"/>
      <c r="N447" s="2"/>
      <c r="O447" s="2"/>
      <c r="P447" s="2"/>
      <c r="Q447" s="2"/>
      <c r="R447" s="2"/>
      <c r="S447" s="2"/>
      <c r="T447" s="2"/>
      <c r="U447" s="2"/>
    </row>
    <row r="448">
      <c r="A448" s="2"/>
      <c r="B448" s="2"/>
      <c r="C448" s="2"/>
      <c r="D448" s="2"/>
      <c r="E448" s="2"/>
      <c r="F448" s="2"/>
      <c r="G448" s="2"/>
      <c r="H448" s="2"/>
      <c r="I448" s="2"/>
      <c r="J448" s="2"/>
      <c r="K448" s="2"/>
      <c r="L448" s="2"/>
      <c r="M448" s="2"/>
      <c r="N448" s="2"/>
      <c r="O448" s="2"/>
      <c r="P448" s="2"/>
      <c r="Q448" s="2"/>
      <c r="R448" s="2"/>
      <c r="S448" s="2"/>
      <c r="T448" s="2"/>
      <c r="U448" s="2"/>
    </row>
    <row r="449">
      <c r="A449" s="2"/>
      <c r="B449" s="2"/>
      <c r="C449" s="2"/>
      <c r="D449" s="2"/>
      <c r="E449" s="2"/>
      <c r="F449" s="2"/>
      <c r="G449" s="2"/>
      <c r="H449" s="2"/>
      <c r="I449" s="2"/>
      <c r="J449" s="2"/>
      <c r="K449" s="2"/>
      <c r="L449" s="2"/>
      <c r="M449" s="2"/>
      <c r="N449" s="2"/>
      <c r="O449" s="2"/>
      <c r="P449" s="2"/>
      <c r="Q449" s="2"/>
      <c r="R449" s="2"/>
      <c r="S449" s="2"/>
      <c r="T449" s="2"/>
      <c r="U449" s="2"/>
    </row>
    <row r="450">
      <c r="A450" s="2"/>
      <c r="B450" s="2"/>
      <c r="C450" s="2"/>
      <c r="D450" s="2"/>
      <c r="E450" s="2"/>
      <c r="F450" s="2"/>
      <c r="G450" s="2"/>
      <c r="H450" s="2"/>
      <c r="I450" s="2"/>
      <c r="J450" s="2"/>
      <c r="K450" s="2"/>
      <c r="L450" s="2"/>
      <c r="M450" s="2"/>
      <c r="N450" s="2"/>
      <c r="O450" s="2"/>
      <c r="P450" s="2"/>
      <c r="Q450" s="2"/>
      <c r="R450" s="2"/>
      <c r="S450" s="2"/>
      <c r="T450" s="2"/>
      <c r="U450" s="2"/>
    </row>
    <row r="451">
      <c r="A451" s="2"/>
      <c r="B451" s="2"/>
      <c r="C451" s="2"/>
      <c r="D451" s="2"/>
      <c r="E451" s="2"/>
      <c r="F451" s="2"/>
      <c r="G451" s="2"/>
      <c r="H451" s="2"/>
      <c r="I451" s="2"/>
      <c r="J451" s="2"/>
      <c r="K451" s="2"/>
      <c r="L451" s="2"/>
      <c r="M451" s="2"/>
      <c r="N451" s="2"/>
      <c r="O451" s="2"/>
      <c r="P451" s="2"/>
      <c r="Q451" s="2"/>
      <c r="R451" s="2"/>
      <c r="S451" s="2"/>
      <c r="T451" s="2"/>
      <c r="U451" s="2"/>
    </row>
    <row r="452">
      <c r="A452" s="2"/>
      <c r="B452" s="2"/>
      <c r="C452" s="2"/>
      <c r="D452" s="2"/>
      <c r="E452" s="2"/>
      <c r="F452" s="2"/>
      <c r="G452" s="2"/>
      <c r="H452" s="2"/>
      <c r="I452" s="2"/>
      <c r="J452" s="2"/>
      <c r="K452" s="2"/>
      <c r="L452" s="2"/>
      <c r="M452" s="2"/>
      <c r="N452" s="2"/>
      <c r="O452" s="2"/>
      <c r="P452" s="2"/>
      <c r="Q452" s="2"/>
      <c r="R452" s="2"/>
      <c r="S452" s="2"/>
      <c r="T452" s="2"/>
      <c r="U452" s="2"/>
    </row>
    <row r="453">
      <c r="A453" s="2"/>
      <c r="B453" s="2"/>
      <c r="C453" s="2"/>
      <c r="D453" s="2"/>
      <c r="E453" s="2"/>
      <c r="F453" s="2"/>
      <c r="G453" s="2"/>
      <c r="H453" s="2"/>
      <c r="I453" s="2"/>
      <c r="J453" s="2"/>
      <c r="K453" s="2"/>
      <c r="L453" s="2"/>
      <c r="M453" s="2"/>
      <c r="N453" s="2"/>
      <c r="O453" s="2"/>
      <c r="P453" s="2"/>
      <c r="Q453" s="2"/>
      <c r="R453" s="2"/>
      <c r="S453" s="2"/>
      <c r="T453" s="2"/>
      <c r="U453" s="2"/>
    </row>
    <row r="454">
      <c r="A454" s="2"/>
      <c r="B454" s="2"/>
      <c r="C454" s="2"/>
      <c r="D454" s="2"/>
      <c r="E454" s="2"/>
      <c r="F454" s="2"/>
      <c r="G454" s="2"/>
      <c r="H454" s="2"/>
      <c r="I454" s="2"/>
      <c r="J454" s="2"/>
      <c r="K454" s="2"/>
      <c r="L454" s="2"/>
      <c r="M454" s="2"/>
      <c r="N454" s="2"/>
      <c r="O454" s="2"/>
      <c r="P454" s="2"/>
      <c r="Q454" s="2"/>
      <c r="R454" s="2"/>
      <c r="S454" s="2"/>
      <c r="T454" s="2"/>
      <c r="U454" s="2"/>
    </row>
    <row r="455">
      <c r="A455" s="2"/>
      <c r="B455" s="2"/>
      <c r="C455" s="2"/>
      <c r="D455" s="2"/>
      <c r="E455" s="2"/>
      <c r="F455" s="2"/>
      <c r="G455" s="2"/>
      <c r="H455" s="2"/>
      <c r="I455" s="2"/>
      <c r="J455" s="2"/>
      <c r="K455" s="2"/>
      <c r="L455" s="2"/>
      <c r="M455" s="2"/>
      <c r="N455" s="2"/>
      <c r="O455" s="2"/>
      <c r="P455" s="2"/>
      <c r="Q455" s="2"/>
      <c r="R455" s="2"/>
      <c r="S455" s="2"/>
      <c r="T455" s="2"/>
      <c r="U455" s="2"/>
    </row>
    <row r="456">
      <c r="A456" s="2"/>
      <c r="B456" s="2"/>
      <c r="C456" s="2"/>
      <c r="D456" s="2"/>
      <c r="E456" s="2"/>
      <c r="F456" s="2"/>
      <c r="G456" s="2"/>
      <c r="H456" s="2"/>
      <c r="I456" s="2"/>
      <c r="J456" s="2"/>
      <c r="K456" s="2"/>
      <c r="L456" s="2"/>
      <c r="M456" s="2"/>
      <c r="N456" s="2"/>
      <c r="O456" s="2"/>
      <c r="P456" s="2"/>
      <c r="Q456" s="2"/>
      <c r="R456" s="2"/>
      <c r="S456" s="2"/>
      <c r="T456" s="2"/>
      <c r="U456" s="2"/>
    </row>
    <row r="457">
      <c r="A457" s="2"/>
      <c r="B457" s="2"/>
      <c r="C457" s="2"/>
      <c r="D457" s="2"/>
      <c r="E457" s="2"/>
      <c r="F457" s="2"/>
      <c r="G457" s="2"/>
      <c r="H457" s="2"/>
      <c r="I457" s="2"/>
      <c r="J457" s="2"/>
      <c r="K457" s="2"/>
      <c r="L457" s="2"/>
      <c r="M457" s="2"/>
      <c r="N457" s="2"/>
      <c r="O457" s="2"/>
      <c r="P457" s="2"/>
      <c r="Q457" s="2"/>
      <c r="R457" s="2"/>
      <c r="S457" s="2"/>
      <c r="T457" s="2"/>
      <c r="U457" s="2"/>
    </row>
    <row r="458">
      <c r="A458" s="2"/>
      <c r="B458" s="2"/>
      <c r="C458" s="2"/>
      <c r="D458" s="2"/>
      <c r="E458" s="2"/>
      <c r="F458" s="2"/>
      <c r="G458" s="2"/>
      <c r="H458" s="2"/>
      <c r="I458" s="2"/>
      <c r="J458" s="2"/>
      <c r="K458" s="2"/>
      <c r="L458" s="2"/>
      <c r="M458" s="2"/>
      <c r="N458" s="2"/>
      <c r="O458" s="2"/>
      <c r="P458" s="2"/>
      <c r="Q458" s="2"/>
      <c r="R458" s="2"/>
      <c r="S458" s="2"/>
      <c r="T458" s="2"/>
      <c r="U458" s="2"/>
    </row>
    <row r="459">
      <c r="A459" s="2"/>
      <c r="B459" s="2"/>
      <c r="C459" s="2"/>
      <c r="D459" s="2"/>
      <c r="E459" s="2"/>
      <c r="F459" s="2"/>
      <c r="G459" s="2"/>
      <c r="H459" s="2"/>
      <c r="I459" s="2"/>
      <c r="J459" s="2"/>
      <c r="K459" s="2"/>
      <c r="L459" s="2"/>
      <c r="M459" s="2"/>
      <c r="N459" s="2"/>
      <c r="O459" s="2"/>
      <c r="P459" s="2"/>
      <c r="Q459" s="2"/>
      <c r="R459" s="2"/>
      <c r="S459" s="2"/>
      <c r="T459" s="2"/>
      <c r="U459" s="2"/>
    </row>
    <row r="460">
      <c r="A460" s="2"/>
      <c r="B460" s="2"/>
      <c r="C460" s="2"/>
      <c r="D460" s="2"/>
      <c r="E460" s="2"/>
      <c r="F460" s="2"/>
      <c r="G460" s="2"/>
      <c r="H460" s="2"/>
      <c r="I460" s="2"/>
      <c r="J460" s="2"/>
      <c r="K460" s="2"/>
      <c r="L460" s="2"/>
      <c r="M460" s="2"/>
      <c r="N460" s="2"/>
      <c r="O460" s="2"/>
      <c r="P460" s="2"/>
      <c r="Q460" s="2"/>
      <c r="R460" s="2"/>
      <c r="S460" s="2"/>
      <c r="T460" s="2"/>
      <c r="U460" s="2"/>
    </row>
    <row r="461">
      <c r="A461" s="2"/>
      <c r="B461" s="2"/>
      <c r="C461" s="2"/>
      <c r="D461" s="2"/>
      <c r="E461" s="2"/>
      <c r="F461" s="2"/>
      <c r="G461" s="2"/>
      <c r="H461" s="2"/>
      <c r="I461" s="2"/>
      <c r="J461" s="2"/>
      <c r="K461" s="2"/>
      <c r="L461" s="2"/>
      <c r="M461" s="2"/>
      <c r="N461" s="2"/>
      <c r="O461" s="2"/>
      <c r="P461" s="2"/>
      <c r="Q461" s="2"/>
      <c r="R461" s="2"/>
      <c r="S461" s="2"/>
      <c r="T461" s="2"/>
      <c r="U461" s="2"/>
    </row>
    <row r="462">
      <c r="A462" s="2"/>
      <c r="B462" s="2"/>
      <c r="C462" s="2"/>
      <c r="D462" s="2"/>
      <c r="E462" s="2"/>
      <c r="F462" s="2"/>
      <c r="G462" s="2"/>
      <c r="H462" s="2"/>
      <c r="I462" s="2"/>
      <c r="J462" s="2"/>
      <c r="K462" s="2"/>
      <c r="L462" s="2"/>
      <c r="M462" s="2"/>
      <c r="N462" s="2"/>
      <c r="O462" s="2"/>
      <c r="P462" s="2"/>
      <c r="Q462" s="2"/>
      <c r="R462" s="2"/>
      <c r="S462" s="2"/>
      <c r="T462" s="2"/>
      <c r="U462" s="2"/>
    </row>
    <row r="463">
      <c r="A463" s="2"/>
      <c r="B463" s="2"/>
      <c r="C463" s="2"/>
      <c r="D463" s="2"/>
      <c r="E463" s="2"/>
      <c r="F463" s="2"/>
      <c r="G463" s="2"/>
      <c r="H463" s="2"/>
      <c r="I463" s="2"/>
      <c r="J463" s="2"/>
      <c r="K463" s="2"/>
      <c r="L463" s="2"/>
      <c r="M463" s="2"/>
      <c r="N463" s="2"/>
      <c r="O463" s="2"/>
      <c r="P463" s="2"/>
      <c r="Q463" s="2"/>
      <c r="R463" s="2"/>
      <c r="S463" s="2"/>
      <c r="T463" s="2"/>
      <c r="U463" s="2"/>
    </row>
    <row r="464">
      <c r="A464" s="2"/>
      <c r="B464" s="2"/>
      <c r="C464" s="2"/>
      <c r="D464" s="2"/>
      <c r="E464" s="2"/>
      <c r="F464" s="2"/>
      <c r="G464" s="2"/>
      <c r="H464" s="2"/>
      <c r="I464" s="2"/>
      <c r="J464" s="2"/>
      <c r="K464" s="2"/>
      <c r="L464" s="2"/>
      <c r="M464" s="2"/>
      <c r="N464" s="2"/>
      <c r="O464" s="2"/>
      <c r="P464" s="2"/>
      <c r="Q464" s="2"/>
      <c r="R464" s="2"/>
      <c r="S464" s="2"/>
      <c r="T464" s="2"/>
      <c r="U464" s="2"/>
    </row>
    <row r="465">
      <c r="A465" s="2"/>
      <c r="B465" s="2"/>
      <c r="C465" s="2"/>
      <c r="D465" s="2"/>
      <c r="E465" s="2"/>
      <c r="F465" s="2"/>
      <c r="G465" s="2"/>
      <c r="H465" s="2"/>
      <c r="I465" s="2"/>
      <c r="J465" s="2"/>
      <c r="K465" s="2"/>
      <c r="L465" s="2"/>
      <c r="M465" s="2"/>
      <c r="N465" s="2"/>
      <c r="O465" s="2"/>
      <c r="P465" s="2"/>
      <c r="Q465" s="2"/>
      <c r="R465" s="2"/>
      <c r="S465" s="2"/>
      <c r="T465" s="2"/>
      <c r="U465" s="2"/>
    </row>
    <row r="466">
      <c r="A466" s="2"/>
      <c r="B466" s="2"/>
      <c r="C466" s="2"/>
      <c r="D466" s="2"/>
      <c r="E466" s="2"/>
      <c r="F466" s="2"/>
      <c r="G466" s="2"/>
      <c r="H466" s="2"/>
      <c r="I466" s="2"/>
      <c r="J466" s="2"/>
      <c r="K466" s="2"/>
      <c r="L466" s="2"/>
      <c r="M466" s="2"/>
      <c r="N466" s="2"/>
      <c r="O466" s="2"/>
      <c r="P466" s="2"/>
      <c r="Q466" s="2"/>
      <c r="R466" s="2"/>
      <c r="S466" s="2"/>
      <c r="T466" s="2"/>
      <c r="U466" s="2"/>
    </row>
    <row r="467">
      <c r="A467" s="2"/>
      <c r="B467" s="2"/>
      <c r="C467" s="2"/>
      <c r="D467" s="2"/>
      <c r="E467" s="2"/>
      <c r="F467" s="2"/>
      <c r="G467" s="2"/>
      <c r="H467" s="2"/>
      <c r="I467" s="2"/>
      <c r="J467" s="2"/>
      <c r="K467" s="2"/>
      <c r="L467" s="2"/>
      <c r="M467" s="2"/>
      <c r="N467" s="2"/>
      <c r="O467" s="2"/>
      <c r="P467" s="2"/>
      <c r="Q467" s="2"/>
      <c r="R467" s="2"/>
      <c r="S467" s="2"/>
      <c r="T467" s="2"/>
      <c r="U467" s="2"/>
    </row>
    <row r="468">
      <c r="A468" s="2"/>
      <c r="B468" s="2"/>
      <c r="C468" s="2"/>
      <c r="D468" s="2"/>
      <c r="E468" s="2"/>
      <c r="F468" s="2"/>
      <c r="G468" s="2"/>
      <c r="H468" s="2"/>
      <c r="I468" s="2"/>
      <c r="J468" s="2"/>
      <c r="K468" s="2"/>
      <c r="L468" s="2"/>
      <c r="M468" s="2"/>
      <c r="N468" s="2"/>
      <c r="O468" s="2"/>
      <c r="P468" s="2"/>
      <c r="Q468" s="2"/>
      <c r="R468" s="2"/>
      <c r="S468" s="2"/>
      <c r="T468" s="2"/>
      <c r="U468" s="2"/>
    </row>
    <row r="469">
      <c r="A469" s="2"/>
      <c r="B469" s="2"/>
      <c r="C469" s="2"/>
      <c r="D469" s="2"/>
      <c r="E469" s="2"/>
      <c r="F469" s="2"/>
      <c r="G469" s="2"/>
      <c r="H469" s="2"/>
      <c r="I469" s="2"/>
      <c r="J469" s="2"/>
      <c r="K469" s="2"/>
      <c r="L469" s="2"/>
      <c r="M469" s="2"/>
      <c r="N469" s="2"/>
      <c r="O469" s="2"/>
      <c r="P469" s="2"/>
      <c r="Q469" s="2"/>
      <c r="R469" s="2"/>
      <c r="S469" s="2"/>
      <c r="T469" s="2"/>
      <c r="U469" s="2"/>
    </row>
    <row r="470">
      <c r="A470" s="2"/>
      <c r="B470" s="2"/>
      <c r="C470" s="2"/>
      <c r="D470" s="2"/>
      <c r="E470" s="2"/>
      <c r="F470" s="2"/>
      <c r="G470" s="2"/>
      <c r="H470" s="2"/>
      <c r="I470" s="2"/>
      <c r="J470" s="2"/>
      <c r="K470" s="2"/>
      <c r="L470" s="2"/>
      <c r="M470" s="2"/>
      <c r="N470" s="2"/>
      <c r="O470" s="2"/>
      <c r="P470" s="2"/>
      <c r="Q470" s="2"/>
      <c r="R470" s="2"/>
      <c r="S470" s="2"/>
      <c r="T470" s="2"/>
      <c r="U470" s="2"/>
    </row>
    <row r="471">
      <c r="A471" s="2"/>
      <c r="B471" s="2"/>
      <c r="C471" s="2"/>
      <c r="D471" s="2"/>
      <c r="E471" s="2"/>
      <c r="F471" s="2"/>
      <c r="G471" s="2"/>
      <c r="H471" s="2"/>
      <c r="I471" s="2"/>
      <c r="J471" s="2"/>
      <c r="K471" s="2"/>
      <c r="L471" s="2"/>
      <c r="M471" s="2"/>
      <c r="N471" s="2"/>
      <c r="O471" s="2"/>
      <c r="P471" s="2"/>
      <c r="Q471" s="2"/>
      <c r="R471" s="2"/>
      <c r="S471" s="2"/>
      <c r="T471" s="2"/>
      <c r="U471" s="2"/>
    </row>
    <row r="472">
      <c r="A472" s="2"/>
      <c r="B472" s="2"/>
      <c r="C472" s="2"/>
      <c r="D472" s="2"/>
      <c r="E472" s="2"/>
      <c r="F472" s="2"/>
      <c r="G472" s="2"/>
      <c r="H472" s="2"/>
      <c r="I472" s="2"/>
      <c r="J472" s="2"/>
      <c r="K472" s="2"/>
      <c r="L472" s="2"/>
      <c r="M472" s="2"/>
      <c r="N472" s="2"/>
      <c r="O472" s="2"/>
      <c r="P472" s="2"/>
      <c r="Q472" s="2"/>
      <c r="R472" s="2"/>
      <c r="S472" s="2"/>
      <c r="T472" s="2"/>
      <c r="U472" s="2"/>
    </row>
    <row r="473">
      <c r="A473" s="2"/>
      <c r="B473" s="2"/>
      <c r="C473" s="2"/>
      <c r="D473" s="2"/>
      <c r="E473" s="2"/>
      <c r="F473" s="2"/>
      <c r="G473" s="2"/>
      <c r="H473" s="2"/>
      <c r="I473" s="2"/>
      <c r="J473" s="2"/>
      <c r="K473" s="2"/>
      <c r="L473" s="2"/>
      <c r="M473" s="2"/>
      <c r="N473" s="2"/>
      <c r="O473" s="2"/>
      <c r="P473" s="2"/>
      <c r="Q473" s="2"/>
      <c r="R473" s="2"/>
      <c r="S473" s="2"/>
      <c r="T473" s="2"/>
      <c r="U473" s="2"/>
    </row>
    <row r="474">
      <c r="A474" s="2"/>
      <c r="B474" s="2"/>
      <c r="C474" s="2"/>
      <c r="D474" s="2"/>
      <c r="E474" s="2"/>
      <c r="F474" s="2"/>
      <c r="G474" s="2"/>
      <c r="H474" s="2"/>
      <c r="I474" s="2"/>
      <c r="J474" s="2"/>
      <c r="K474" s="2"/>
      <c r="L474" s="2"/>
      <c r="M474" s="2"/>
      <c r="N474" s="2"/>
      <c r="O474" s="2"/>
      <c r="P474" s="2"/>
      <c r="Q474" s="2"/>
      <c r="R474" s="2"/>
      <c r="S474" s="2"/>
      <c r="T474" s="2"/>
      <c r="U474" s="2"/>
    </row>
    <row r="475">
      <c r="A475" s="2"/>
      <c r="B475" s="2"/>
      <c r="C475" s="2"/>
      <c r="D475" s="2"/>
      <c r="E475" s="2"/>
      <c r="F475" s="2"/>
      <c r="G475" s="2"/>
      <c r="H475" s="2"/>
      <c r="I475" s="2"/>
      <c r="J475" s="2"/>
      <c r="K475" s="2"/>
      <c r="L475" s="2"/>
      <c r="M475" s="2"/>
      <c r="N475" s="2"/>
      <c r="O475" s="2"/>
      <c r="P475" s="2"/>
      <c r="Q475" s="2"/>
      <c r="R475" s="2"/>
      <c r="S475" s="2"/>
      <c r="T475" s="2"/>
      <c r="U475" s="2"/>
    </row>
    <row r="476">
      <c r="A476" s="2"/>
      <c r="B476" s="2"/>
      <c r="C476" s="2"/>
      <c r="D476" s="2"/>
      <c r="E476" s="2"/>
      <c r="F476" s="2"/>
      <c r="G476" s="2"/>
      <c r="H476" s="2"/>
      <c r="I476" s="2"/>
      <c r="J476" s="2"/>
      <c r="K476" s="2"/>
      <c r="L476" s="2"/>
      <c r="M476" s="2"/>
      <c r="N476" s="2"/>
      <c r="O476" s="2"/>
      <c r="P476" s="2"/>
      <c r="Q476" s="2"/>
      <c r="R476" s="2"/>
      <c r="S476" s="2"/>
      <c r="T476" s="2"/>
      <c r="U476" s="2"/>
    </row>
    <row r="477">
      <c r="A477" s="2"/>
      <c r="B477" s="2"/>
      <c r="C477" s="2"/>
      <c r="D477" s="2"/>
      <c r="E477" s="2"/>
      <c r="F477" s="2"/>
      <c r="G477" s="2"/>
      <c r="H477" s="2"/>
      <c r="I477" s="2"/>
      <c r="J477" s="2"/>
      <c r="K477" s="2"/>
      <c r="L477" s="2"/>
      <c r="M477" s="2"/>
      <c r="N477" s="2"/>
      <c r="O477" s="2"/>
      <c r="P477" s="2"/>
      <c r="Q477" s="2"/>
      <c r="R477" s="2"/>
      <c r="S477" s="2"/>
      <c r="T477" s="2"/>
      <c r="U477" s="2"/>
    </row>
    <row r="478">
      <c r="A478" s="2"/>
      <c r="B478" s="2"/>
      <c r="C478" s="2"/>
      <c r="D478" s="2"/>
      <c r="E478" s="2"/>
      <c r="F478" s="2"/>
      <c r="G478" s="2"/>
      <c r="H478" s="2"/>
      <c r="I478" s="2"/>
      <c r="J478" s="2"/>
      <c r="K478" s="2"/>
      <c r="L478" s="2"/>
      <c r="M478" s="2"/>
      <c r="N478" s="2"/>
      <c r="O478" s="2"/>
      <c r="P478" s="2"/>
      <c r="Q478" s="2"/>
      <c r="R478" s="2"/>
      <c r="S478" s="2"/>
      <c r="T478" s="2"/>
      <c r="U478" s="2"/>
    </row>
    <row r="479">
      <c r="A479" s="2"/>
      <c r="B479" s="2"/>
      <c r="C479" s="2"/>
      <c r="D479" s="2"/>
      <c r="E479" s="2"/>
      <c r="F479" s="2"/>
      <c r="G479" s="2"/>
      <c r="H479" s="2"/>
      <c r="I479" s="2"/>
      <c r="J479" s="2"/>
      <c r="K479" s="2"/>
      <c r="L479" s="2"/>
      <c r="M479" s="2"/>
      <c r="N479" s="2"/>
      <c r="O479" s="2"/>
      <c r="P479" s="2"/>
      <c r="Q479" s="2"/>
      <c r="R479" s="2"/>
      <c r="S479" s="2"/>
      <c r="T479" s="2"/>
      <c r="U479" s="2"/>
    </row>
    <row r="480">
      <c r="A480" s="2"/>
      <c r="B480" s="2"/>
      <c r="C480" s="2"/>
      <c r="D480" s="2"/>
      <c r="E480" s="2"/>
      <c r="F480" s="2"/>
      <c r="G480" s="2"/>
      <c r="H480" s="2"/>
      <c r="I480" s="2"/>
      <c r="J480" s="2"/>
      <c r="K480" s="2"/>
      <c r="L480" s="2"/>
      <c r="M480" s="2"/>
      <c r="N480" s="2"/>
      <c r="O480" s="2"/>
      <c r="P480" s="2"/>
      <c r="Q480" s="2"/>
      <c r="R480" s="2"/>
      <c r="S480" s="2"/>
      <c r="T480" s="2"/>
      <c r="U480" s="2"/>
    </row>
    <row r="481">
      <c r="A481" s="2"/>
      <c r="B481" s="2"/>
      <c r="C481" s="2"/>
      <c r="D481" s="2"/>
      <c r="E481" s="2"/>
      <c r="F481" s="2"/>
      <c r="G481" s="2"/>
      <c r="H481" s="2"/>
      <c r="I481" s="2"/>
      <c r="J481" s="2"/>
      <c r="K481" s="2"/>
      <c r="L481" s="2"/>
      <c r="M481" s="2"/>
      <c r="N481" s="2"/>
      <c r="O481" s="2"/>
      <c r="P481" s="2"/>
      <c r="Q481" s="2"/>
      <c r="R481" s="2"/>
      <c r="S481" s="2"/>
      <c r="T481" s="2"/>
      <c r="U481" s="2"/>
    </row>
    <row r="482">
      <c r="A482" s="2"/>
      <c r="B482" s="2"/>
      <c r="C482" s="2"/>
      <c r="D482" s="2"/>
      <c r="E482" s="2"/>
      <c r="F482" s="2"/>
      <c r="G482" s="2"/>
      <c r="H482" s="2"/>
      <c r="I482" s="2"/>
      <c r="J482" s="2"/>
      <c r="K482" s="2"/>
      <c r="L482" s="2"/>
      <c r="M482" s="2"/>
      <c r="N482" s="2"/>
      <c r="O482" s="2"/>
      <c r="P482" s="2"/>
      <c r="Q482" s="2"/>
      <c r="R482" s="2"/>
      <c r="S482" s="2"/>
      <c r="T482" s="2"/>
      <c r="U482" s="2"/>
    </row>
    <row r="483">
      <c r="A483" s="2"/>
      <c r="B483" s="2"/>
      <c r="C483" s="2"/>
      <c r="D483" s="2"/>
      <c r="E483" s="2"/>
      <c r="F483" s="2"/>
      <c r="G483" s="2"/>
      <c r="H483" s="2"/>
      <c r="I483" s="2"/>
      <c r="J483" s="2"/>
      <c r="K483" s="2"/>
      <c r="L483" s="2"/>
      <c r="M483" s="2"/>
      <c r="N483" s="2"/>
      <c r="O483" s="2"/>
      <c r="P483" s="2"/>
      <c r="Q483" s="2"/>
      <c r="R483" s="2"/>
      <c r="S483" s="2"/>
      <c r="T483" s="2"/>
      <c r="U483" s="2"/>
    </row>
    <row r="484">
      <c r="A484" s="2"/>
      <c r="B484" s="2"/>
      <c r="C484" s="2"/>
      <c r="D484" s="2"/>
      <c r="E484" s="2"/>
      <c r="F484" s="2"/>
      <c r="G484" s="2"/>
      <c r="H484" s="2"/>
      <c r="I484" s="2"/>
      <c r="J484" s="2"/>
      <c r="K484" s="2"/>
      <c r="L484" s="2"/>
      <c r="M484" s="2"/>
      <c r="N484" s="2"/>
      <c r="O484" s="2"/>
      <c r="P484" s="2"/>
      <c r="Q484" s="2"/>
      <c r="R484" s="2"/>
      <c r="S484" s="2"/>
      <c r="T484" s="2"/>
      <c r="U484" s="2"/>
    </row>
    <row r="485">
      <c r="A485" s="2"/>
      <c r="B485" s="2"/>
      <c r="C485" s="2"/>
      <c r="D485" s="2"/>
      <c r="E485" s="2"/>
      <c r="F485" s="2"/>
      <c r="G485" s="2"/>
      <c r="H485" s="2"/>
      <c r="I485" s="2"/>
      <c r="J485" s="2"/>
      <c r="K485" s="2"/>
      <c r="L485" s="2"/>
      <c r="M485" s="2"/>
      <c r="N485" s="2"/>
      <c r="O485" s="2"/>
      <c r="P485" s="2"/>
      <c r="Q485" s="2"/>
      <c r="R485" s="2"/>
      <c r="S485" s="2"/>
      <c r="T485" s="2"/>
      <c r="U485" s="2"/>
    </row>
    <row r="486">
      <c r="A486" s="2"/>
      <c r="B486" s="2"/>
      <c r="C486" s="2"/>
      <c r="D486" s="2"/>
      <c r="E486" s="2"/>
      <c r="F486" s="2"/>
      <c r="G486" s="2"/>
      <c r="H486" s="2"/>
      <c r="I486" s="2"/>
      <c r="J486" s="2"/>
      <c r="K486" s="2"/>
      <c r="L486" s="2"/>
      <c r="M486" s="2"/>
      <c r="N486" s="2"/>
      <c r="O486" s="2"/>
      <c r="P486" s="2"/>
      <c r="Q486" s="2"/>
      <c r="R486" s="2"/>
      <c r="S486" s="2"/>
      <c r="T486" s="2"/>
      <c r="U486" s="2"/>
    </row>
    <row r="487">
      <c r="A487" s="2"/>
      <c r="B487" s="2"/>
      <c r="C487" s="2"/>
      <c r="D487" s="2"/>
      <c r="E487" s="2"/>
      <c r="F487" s="2"/>
      <c r="G487" s="2"/>
      <c r="H487" s="2"/>
      <c r="I487" s="2"/>
      <c r="J487" s="2"/>
      <c r="K487" s="2"/>
      <c r="L487" s="2"/>
      <c r="M487" s="2"/>
      <c r="N487" s="2"/>
      <c r="O487" s="2"/>
      <c r="P487" s="2"/>
      <c r="Q487" s="2"/>
      <c r="R487" s="2"/>
      <c r="S487" s="2"/>
      <c r="T487" s="2"/>
      <c r="U487" s="2"/>
    </row>
    <row r="488">
      <c r="A488" s="2"/>
      <c r="B488" s="2"/>
      <c r="C488" s="2"/>
      <c r="D488" s="2"/>
      <c r="E488" s="2"/>
      <c r="F488" s="2"/>
      <c r="G488" s="2"/>
      <c r="H488" s="2"/>
      <c r="I488" s="2"/>
      <c r="J488" s="2"/>
      <c r="K488" s="2"/>
      <c r="L488" s="2"/>
      <c r="M488" s="2"/>
      <c r="N488" s="2"/>
      <c r="O488" s="2"/>
      <c r="P488" s="2"/>
      <c r="Q488" s="2"/>
      <c r="R488" s="2"/>
      <c r="S488" s="2"/>
      <c r="T488" s="2"/>
      <c r="U488" s="2"/>
    </row>
    <row r="489">
      <c r="A489" s="2"/>
      <c r="B489" s="2"/>
      <c r="C489" s="2"/>
      <c r="D489" s="2"/>
      <c r="E489" s="2"/>
      <c r="F489" s="2"/>
      <c r="G489" s="2"/>
      <c r="H489" s="2"/>
      <c r="I489" s="2"/>
      <c r="J489" s="2"/>
      <c r="K489" s="2"/>
      <c r="L489" s="2"/>
      <c r="M489" s="2"/>
      <c r="N489" s="2"/>
      <c r="O489" s="2"/>
      <c r="P489" s="2"/>
      <c r="Q489" s="2"/>
      <c r="R489" s="2"/>
      <c r="S489" s="2"/>
      <c r="T489" s="2"/>
      <c r="U489" s="2"/>
    </row>
    <row r="490">
      <c r="A490" s="2"/>
      <c r="B490" s="2"/>
      <c r="C490" s="2"/>
      <c r="D490" s="2"/>
      <c r="E490" s="2"/>
      <c r="F490" s="2"/>
      <c r="G490" s="2"/>
      <c r="H490" s="2"/>
      <c r="I490" s="2"/>
      <c r="J490" s="2"/>
      <c r="K490" s="2"/>
      <c r="L490" s="2"/>
      <c r="M490" s="2"/>
      <c r="N490" s="2"/>
      <c r="O490" s="2"/>
      <c r="P490" s="2"/>
      <c r="Q490" s="2"/>
      <c r="R490" s="2"/>
      <c r="S490" s="2"/>
      <c r="T490" s="2"/>
      <c r="U490" s="2"/>
    </row>
    <row r="491">
      <c r="A491" s="2"/>
      <c r="B491" s="2"/>
      <c r="C491" s="2"/>
      <c r="D491" s="2"/>
      <c r="E491" s="2"/>
      <c r="F491" s="2"/>
      <c r="G491" s="2"/>
      <c r="H491" s="2"/>
      <c r="I491" s="2"/>
      <c r="J491" s="2"/>
      <c r="K491" s="2"/>
      <c r="L491" s="2"/>
      <c r="M491" s="2"/>
      <c r="N491" s="2"/>
      <c r="O491" s="2"/>
      <c r="P491" s="2"/>
      <c r="Q491" s="2"/>
      <c r="R491" s="2"/>
      <c r="S491" s="2"/>
      <c r="T491" s="2"/>
      <c r="U491" s="2"/>
    </row>
    <row r="492">
      <c r="A492" s="2"/>
      <c r="B492" s="2"/>
      <c r="C492" s="2"/>
      <c r="D492" s="2"/>
      <c r="E492" s="2"/>
      <c r="F492" s="2"/>
      <c r="G492" s="2"/>
      <c r="H492" s="2"/>
      <c r="I492" s="2"/>
      <c r="J492" s="2"/>
      <c r="K492" s="2"/>
      <c r="L492" s="2"/>
      <c r="M492" s="2"/>
      <c r="N492" s="2"/>
      <c r="O492" s="2"/>
      <c r="P492" s="2"/>
      <c r="Q492" s="2"/>
      <c r="R492" s="2"/>
      <c r="S492" s="2"/>
      <c r="T492" s="2"/>
      <c r="U492" s="2"/>
    </row>
    <row r="493">
      <c r="A493" s="2"/>
      <c r="B493" s="2"/>
      <c r="C493" s="2"/>
      <c r="D493" s="2"/>
      <c r="E493" s="2"/>
      <c r="F493" s="2"/>
      <c r="G493" s="2"/>
      <c r="H493" s="2"/>
      <c r="I493" s="2"/>
      <c r="J493" s="2"/>
      <c r="K493" s="2"/>
      <c r="L493" s="2"/>
      <c r="M493" s="2"/>
      <c r="N493" s="2"/>
      <c r="O493" s="2"/>
      <c r="P493" s="2"/>
      <c r="Q493" s="2"/>
      <c r="R493" s="2"/>
      <c r="S493" s="2"/>
      <c r="T493" s="2"/>
      <c r="U493" s="2"/>
    </row>
    <row r="494">
      <c r="A494" s="2"/>
      <c r="B494" s="2"/>
      <c r="C494" s="2"/>
      <c r="D494" s="2"/>
      <c r="E494" s="2"/>
      <c r="F494" s="2"/>
      <c r="G494" s="2"/>
      <c r="H494" s="2"/>
      <c r="I494" s="2"/>
      <c r="J494" s="2"/>
      <c r="K494" s="2"/>
      <c r="L494" s="2"/>
      <c r="M494" s="2"/>
      <c r="N494" s="2"/>
      <c r="O494" s="2"/>
      <c r="P494" s="2"/>
      <c r="Q494" s="2"/>
      <c r="R494" s="2"/>
      <c r="S494" s="2"/>
      <c r="T494" s="2"/>
      <c r="U494" s="2"/>
    </row>
    <row r="495">
      <c r="A495" s="2"/>
      <c r="B495" s="2"/>
      <c r="C495" s="2"/>
      <c r="D495" s="2"/>
      <c r="E495" s="2"/>
      <c r="F495" s="2"/>
      <c r="G495" s="2"/>
      <c r="H495" s="2"/>
      <c r="I495" s="2"/>
      <c r="J495" s="2"/>
      <c r="K495" s="2"/>
      <c r="L495" s="2"/>
      <c r="M495" s="2"/>
      <c r="N495" s="2"/>
      <c r="O495" s="2"/>
      <c r="P495" s="2"/>
      <c r="Q495" s="2"/>
      <c r="R495" s="2"/>
      <c r="S495" s="2"/>
      <c r="T495" s="2"/>
      <c r="U495" s="2"/>
    </row>
    <row r="496">
      <c r="A496" s="2"/>
      <c r="B496" s="2"/>
      <c r="C496" s="2"/>
      <c r="D496" s="2"/>
      <c r="E496" s="2"/>
      <c r="F496" s="2"/>
      <c r="G496" s="2"/>
      <c r="H496" s="2"/>
      <c r="I496" s="2"/>
      <c r="J496" s="2"/>
      <c r="K496" s="2"/>
      <c r="L496" s="2"/>
      <c r="M496" s="2"/>
      <c r="N496" s="2"/>
      <c r="O496" s="2"/>
      <c r="P496" s="2"/>
      <c r="Q496" s="2"/>
      <c r="R496" s="2"/>
      <c r="S496" s="2"/>
      <c r="T496" s="2"/>
      <c r="U496" s="2"/>
    </row>
    <row r="497">
      <c r="A497" s="2"/>
      <c r="B497" s="2"/>
      <c r="C497" s="2"/>
      <c r="D497" s="2"/>
      <c r="E497" s="2"/>
      <c r="F497" s="2"/>
      <c r="G497" s="2"/>
      <c r="H497" s="2"/>
      <c r="I497" s="2"/>
      <c r="J497" s="2"/>
      <c r="K497" s="2"/>
      <c r="L497" s="2"/>
      <c r="M497" s="2"/>
      <c r="N497" s="2"/>
      <c r="O497" s="2"/>
      <c r="P497" s="2"/>
      <c r="Q497" s="2"/>
      <c r="R497" s="2"/>
      <c r="S497" s="2"/>
      <c r="T497" s="2"/>
      <c r="U497" s="2"/>
    </row>
    <row r="498">
      <c r="A498" s="2"/>
      <c r="B498" s="2"/>
      <c r="C498" s="2"/>
      <c r="D498" s="2"/>
      <c r="E498" s="2"/>
      <c r="F498" s="2"/>
      <c r="G498" s="2"/>
      <c r="H498" s="2"/>
      <c r="I498" s="2"/>
      <c r="J498" s="2"/>
      <c r="K498" s="2"/>
      <c r="L498" s="2"/>
      <c r="M498" s="2"/>
      <c r="N498" s="2"/>
      <c r="O498" s="2"/>
      <c r="P498" s="2"/>
      <c r="Q498" s="2"/>
      <c r="R498" s="2"/>
      <c r="S498" s="2"/>
      <c r="T498" s="2"/>
      <c r="U498" s="2"/>
    </row>
    <row r="499">
      <c r="A499" s="2"/>
      <c r="B499" s="2"/>
      <c r="C499" s="2"/>
      <c r="D499" s="2"/>
      <c r="E499" s="2"/>
      <c r="F499" s="2"/>
      <c r="G499" s="2"/>
      <c r="H499" s="2"/>
      <c r="I499" s="2"/>
      <c r="J499" s="2"/>
      <c r="K499" s="2"/>
      <c r="L499" s="2"/>
      <c r="M499" s="2"/>
      <c r="N499" s="2"/>
      <c r="O499" s="2"/>
      <c r="P499" s="2"/>
      <c r="Q499" s="2"/>
      <c r="R499" s="2"/>
      <c r="S499" s="2"/>
      <c r="T499" s="2"/>
      <c r="U499" s="2"/>
    </row>
    <row r="500">
      <c r="A500" s="2"/>
      <c r="B500" s="2"/>
      <c r="C500" s="2"/>
      <c r="D500" s="2"/>
      <c r="E500" s="2"/>
      <c r="F500" s="2"/>
      <c r="G500" s="2"/>
      <c r="H500" s="2"/>
      <c r="I500" s="2"/>
      <c r="J500" s="2"/>
      <c r="K500" s="2"/>
      <c r="L500" s="2"/>
      <c r="M500" s="2"/>
      <c r="N500" s="2"/>
      <c r="O500" s="2"/>
      <c r="P500" s="2"/>
      <c r="Q500" s="2"/>
      <c r="R500" s="2"/>
      <c r="S500" s="2"/>
      <c r="T500" s="2"/>
      <c r="U500" s="2"/>
    </row>
    <row r="501">
      <c r="A501" s="2"/>
      <c r="B501" s="2"/>
      <c r="C501" s="2"/>
      <c r="D501" s="2"/>
      <c r="E501" s="2"/>
      <c r="F501" s="2"/>
      <c r="G501" s="2"/>
      <c r="H501" s="2"/>
      <c r="I501" s="2"/>
      <c r="J501" s="2"/>
      <c r="K501" s="2"/>
      <c r="L501" s="2"/>
      <c r="M501" s="2"/>
      <c r="N501" s="2"/>
      <c r="O501" s="2"/>
      <c r="P501" s="2"/>
      <c r="Q501" s="2"/>
      <c r="R501" s="2"/>
      <c r="S501" s="2"/>
      <c r="T501" s="2"/>
      <c r="U501" s="2"/>
    </row>
    <row r="502">
      <c r="A502" s="2"/>
      <c r="B502" s="2"/>
      <c r="C502" s="2"/>
      <c r="D502" s="2"/>
      <c r="E502" s="2"/>
      <c r="F502" s="2"/>
      <c r="G502" s="2"/>
      <c r="H502" s="2"/>
      <c r="I502" s="2"/>
      <c r="J502" s="2"/>
      <c r="K502" s="2"/>
      <c r="L502" s="2"/>
      <c r="M502" s="2"/>
      <c r="N502" s="2"/>
      <c r="O502" s="2"/>
      <c r="P502" s="2"/>
      <c r="Q502" s="2"/>
      <c r="R502" s="2"/>
      <c r="S502" s="2"/>
      <c r="T502" s="2"/>
      <c r="U502" s="2"/>
    </row>
    <row r="503">
      <c r="A503" s="2"/>
      <c r="B503" s="2"/>
      <c r="C503" s="2"/>
      <c r="D503" s="2"/>
      <c r="E503" s="2"/>
      <c r="F503" s="2"/>
      <c r="G503" s="2"/>
      <c r="H503" s="2"/>
      <c r="I503" s="2"/>
      <c r="J503" s="2"/>
      <c r="K503" s="2"/>
      <c r="L503" s="2"/>
      <c r="M503" s="2"/>
      <c r="N503" s="2"/>
      <c r="O503" s="2"/>
      <c r="P503" s="2"/>
      <c r="Q503" s="2"/>
      <c r="R503" s="2"/>
      <c r="S503" s="2"/>
      <c r="T503" s="2"/>
      <c r="U503" s="2"/>
    </row>
    <row r="504">
      <c r="A504" s="2"/>
      <c r="B504" s="2"/>
      <c r="C504" s="2"/>
      <c r="D504" s="2"/>
      <c r="E504" s="2"/>
      <c r="F504" s="2"/>
      <c r="G504" s="2"/>
      <c r="H504" s="2"/>
      <c r="I504" s="2"/>
      <c r="J504" s="2"/>
      <c r="K504" s="2"/>
      <c r="L504" s="2"/>
      <c r="M504" s="2"/>
      <c r="N504" s="2"/>
      <c r="O504" s="2"/>
      <c r="P504" s="2"/>
      <c r="Q504" s="2"/>
      <c r="R504" s="2"/>
      <c r="S504" s="2"/>
      <c r="T504" s="2"/>
      <c r="U504" s="2"/>
    </row>
    <row r="505">
      <c r="A505" s="2"/>
      <c r="B505" s="2"/>
      <c r="C505" s="2"/>
      <c r="D505" s="2"/>
      <c r="E505" s="2"/>
      <c r="F505" s="2"/>
      <c r="G505" s="2"/>
      <c r="H505" s="2"/>
      <c r="I505" s="2"/>
      <c r="J505" s="2"/>
      <c r="K505" s="2"/>
      <c r="L505" s="2"/>
      <c r="M505" s="2"/>
      <c r="N505" s="2"/>
      <c r="O505" s="2"/>
      <c r="P505" s="2"/>
      <c r="Q505" s="2"/>
      <c r="R505" s="2"/>
      <c r="S505" s="2"/>
      <c r="T505" s="2"/>
      <c r="U505" s="2"/>
    </row>
    <row r="506">
      <c r="A506" s="2"/>
      <c r="B506" s="2"/>
      <c r="C506" s="2"/>
      <c r="D506" s="2"/>
      <c r="E506" s="2"/>
      <c r="F506" s="2"/>
      <c r="G506" s="2"/>
      <c r="H506" s="2"/>
      <c r="I506" s="2"/>
      <c r="J506" s="2"/>
      <c r="K506" s="2"/>
      <c r="L506" s="2"/>
      <c r="M506" s="2"/>
      <c r="N506" s="2"/>
      <c r="O506" s="2"/>
      <c r="P506" s="2"/>
      <c r="Q506" s="2"/>
      <c r="R506" s="2"/>
      <c r="S506" s="2"/>
      <c r="T506" s="2"/>
      <c r="U506" s="2"/>
    </row>
    <row r="507">
      <c r="A507" s="2"/>
      <c r="B507" s="2"/>
      <c r="C507" s="2"/>
      <c r="D507" s="2"/>
      <c r="E507" s="2"/>
      <c r="F507" s="2"/>
      <c r="G507" s="2"/>
      <c r="H507" s="2"/>
      <c r="I507" s="2"/>
      <c r="J507" s="2"/>
      <c r="K507" s="2"/>
      <c r="L507" s="2"/>
      <c r="M507" s="2"/>
      <c r="N507" s="2"/>
      <c r="O507" s="2"/>
      <c r="P507" s="2"/>
      <c r="Q507" s="2"/>
      <c r="R507" s="2"/>
      <c r="S507" s="2"/>
      <c r="T507" s="2"/>
      <c r="U507" s="2"/>
    </row>
    <row r="508">
      <c r="A508" s="2"/>
      <c r="B508" s="2"/>
      <c r="C508" s="2"/>
      <c r="D508" s="2"/>
      <c r="E508" s="2"/>
      <c r="F508" s="2"/>
      <c r="G508" s="2"/>
      <c r="H508" s="2"/>
      <c r="I508" s="2"/>
      <c r="J508" s="2"/>
      <c r="K508" s="2"/>
      <c r="L508" s="2"/>
      <c r="M508" s="2"/>
      <c r="N508" s="2"/>
      <c r="O508" s="2"/>
      <c r="P508" s="2"/>
      <c r="Q508" s="2"/>
      <c r="R508" s="2"/>
      <c r="S508" s="2"/>
      <c r="T508" s="2"/>
      <c r="U508" s="2"/>
    </row>
    <row r="509">
      <c r="A509" s="2"/>
      <c r="B509" s="2"/>
      <c r="C509" s="2"/>
      <c r="D509" s="2"/>
      <c r="E509" s="2"/>
      <c r="F509" s="2"/>
      <c r="G509" s="2"/>
      <c r="H509" s="2"/>
      <c r="I509" s="2"/>
      <c r="J509" s="2"/>
      <c r="K509" s="2"/>
      <c r="L509" s="2"/>
      <c r="M509" s="2"/>
      <c r="N509" s="2"/>
      <c r="O509" s="2"/>
      <c r="P509" s="2"/>
      <c r="Q509" s="2"/>
      <c r="R509" s="2"/>
      <c r="S509" s="2"/>
      <c r="T509" s="2"/>
      <c r="U509" s="2"/>
    </row>
    <row r="510">
      <c r="A510" s="2"/>
      <c r="B510" s="2"/>
      <c r="C510" s="2"/>
      <c r="D510" s="2"/>
      <c r="E510" s="2"/>
      <c r="F510" s="2"/>
      <c r="G510" s="2"/>
      <c r="H510" s="2"/>
      <c r="I510" s="2"/>
      <c r="J510" s="2"/>
      <c r="K510" s="2"/>
      <c r="L510" s="2"/>
      <c r="M510" s="2"/>
      <c r="N510" s="2"/>
      <c r="O510" s="2"/>
      <c r="P510" s="2"/>
      <c r="Q510" s="2"/>
      <c r="R510" s="2"/>
      <c r="S510" s="2"/>
      <c r="T510" s="2"/>
      <c r="U510" s="2"/>
    </row>
    <row r="511">
      <c r="A511" s="2"/>
      <c r="B511" s="2"/>
      <c r="C511" s="2"/>
      <c r="D511" s="2"/>
      <c r="E511" s="2"/>
      <c r="F511" s="2"/>
      <c r="G511" s="2"/>
      <c r="H511" s="2"/>
      <c r="I511" s="2"/>
      <c r="J511" s="2"/>
      <c r="K511" s="2"/>
      <c r="L511" s="2"/>
      <c r="M511" s="2"/>
      <c r="N511" s="2"/>
      <c r="O511" s="2"/>
      <c r="P511" s="2"/>
      <c r="Q511" s="2"/>
      <c r="R511" s="2"/>
      <c r="S511" s="2"/>
      <c r="T511" s="2"/>
      <c r="U511" s="2"/>
    </row>
    <row r="512">
      <c r="A512" s="2"/>
      <c r="B512" s="2"/>
      <c r="C512" s="2"/>
      <c r="D512" s="2"/>
      <c r="E512" s="2"/>
      <c r="F512" s="2"/>
      <c r="G512" s="2"/>
      <c r="H512" s="2"/>
      <c r="I512" s="2"/>
      <c r="J512" s="2"/>
      <c r="K512" s="2"/>
      <c r="L512" s="2"/>
      <c r="M512" s="2"/>
      <c r="N512" s="2"/>
      <c r="O512" s="2"/>
      <c r="P512" s="2"/>
      <c r="Q512" s="2"/>
      <c r="R512" s="2"/>
      <c r="S512" s="2"/>
      <c r="T512" s="2"/>
      <c r="U512" s="2"/>
    </row>
    <row r="513">
      <c r="A513" s="2"/>
      <c r="B513" s="2"/>
      <c r="C513" s="2"/>
      <c r="D513" s="2"/>
      <c r="E513" s="2"/>
      <c r="F513" s="2"/>
      <c r="G513" s="2"/>
      <c r="H513" s="2"/>
      <c r="I513" s="2"/>
      <c r="J513" s="2"/>
      <c r="K513" s="2"/>
      <c r="L513" s="2"/>
      <c r="M513" s="2"/>
      <c r="N513" s="2"/>
      <c r="O513" s="2"/>
      <c r="P513" s="2"/>
      <c r="Q513" s="2"/>
      <c r="R513" s="2"/>
      <c r="S513" s="2"/>
      <c r="T513" s="2"/>
      <c r="U513" s="2"/>
    </row>
    <row r="514">
      <c r="A514" s="2"/>
      <c r="B514" s="2"/>
      <c r="C514" s="2"/>
      <c r="D514" s="2"/>
      <c r="E514" s="2"/>
      <c r="F514" s="2"/>
      <c r="G514" s="2"/>
      <c r="H514" s="2"/>
      <c r="I514" s="2"/>
      <c r="J514" s="2"/>
      <c r="K514" s="2"/>
      <c r="L514" s="2"/>
      <c r="M514" s="2"/>
      <c r="N514" s="2"/>
      <c r="O514" s="2"/>
      <c r="P514" s="2"/>
      <c r="Q514" s="2"/>
      <c r="R514" s="2"/>
      <c r="S514" s="2"/>
      <c r="T514" s="2"/>
      <c r="U514" s="2"/>
    </row>
    <row r="515">
      <c r="A515" s="2"/>
      <c r="B515" s="2"/>
      <c r="C515" s="2"/>
      <c r="D515" s="2"/>
      <c r="E515" s="2"/>
      <c r="F515" s="2"/>
      <c r="G515" s="2"/>
      <c r="H515" s="2"/>
      <c r="I515" s="2"/>
      <c r="J515" s="2"/>
      <c r="K515" s="2"/>
      <c r="L515" s="2"/>
      <c r="M515" s="2"/>
      <c r="N515" s="2"/>
      <c r="O515" s="2"/>
      <c r="P515" s="2"/>
      <c r="Q515" s="2"/>
      <c r="R515" s="2"/>
      <c r="S515" s="2"/>
      <c r="T515" s="2"/>
      <c r="U515" s="2"/>
    </row>
    <row r="516">
      <c r="A516" s="2"/>
      <c r="B516" s="2"/>
      <c r="C516" s="2"/>
      <c r="D516" s="2"/>
      <c r="E516" s="2"/>
      <c r="F516" s="2"/>
      <c r="G516" s="2"/>
      <c r="H516" s="2"/>
      <c r="I516" s="2"/>
      <c r="J516" s="2"/>
      <c r="K516" s="2"/>
      <c r="L516" s="2"/>
      <c r="M516" s="2"/>
      <c r="N516" s="2"/>
      <c r="O516" s="2"/>
      <c r="P516" s="2"/>
      <c r="Q516" s="2"/>
      <c r="R516" s="2"/>
      <c r="S516" s="2"/>
      <c r="T516" s="2"/>
      <c r="U516" s="2"/>
    </row>
    <row r="517">
      <c r="A517" s="2"/>
      <c r="B517" s="2"/>
      <c r="C517" s="2"/>
      <c r="D517" s="2"/>
      <c r="E517" s="2"/>
      <c r="F517" s="2"/>
      <c r="G517" s="2"/>
      <c r="H517" s="2"/>
      <c r="I517" s="2"/>
      <c r="J517" s="2"/>
      <c r="K517" s="2"/>
      <c r="L517" s="2"/>
      <c r="M517" s="2"/>
      <c r="N517" s="2"/>
      <c r="O517" s="2"/>
      <c r="P517" s="2"/>
      <c r="Q517" s="2"/>
      <c r="R517" s="2"/>
      <c r="S517" s="2"/>
      <c r="T517" s="2"/>
      <c r="U517" s="2"/>
    </row>
    <row r="518">
      <c r="A518" s="2"/>
      <c r="B518" s="2"/>
      <c r="C518" s="2"/>
      <c r="D518" s="2"/>
      <c r="E518" s="2"/>
      <c r="F518" s="2"/>
      <c r="G518" s="2"/>
      <c r="H518" s="2"/>
      <c r="I518" s="2"/>
      <c r="J518" s="2"/>
      <c r="K518" s="2"/>
      <c r="L518" s="2"/>
      <c r="M518" s="2"/>
      <c r="N518" s="2"/>
      <c r="O518" s="2"/>
      <c r="P518" s="2"/>
      <c r="Q518" s="2"/>
      <c r="R518" s="2"/>
      <c r="S518" s="2"/>
      <c r="T518" s="2"/>
      <c r="U518" s="2"/>
    </row>
    <row r="519">
      <c r="A519" s="2"/>
      <c r="B519" s="2"/>
      <c r="C519" s="2"/>
      <c r="D519" s="2"/>
      <c r="E519" s="2"/>
      <c r="F519" s="2"/>
      <c r="G519" s="2"/>
      <c r="H519" s="2"/>
      <c r="I519" s="2"/>
      <c r="J519" s="2"/>
      <c r="K519" s="2"/>
      <c r="L519" s="2"/>
      <c r="M519" s="2"/>
      <c r="N519" s="2"/>
      <c r="O519" s="2"/>
      <c r="P519" s="2"/>
      <c r="Q519" s="2"/>
      <c r="R519" s="2"/>
      <c r="S519" s="2"/>
      <c r="T519" s="2"/>
      <c r="U519" s="2"/>
    </row>
    <row r="520">
      <c r="A520" s="2"/>
      <c r="B520" s="2"/>
      <c r="C520" s="2"/>
      <c r="D520" s="2"/>
      <c r="E520" s="2"/>
      <c r="F520" s="2"/>
      <c r="G520" s="2"/>
      <c r="H520" s="2"/>
      <c r="I520" s="2"/>
      <c r="J520" s="2"/>
      <c r="K520" s="2"/>
      <c r="L520" s="2"/>
      <c r="M520" s="2"/>
      <c r="N520" s="2"/>
      <c r="O520" s="2"/>
      <c r="P520" s="2"/>
      <c r="Q520" s="2"/>
      <c r="R520" s="2"/>
      <c r="S520" s="2"/>
      <c r="T520" s="2"/>
      <c r="U520" s="2"/>
    </row>
    <row r="521">
      <c r="A521" s="2"/>
      <c r="B521" s="2"/>
      <c r="C521" s="2"/>
      <c r="D521" s="2"/>
      <c r="E521" s="2"/>
      <c r="F521" s="2"/>
      <c r="G521" s="2"/>
      <c r="H521" s="2"/>
      <c r="I521" s="2"/>
      <c r="J521" s="2"/>
      <c r="K521" s="2"/>
      <c r="L521" s="2"/>
      <c r="M521" s="2"/>
      <c r="N521" s="2"/>
      <c r="O521" s="2"/>
      <c r="P521" s="2"/>
      <c r="Q521" s="2"/>
      <c r="R521" s="2"/>
      <c r="S521" s="2"/>
      <c r="T521" s="2"/>
      <c r="U521" s="2"/>
    </row>
    <row r="522">
      <c r="A522" s="2"/>
      <c r="B522" s="2"/>
      <c r="C522" s="2"/>
      <c r="D522" s="2"/>
      <c r="E522" s="2"/>
      <c r="F522" s="2"/>
      <c r="G522" s="2"/>
      <c r="H522" s="2"/>
      <c r="I522" s="2"/>
      <c r="J522" s="2"/>
      <c r="K522" s="2"/>
      <c r="L522" s="2"/>
      <c r="M522" s="2"/>
      <c r="N522" s="2"/>
      <c r="O522" s="2"/>
      <c r="P522" s="2"/>
      <c r="Q522" s="2"/>
      <c r="R522" s="2"/>
      <c r="S522" s="2"/>
      <c r="T522" s="2"/>
      <c r="U522" s="2"/>
    </row>
    <row r="523">
      <c r="A523" s="2"/>
      <c r="B523" s="2"/>
      <c r="C523" s="2"/>
      <c r="D523" s="2"/>
      <c r="E523" s="2"/>
      <c r="F523" s="2"/>
      <c r="G523" s="2"/>
      <c r="H523" s="2"/>
      <c r="I523" s="2"/>
      <c r="J523" s="2"/>
      <c r="K523" s="2"/>
      <c r="L523" s="2"/>
      <c r="M523" s="2"/>
      <c r="N523" s="2"/>
      <c r="O523" s="2"/>
      <c r="P523" s="2"/>
      <c r="Q523" s="2"/>
      <c r="R523" s="2"/>
      <c r="S523" s="2"/>
      <c r="T523" s="2"/>
      <c r="U523" s="2"/>
    </row>
    <row r="524">
      <c r="A524" s="2"/>
      <c r="B524" s="2"/>
      <c r="C524" s="2"/>
      <c r="D524" s="2"/>
      <c r="E524" s="2"/>
      <c r="F524" s="2"/>
      <c r="G524" s="2"/>
      <c r="H524" s="2"/>
      <c r="I524" s="2"/>
      <c r="J524" s="2"/>
      <c r="K524" s="2"/>
      <c r="L524" s="2"/>
      <c r="M524" s="2"/>
      <c r="N524" s="2"/>
      <c r="O524" s="2"/>
      <c r="P524" s="2"/>
      <c r="Q524" s="2"/>
      <c r="R524" s="2"/>
      <c r="S524" s="2"/>
      <c r="T524" s="2"/>
      <c r="U524" s="2"/>
    </row>
    <row r="525">
      <c r="A525" s="2"/>
      <c r="B525" s="2"/>
      <c r="C525" s="2"/>
      <c r="D525" s="2"/>
      <c r="E525" s="2"/>
      <c r="F525" s="2"/>
      <c r="G525" s="2"/>
      <c r="H525" s="2"/>
      <c r="I525" s="2"/>
      <c r="J525" s="2"/>
      <c r="K525" s="2"/>
      <c r="L525" s="2"/>
      <c r="M525" s="2"/>
      <c r="N525" s="2"/>
      <c r="O525" s="2"/>
      <c r="P525" s="2"/>
      <c r="Q525" s="2"/>
      <c r="R525" s="2"/>
      <c r="S525" s="2"/>
      <c r="T525" s="2"/>
      <c r="U525" s="2"/>
    </row>
    <row r="526">
      <c r="A526" s="2"/>
      <c r="B526" s="2"/>
      <c r="C526" s="2"/>
      <c r="D526" s="2"/>
      <c r="E526" s="2"/>
      <c r="F526" s="2"/>
      <c r="G526" s="2"/>
      <c r="H526" s="2"/>
      <c r="I526" s="2"/>
      <c r="J526" s="2"/>
      <c r="K526" s="2"/>
      <c r="L526" s="2"/>
      <c r="M526" s="2"/>
      <c r="N526" s="2"/>
      <c r="O526" s="2"/>
      <c r="P526" s="2"/>
      <c r="Q526" s="2"/>
      <c r="R526" s="2"/>
      <c r="S526" s="2"/>
      <c r="T526" s="2"/>
      <c r="U526" s="2"/>
    </row>
    <row r="527">
      <c r="A527" s="2"/>
      <c r="B527" s="2"/>
      <c r="C527" s="2"/>
      <c r="D527" s="2"/>
      <c r="E527" s="2"/>
      <c r="F527" s="2"/>
      <c r="G527" s="2"/>
      <c r="H527" s="2"/>
      <c r="I527" s="2"/>
      <c r="J527" s="2"/>
      <c r="K527" s="2"/>
      <c r="L527" s="2"/>
      <c r="M527" s="2"/>
      <c r="N527" s="2"/>
      <c r="O527" s="2"/>
      <c r="P527" s="2"/>
      <c r="Q527" s="2"/>
      <c r="R527" s="2"/>
      <c r="S527" s="2"/>
      <c r="T527" s="2"/>
      <c r="U527" s="2"/>
    </row>
    <row r="528">
      <c r="A528" s="2"/>
      <c r="B528" s="2"/>
      <c r="C528" s="2"/>
      <c r="D528" s="2"/>
      <c r="E528" s="2"/>
      <c r="F528" s="2"/>
      <c r="G528" s="2"/>
      <c r="H528" s="2"/>
      <c r="I528" s="2"/>
      <c r="J528" s="2"/>
      <c r="K528" s="2"/>
      <c r="L528" s="2"/>
      <c r="M528" s="2"/>
      <c r="N528" s="2"/>
      <c r="O528" s="2"/>
      <c r="P528" s="2"/>
      <c r="Q528" s="2"/>
      <c r="R528" s="2"/>
      <c r="S528" s="2"/>
      <c r="T528" s="2"/>
      <c r="U528" s="2"/>
    </row>
    <row r="529">
      <c r="A529" s="2"/>
      <c r="B529" s="2"/>
      <c r="C529" s="2"/>
      <c r="D529" s="2"/>
      <c r="E529" s="2"/>
      <c r="F529" s="2"/>
      <c r="G529" s="2"/>
      <c r="H529" s="2"/>
      <c r="I529" s="2"/>
      <c r="J529" s="2"/>
      <c r="K529" s="2"/>
      <c r="L529" s="2"/>
      <c r="M529" s="2"/>
      <c r="N529" s="2"/>
      <c r="O529" s="2"/>
      <c r="P529" s="2"/>
      <c r="Q529" s="2"/>
      <c r="R529" s="2"/>
      <c r="S529" s="2"/>
      <c r="T529" s="2"/>
      <c r="U529" s="2"/>
    </row>
    <row r="530">
      <c r="A530" s="2"/>
      <c r="B530" s="2"/>
      <c r="C530" s="2"/>
      <c r="D530" s="2"/>
      <c r="E530" s="2"/>
      <c r="F530" s="2"/>
      <c r="G530" s="2"/>
      <c r="H530" s="2"/>
      <c r="I530" s="2"/>
      <c r="J530" s="2"/>
      <c r="K530" s="2"/>
      <c r="L530" s="2"/>
      <c r="M530" s="2"/>
      <c r="N530" s="2"/>
      <c r="O530" s="2"/>
      <c r="P530" s="2"/>
      <c r="Q530" s="2"/>
      <c r="R530" s="2"/>
      <c r="S530" s="2"/>
      <c r="T530" s="2"/>
      <c r="U530" s="2"/>
    </row>
    <row r="531">
      <c r="A531" s="2"/>
      <c r="B531" s="2"/>
      <c r="C531" s="2"/>
      <c r="D531" s="2"/>
      <c r="E531" s="2"/>
      <c r="F531" s="2"/>
      <c r="G531" s="2"/>
      <c r="H531" s="2"/>
      <c r="I531" s="2"/>
      <c r="J531" s="2"/>
      <c r="K531" s="2"/>
      <c r="L531" s="2"/>
      <c r="M531" s="2"/>
      <c r="N531" s="2"/>
      <c r="O531" s="2"/>
      <c r="P531" s="2"/>
      <c r="Q531" s="2"/>
      <c r="R531" s="2"/>
      <c r="S531" s="2"/>
      <c r="T531" s="2"/>
      <c r="U531" s="2"/>
    </row>
    <row r="532">
      <c r="A532" s="2"/>
      <c r="B532" s="2"/>
      <c r="C532" s="2"/>
      <c r="D532" s="2"/>
      <c r="E532" s="2"/>
      <c r="F532" s="2"/>
      <c r="G532" s="2"/>
      <c r="H532" s="2"/>
      <c r="I532" s="2"/>
      <c r="J532" s="2"/>
      <c r="K532" s="2"/>
      <c r="L532" s="2"/>
      <c r="M532" s="2"/>
      <c r="N532" s="2"/>
      <c r="O532" s="2"/>
      <c r="P532" s="2"/>
      <c r="Q532" s="2"/>
      <c r="R532" s="2"/>
      <c r="S532" s="2"/>
      <c r="T532" s="2"/>
      <c r="U532" s="2"/>
    </row>
    <row r="533">
      <c r="A533" s="2"/>
      <c r="B533" s="2"/>
      <c r="C533" s="2"/>
      <c r="D533" s="2"/>
      <c r="E533" s="2"/>
      <c r="F533" s="2"/>
      <c r="G533" s="2"/>
      <c r="H533" s="2"/>
      <c r="I533" s="2"/>
      <c r="J533" s="2"/>
      <c r="K533" s="2"/>
      <c r="L533" s="2"/>
      <c r="M533" s="2"/>
      <c r="N533" s="2"/>
      <c r="O533" s="2"/>
      <c r="P533" s="2"/>
      <c r="Q533" s="2"/>
      <c r="R533" s="2"/>
      <c r="S533" s="2"/>
      <c r="T533" s="2"/>
      <c r="U533" s="2"/>
    </row>
    <row r="534">
      <c r="A534" s="2"/>
      <c r="B534" s="2"/>
      <c r="C534" s="2"/>
      <c r="D534" s="2"/>
      <c r="E534" s="2"/>
      <c r="F534" s="2"/>
      <c r="G534" s="2"/>
      <c r="H534" s="2"/>
      <c r="I534" s="2"/>
      <c r="J534" s="2"/>
      <c r="K534" s="2"/>
      <c r="L534" s="2"/>
      <c r="M534" s="2"/>
      <c r="N534" s="2"/>
      <c r="O534" s="2"/>
      <c r="P534" s="2"/>
      <c r="Q534" s="2"/>
      <c r="R534" s="2"/>
      <c r="S534" s="2"/>
      <c r="T534" s="2"/>
      <c r="U534" s="2"/>
    </row>
    <row r="535">
      <c r="A535" s="2"/>
      <c r="B535" s="2"/>
      <c r="C535" s="2"/>
      <c r="D535" s="2"/>
      <c r="E535" s="2"/>
      <c r="F535" s="2"/>
      <c r="G535" s="2"/>
      <c r="H535" s="2"/>
      <c r="I535" s="2"/>
      <c r="J535" s="2"/>
      <c r="K535" s="2"/>
      <c r="L535" s="2"/>
      <c r="M535" s="2"/>
      <c r="N535" s="2"/>
      <c r="O535" s="2"/>
      <c r="P535" s="2"/>
      <c r="Q535" s="2"/>
      <c r="R535" s="2"/>
      <c r="S535" s="2"/>
      <c r="T535" s="2"/>
      <c r="U535" s="2"/>
    </row>
    <row r="536">
      <c r="A536" s="2"/>
      <c r="B536" s="2"/>
      <c r="C536" s="2"/>
      <c r="D536" s="2"/>
      <c r="E536" s="2"/>
      <c r="F536" s="2"/>
      <c r="G536" s="2"/>
      <c r="H536" s="2"/>
      <c r="I536" s="2"/>
      <c r="J536" s="2"/>
      <c r="K536" s="2"/>
      <c r="L536" s="2"/>
      <c r="M536" s="2"/>
      <c r="N536" s="2"/>
      <c r="O536" s="2"/>
      <c r="P536" s="2"/>
      <c r="Q536" s="2"/>
      <c r="R536" s="2"/>
      <c r="S536" s="2"/>
      <c r="T536" s="2"/>
      <c r="U536" s="2"/>
    </row>
    <row r="537">
      <c r="A537" s="2"/>
      <c r="B537" s="2"/>
      <c r="C537" s="2"/>
      <c r="D537" s="2"/>
      <c r="E537" s="2"/>
      <c r="F537" s="2"/>
      <c r="G537" s="2"/>
      <c r="H537" s="2"/>
      <c r="I537" s="2"/>
      <c r="J537" s="2"/>
      <c r="K537" s="2"/>
      <c r="L537" s="2"/>
      <c r="M537" s="2"/>
      <c r="N537" s="2"/>
      <c r="O537" s="2"/>
      <c r="P537" s="2"/>
      <c r="Q537" s="2"/>
      <c r="R537" s="2"/>
      <c r="S537" s="2"/>
      <c r="T537" s="2"/>
      <c r="U537" s="2"/>
    </row>
    <row r="538">
      <c r="A538" s="2"/>
      <c r="B538" s="2"/>
      <c r="C538" s="2"/>
      <c r="D538" s="2"/>
      <c r="E538" s="2"/>
      <c r="F538" s="2"/>
      <c r="G538" s="2"/>
      <c r="H538" s="2"/>
      <c r="I538" s="2"/>
      <c r="J538" s="2"/>
      <c r="K538" s="2"/>
      <c r="L538" s="2"/>
      <c r="M538" s="2"/>
      <c r="N538" s="2"/>
      <c r="O538" s="2"/>
      <c r="P538" s="2"/>
      <c r="Q538" s="2"/>
      <c r="R538" s="2"/>
      <c r="S538" s="2"/>
      <c r="T538" s="2"/>
      <c r="U538" s="2"/>
    </row>
    <row r="539">
      <c r="A539" s="2"/>
      <c r="B539" s="2"/>
      <c r="C539" s="2"/>
      <c r="D539" s="2"/>
      <c r="E539" s="2"/>
      <c r="F539" s="2"/>
      <c r="G539" s="2"/>
      <c r="H539" s="2"/>
      <c r="I539" s="2"/>
      <c r="J539" s="2"/>
      <c r="K539" s="2"/>
      <c r="L539" s="2"/>
      <c r="M539" s="2"/>
      <c r="N539" s="2"/>
      <c r="O539" s="2"/>
      <c r="P539" s="2"/>
      <c r="Q539" s="2"/>
      <c r="R539" s="2"/>
      <c r="S539" s="2"/>
      <c r="T539" s="2"/>
      <c r="U539" s="2"/>
    </row>
    <row r="540">
      <c r="A540" s="2"/>
      <c r="B540" s="2"/>
      <c r="C540" s="2"/>
      <c r="D540" s="2"/>
      <c r="E540" s="2"/>
      <c r="F540" s="2"/>
      <c r="G540" s="2"/>
      <c r="H540" s="2"/>
      <c r="I540" s="2"/>
      <c r="J540" s="2"/>
      <c r="K540" s="2"/>
      <c r="L540" s="2"/>
      <c r="M540" s="2"/>
      <c r="N540" s="2"/>
      <c r="O540" s="2"/>
      <c r="P540" s="2"/>
      <c r="Q540" s="2"/>
      <c r="R540" s="2"/>
      <c r="S540" s="2"/>
      <c r="T540" s="2"/>
      <c r="U540" s="2"/>
    </row>
    <row r="541">
      <c r="A541" s="2"/>
      <c r="B541" s="2"/>
      <c r="C541" s="2"/>
      <c r="D541" s="2"/>
      <c r="E541" s="2"/>
      <c r="F541" s="2"/>
      <c r="G541" s="2"/>
      <c r="H541" s="2"/>
      <c r="I541" s="2"/>
      <c r="J541" s="2"/>
      <c r="K541" s="2"/>
      <c r="L541" s="2"/>
      <c r="M541" s="2"/>
      <c r="N541" s="2"/>
      <c r="O541" s="2"/>
      <c r="P541" s="2"/>
      <c r="Q541" s="2"/>
      <c r="R541" s="2"/>
      <c r="S541" s="2"/>
      <c r="T541" s="2"/>
      <c r="U541" s="2"/>
    </row>
    <row r="542">
      <c r="A542" s="2"/>
      <c r="B542" s="2"/>
      <c r="C542" s="2"/>
      <c r="D542" s="2"/>
      <c r="E542" s="2"/>
      <c r="F542" s="2"/>
      <c r="G542" s="2"/>
      <c r="H542" s="2"/>
      <c r="I542" s="2"/>
      <c r="J542" s="2"/>
      <c r="K542" s="2"/>
      <c r="L542" s="2"/>
      <c r="M542" s="2"/>
      <c r="N542" s="2"/>
      <c r="O542" s="2"/>
      <c r="P542" s="2"/>
      <c r="Q542" s="2"/>
      <c r="R542" s="2"/>
      <c r="S542" s="2"/>
      <c r="T542" s="2"/>
      <c r="U542" s="2"/>
    </row>
    <row r="543">
      <c r="A543" s="2"/>
      <c r="B543" s="2"/>
      <c r="C543" s="2"/>
      <c r="D543" s="2"/>
      <c r="E543" s="2"/>
      <c r="F543" s="2"/>
      <c r="G543" s="2"/>
      <c r="H543" s="2"/>
      <c r="I543" s="2"/>
      <c r="J543" s="2"/>
      <c r="K543" s="2"/>
      <c r="L543" s="2"/>
      <c r="M543" s="2"/>
      <c r="N543" s="2"/>
      <c r="O543" s="2"/>
      <c r="P543" s="2"/>
      <c r="Q543" s="2"/>
      <c r="R543" s="2"/>
      <c r="S543" s="2"/>
      <c r="T543" s="2"/>
      <c r="U543" s="2"/>
    </row>
    <row r="544">
      <c r="A544" s="2"/>
      <c r="B544" s="2"/>
      <c r="C544" s="2"/>
      <c r="D544" s="2"/>
      <c r="E544" s="2"/>
      <c r="F544" s="2"/>
      <c r="G544" s="2"/>
      <c r="H544" s="2"/>
      <c r="I544" s="2"/>
      <c r="J544" s="2"/>
      <c r="K544" s="2"/>
      <c r="L544" s="2"/>
      <c r="M544" s="2"/>
      <c r="N544" s="2"/>
      <c r="O544" s="2"/>
      <c r="P544" s="2"/>
      <c r="Q544" s="2"/>
      <c r="R544" s="2"/>
      <c r="S544" s="2"/>
      <c r="T544" s="2"/>
      <c r="U544" s="2"/>
    </row>
    <row r="545">
      <c r="A545" s="2"/>
      <c r="B545" s="2"/>
      <c r="C545" s="2"/>
      <c r="D545" s="2"/>
      <c r="E545" s="2"/>
      <c r="F545" s="2"/>
      <c r="G545" s="2"/>
      <c r="H545" s="2"/>
      <c r="I545" s="2"/>
      <c r="J545" s="2"/>
      <c r="K545" s="2"/>
      <c r="L545" s="2"/>
      <c r="M545" s="2"/>
      <c r="N545" s="2"/>
      <c r="O545" s="2"/>
      <c r="P545" s="2"/>
      <c r="Q545" s="2"/>
      <c r="R545" s="2"/>
      <c r="S545" s="2"/>
      <c r="T545" s="2"/>
      <c r="U545" s="2"/>
    </row>
    <row r="546">
      <c r="A546" s="2"/>
      <c r="B546" s="2"/>
      <c r="C546" s="2"/>
      <c r="D546" s="2"/>
      <c r="E546" s="2"/>
      <c r="F546" s="2"/>
      <c r="G546" s="2"/>
      <c r="H546" s="2"/>
      <c r="I546" s="2"/>
      <c r="J546" s="2"/>
      <c r="K546" s="2"/>
      <c r="L546" s="2"/>
      <c r="M546" s="2"/>
      <c r="N546" s="2"/>
      <c r="O546" s="2"/>
      <c r="P546" s="2"/>
      <c r="Q546" s="2"/>
      <c r="R546" s="2"/>
      <c r="S546" s="2"/>
      <c r="T546" s="2"/>
      <c r="U546" s="2"/>
    </row>
    <row r="547">
      <c r="A547" s="2"/>
      <c r="B547" s="2"/>
      <c r="C547" s="2"/>
      <c r="D547" s="2"/>
      <c r="E547" s="2"/>
      <c r="F547" s="2"/>
      <c r="G547" s="2"/>
      <c r="H547" s="2"/>
      <c r="I547" s="2"/>
      <c r="J547" s="2"/>
      <c r="K547" s="2"/>
      <c r="L547" s="2"/>
      <c r="M547" s="2"/>
      <c r="N547" s="2"/>
      <c r="O547" s="2"/>
      <c r="P547" s="2"/>
      <c r="Q547" s="2"/>
      <c r="R547" s="2"/>
      <c r="S547" s="2"/>
      <c r="T547" s="2"/>
      <c r="U547" s="2"/>
    </row>
    <row r="548">
      <c r="A548" s="2"/>
      <c r="B548" s="2"/>
      <c r="C548" s="2"/>
      <c r="D548" s="2"/>
      <c r="E548" s="2"/>
      <c r="F548" s="2"/>
      <c r="G548" s="2"/>
      <c r="H548" s="2"/>
      <c r="I548" s="2"/>
      <c r="J548" s="2"/>
      <c r="K548" s="2"/>
      <c r="L548" s="2"/>
      <c r="M548" s="2"/>
      <c r="N548" s="2"/>
      <c r="O548" s="2"/>
      <c r="P548" s="2"/>
      <c r="Q548" s="2"/>
      <c r="R548" s="2"/>
      <c r="S548" s="2"/>
      <c r="T548" s="2"/>
      <c r="U548" s="2"/>
    </row>
    <row r="549">
      <c r="A549" s="2"/>
      <c r="B549" s="2"/>
      <c r="C549" s="2"/>
      <c r="D549" s="2"/>
      <c r="E549" s="2"/>
      <c r="F549" s="2"/>
      <c r="G549" s="2"/>
      <c r="H549" s="2"/>
      <c r="I549" s="2"/>
      <c r="J549" s="2"/>
      <c r="K549" s="2"/>
      <c r="L549" s="2"/>
      <c r="M549" s="2"/>
      <c r="N549" s="2"/>
      <c r="O549" s="2"/>
      <c r="P549" s="2"/>
      <c r="Q549" s="2"/>
      <c r="R549" s="2"/>
      <c r="S549" s="2"/>
      <c r="T549" s="2"/>
      <c r="U549" s="2"/>
    </row>
    <row r="550">
      <c r="A550" s="2"/>
      <c r="B550" s="2"/>
      <c r="C550" s="2"/>
      <c r="D550" s="2"/>
      <c r="E550" s="2"/>
      <c r="F550" s="2"/>
      <c r="G550" s="2"/>
      <c r="H550" s="2"/>
      <c r="I550" s="2"/>
      <c r="J550" s="2"/>
      <c r="K550" s="2"/>
      <c r="L550" s="2"/>
      <c r="M550" s="2"/>
      <c r="N550" s="2"/>
      <c r="O550" s="2"/>
      <c r="P550" s="2"/>
      <c r="Q550" s="2"/>
      <c r="R550" s="2"/>
      <c r="S550" s="2"/>
      <c r="T550" s="2"/>
      <c r="U550" s="2"/>
    </row>
    <row r="551">
      <c r="A551" s="2"/>
      <c r="B551" s="2"/>
      <c r="C551" s="2"/>
      <c r="D551" s="2"/>
      <c r="E551" s="2"/>
      <c r="F551" s="2"/>
      <c r="G551" s="2"/>
      <c r="H551" s="2"/>
      <c r="I551" s="2"/>
      <c r="J551" s="2"/>
      <c r="K551" s="2"/>
      <c r="L551" s="2"/>
      <c r="M551" s="2"/>
      <c r="N551" s="2"/>
      <c r="O551" s="2"/>
      <c r="P551" s="2"/>
      <c r="Q551" s="2"/>
      <c r="R551" s="2"/>
      <c r="S551" s="2"/>
      <c r="T551" s="2"/>
      <c r="U551" s="2"/>
    </row>
    <row r="552">
      <c r="A552" s="2"/>
      <c r="B552" s="2"/>
      <c r="C552" s="2"/>
      <c r="D552" s="2"/>
      <c r="E552" s="2"/>
      <c r="F552" s="2"/>
      <c r="G552" s="2"/>
      <c r="H552" s="2"/>
      <c r="I552" s="2"/>
      <c r="J552" s="2"/>
      <c r="K552" s="2"/>
      <c r="L552" s="2"/>
      <c r="M552" s="2"/>
      <c r="N552" s="2"/>
      <c r="O552" s="2"/>
      <c r="P552" s="2"/>
      <c r="Q552" s="2"/>
      <c r="R552" s="2"/>
      <c r="S552" s="2"/>
      <c r="T552" s="2"/>
      <c r="U552" s="2"/>
    </row>
    <row r="553">
      <c r="A553" s="2"/>
      <c r="B553" s="2"/>
      <c r="C553" s="2"/>
      <c r="D553" s="2"/>
      <c r="E553" s="2"/>
      <c r="F553" s="2"/>
      <c r="G553" s="2"/>
      <c r="H553" s="2"/>
      <c r="I553" s="2"/>
      <c r="J553" s="2"/>
      <c r="K553" s="2"/>
      <c r="L553" s="2"/>
      <c r="M553" s="2"/>
      <c r="N553" s="2"/>
      <c r="O553" s="2"/>
      <c r="P553" s="2"/>
      <c r="Q553" s="2"/>
      <c r="R553" s="2"/>
      <c r="S553" s="2"/>
      <c r="T553" s="2"/>
      <c r="U553" s="2"/>
    </row>
    <row r="554">
      <c r="A554" s="2"/>
      <c r="B554" s="2"/>
      <c r="C554" s="2"/>
      <c r="D554" s="2"/>
      <c r="E554" s="2"/>
      <c r="F554" s="2"/>
      <c r="G554" s="2"/>
      <c r="H554" s="2"/>
      <c r="I554" s="2"/>
      <c r="J554" s="2"/>
      <c r="K554" s="2"/>
      <c r="L554" s="2"/>
      <c r="M554" s="2"/>
      <c r="N554" s="2"/>
      <c r="O554" s="2"/>
      <c r="P554" s="2"/>
      <c r="Q554" s="2"/>
      <c r="R554" s="2"/>
      <c r="S554" s="2"/>
      <c r="T554" s="2"/>
      <c r="U554" s="2"/>
    </row>
    <row r="555">
      <c r="A555" s="2"/>
      <c r="B555" s="2"/>
      <c r="C555" s="2"/>
      <c r="D555" s="2"/>
      <c r="E555" s="2"/>
      <c r="F555" s="2"/>
      <c r="G555" s="2"/>
      <c r="H555" s="2"/>
      <c r="I555" s="2"/>
      <c r="J555" s="2"/>
      <c r="K555" s="2"/>
      <c r="L555" s="2"/>
      <c r="M555" s="2"/>
      <c r="N555" s="2"/>
      <c r="O555" s="2"/>
      <c r="P555" s="2"/>
      <c r="Q555" s="2"/>
      <c r="R555" s="2"/>
      <c r="S555" s="2"/>
      <c r="T555" s="2"/>
      <c r="U555" s="2"/>
    </row>
    <row r="556">
      <c r="A556" s="2"/>
      <c r="B556" s="2"/>
      <c r="C556" s="2"/>
      <c r="D556" s="2"/>
      <c r="E556" s="2"/>
      <c r="F556" s="2"/>
      <c r="G556" s="2"/>
      <c r="H556" s="2"/>
      <c r="I556" s="2"/>
      <c r="J556" s="2"/>
      <c r="K556" s="2"/>
      <c r="L556" s="2"/>
      <c r="M556" s="2"/>
      <c r="N556" s="2"/>
      <c r="O556" s="2"/>
      <c r="P556" s="2"/>
      <c r="Q556" s="2"/>
      <c r="R556" s="2"/>
      <c r="S556" s="2"/>
      <c r="T556" s="2"/>
      <c r="U556" s="2"/>
    </row>
    <row r="557">
      <c r="A557" s="2"/>
      <c r="B557" s="2"/>
      <c r="C557" s="2"/>
      <c r="D557" s="2"/>
      <c r="E557" s="2"/>
      <c r="F557" s="2"/>
      <c r="G557" s="2"/>
      <c r="H557" s="2"/>
      <c r="I557" s="2"/>
      <c r="J557" s="2"/>
      <c r="K557" s="2"/>
      <c r="L557" s="2"/>
      <c r="M557" s="2"/>
      <c r="N557" s="2"/>
      <c r="O557" s="2"/>
      <c r="P557" s="2"/>
      <c r="Q557" s="2"/>
      <c r="R557" s="2"/>
      <c r="S557" s="2"/>
      <c r="T557" s="2"/>
      <c r="U557" s="2"/>
    </row>
    <row r="558">
      <c r="A558" s="2"/>
      <c r="B558" s="2"/>
      <c r="C558" s="2"/>
      <c r="D558" s="2"/>
      <c r="E558" s="2"/>
      <c r="F558" s="2"/>
      <c r="G558" s="2"/>
      <c r="H558" s="2"/>
      <c r="I558" s="2"/>
      <c r="J558" s="2"/>
      <c r="K558" s="2"/>
      <c r="L558" s="2"/>
      <c r="M558" s="2"/>
      <c r="N558" s="2"/>
      <c r="O558" s="2"/>
      <c r="P558" s="2"/>
      <c r="Q558" s="2"/>
      <c r="R558" s="2"/>
      <c r="S558" s="2"/>
      <c r="T558" s="2"/>
      <c r="U558" s="2"/>
    </row>
    <row r="559">
      <c r="A559" s="2"/>
      <c r="B559" s="2"/>
      <c r="C559" s="2"/>
      <c r="D559" s="2"/>
      <c r="E559" s="2"/>
      <c r="F559" s="2"/>
      <c r="G559" s="2"/>
      <c r="H559" s="2"/>
      <c r="I559" s="2"/>
      <c r="J559" s="2"/>
      <c r="K559" s="2"/>
      <c r="L559" s="2"/>
      <c r="M559" s="2"/>
      <c r="N559" s="2"/>
      <c r="O559" s="2"/>
      <c r="P559" s="2"/>
      <c r="Q559" s="2"/>
      <c r="R559" s="2"/>
      <c r="S559" s="2"/>
      <c r="T559" s="2"/>
      <c r="U559" s="2"/>
    </row>
    <row r="560">
      <c r="A560" s="2"/>
      <c r="B560" s="2"/>
      <c r="C560" s="2"/>
      <c r="D560" s="2"/>
      <c r="E560" s="2"/>
      <c r="F560" s="2"/>
      <c r="G560" s="2"/>
      <c r="H560" s="2"/>
      <c r="I560" s="2"/>
      <c r="J560" s="2"/>
      <c r="K560" s="2"/>
      <c r="L560" s="2"/>
      <c r="M560" s="2"/>
      <c r="N560" s="2"/>
      <c r="O560" s="2"/>
      <c r="P560" s="2"/>
      <c r="Q560" s="2"/>
      <c r="R560" s="2"/>
      <c r="S560" s="2"/>
      <c r="T560" s="2"/>
      <c r="U560" s="2"/>
    </row>
    <row r="561">
      <c r="A561" s="2"/>
      <c r="B561" s="2"/>
      <c r="C561" s="2"/>
      <c r="D561" s="2"/>
      <c r="E561" s="2"/>
      <c r="F561" s="2"/>
      <c r="G561" s="2"/>
      <c r="H561" s="2"/>
      <c r="I561" s="2"/>
      <c r="J561" s="2"/>
      <c r="K561" s="2"/>
      <c r="L561" s="2"/>
      <c r="M561" s="2"/>
      <c r="N561" s="2"/>
      <c r="O561" s="2"/>
      <c r="P561" s="2"/>
      <c r="Q561" s="2"/>
      <c r="R561" s="2"/>
      <c r="S561" s="2"/>
      <c r="T561" s="2"/>
      <c r="U561" s="2"/>
    </row>
    <row r="562">
      <c r="A562" s="2"/>
      <c r="B562" s="2"/>
      <c r="C562" s="2"/>
      <c r="D562" s="2"/>
      <c r="E562" s="2"/>
      <c r="F562" s="2"/>
      <c r="G562" s="2"/>
      <c r="H562" s="2"/>
      <c r="I562" s="2"/>
      <c r="J562" s="2"/>
      <c r="K562" s="2"/>
      <c r="L562" s="2"/>
      <c r="M562" s="2"/>
      <c r="N562" s="2"/>
      <c r="O562" s="2"/>
      <c r="P562" s="2"/>
      <c r="Q562" s="2"/>
      <c r="R562" s="2"/>
      <c r="S562" s="2"/>
      <c r="T562" s="2"/>
      <c r="U562" s="2"/>
    </row>
    <row r="563">
      <c r="A563" s="2"/>
      <c r="B563" s="2"/>
      <c r="C563" s="2"/>
      <c r="D563" s="2"/>
      <c r="E563" s="2"/>
      <c r="F563" s="2"/>
      <c r="G563" s="2"/>
      <c r="H563" s="2"/>
      <c r="I563" s="2"/>
      <c r="J563" s="2"/>
      <c r="K563" s="2"/>
      <c r="L563" s="2"/>
      <c r="M563" s="2"/>
      <c r="N563" s="2"/>
      <c r="O563" s="2"/>
      <c r="P563" s="2"/>
      <c r="Q563" s="2"/>
      <c r="R563" s="2"/>
      <c r="S563" s="2"/>
      <c r="T563" s="2"/>
      <c r="U563" s="2"/>
    </row>
    <row r="564">
      <c r="A564" s="2"/>
      <c r="B564" s="2"/>
      <c r="C564" s="2"/>
      <c r="D564" s="2"/>
      <c r="E564" s="2"/>
      <c r="F564" s="2"/>
      <c r="G564" s="2"/>
      <c r="H564" s="2"/>
      <c r="I564" s="2"/>
      <c r="J564" s="2"/>
      <c r="K564" s="2"/>
      <c r="L564" s="2"/>
      <c r="M564" s="2"/>
      <c r="N564" s="2"/>
      <c r="O564" s="2"/>
      <c r="P564" s="2"/>
      <c r="Q564" s="2"/>
      <c r="R564" s="2"/>
      <c r="S564" s="2"/>
      <c r="T564" s="2"/>
      <c r="U564" s="2"/>
    </row>
    <row r="565">
      <c r="A565" s="2"/>
      <c r="B565" s="2"/>
      <c r="C565" s="2"/>
      <c r="D565" s="2"/>
      <c r="E565" s="2"/>
      <c r="F565" s="2"/>
      <c r="G565" s="2"/>
      <c r="H565" s="2"/>
      <c r="I565" s="2"/>
      <c r="J565" s="2"/>
      <c r="K565" s="2"/>
      <c r="L565" s="2"/>
      <c r="M565" s="2"/>
      <c r="N565" s="2"/>
      <c r="O565" s="2"/>
      <c r="P565" s="2"/>
      <c r="Q565" s="2"/>
      <c r="R565" s="2"/>
      <c r="S565" s="2"/>
      <c r="T565" s="2"/>
      <c r="U565" s="2"/>
    </row>
    <row r="566">
      <c r="A566" s="2"/>
      <c r="B566" s="2"/>
      <c r="C566" s="2"/>
      <c r="D566" s="2"/>
      <c r="E566" s="2"/>
      <c r="F566" s="2"/>
      <c r="G566" s="2"/>
      <c r="H566" s="2"/>
      <c r="I566" s="2"/>
      <c r="J566" s="2"/>
      <c r="K566" s="2"/>
      <c r="L566" s="2"/>
      <c r="M566" s="2"/>
      <c r="N566" s="2"/>
      <c r="O566" s="2"/>
      <c r="P566" s="2"/>
      <c r="Q566" s="2"/>
      <c r="R566" s="2"/>
      <c r="S566" s="2"/>
      <c r="T566" s="2"/>
      <c r="U566" s="2"/>
    </row>
    <row r="567">
      <c r="A567" s="2"/>
      <c r="B567" s="2"/>
      <c r="C567" s="2"/>
      <c r="D567" s="2"/>
      <c r="E567" s="2"/>
      <c r="F567" s="2"/>
      <c r="G567" s="2"/>
      <c r="H567" s="2"/>
      <c r="I567" s="2"/>
      <c r="J567" s="2"/>
      <c r="K567" s="2"/>
      <c r="L567" s="2"/>
      <c r="M567" s="2"/>
      <c r="N567" s="2"/>
      <c r="O567" s="2"/>
      <c r="P567" s="2"/>
      <c r="Q567" s="2"/>
      <c r="R567" s="2"/>
      <c r="S567" s="2"/>
      <c r="T567" s="2"/>
      <c r="U567" s="2"/>
    </row>
    <row r="568">
      <c r="A568" s="2"/>
      <c r="B568" s="2"/>
      <c r="C568" s="2"/>
      <c r="D568" s="2"/>
      <c r="E568" s="2"/>
      <c r="F568" s="2"/>
      <c r="G568" s="2"/>
      <c r="H568" s="2"/>
      <c r="I568" s="2"/>
      <c r="J568" s="2"/>
      <c r="K568" s="2"/>
      <c r="L568" s="2"/>
      <c r="M568" s="2"/>
      <c r="N568" s="2"/>
      <c r="O568" s="2"/>
      <c r="P568" s="2"/>
      <c r="Q568" s="2"/>
      <c r="R568" s="2"/>
      <c r="S568" s="2"/>
      <c r="T568" s="2"/>
      <c r="U568" s="2"/>
    </row>
    <row r="569">
      <c r="A569" s="2"/>
      <c r="B569" s="2"/>
      <c r="C569" s="2"/>
      <c r="D569" s="2"/>
      <c r="E569" s="2"/>
      <c r="F569" s="2"/>
      <c r="G569" s="2"/>
      <c r="H569" s="2"/>
      <c r="I569" s="2"/>
      <c r="J569" s="2"/>
      <c r="K569" s="2"/>
      <c r="L569" s="2"/>
      <c r="M569" s="2"/>
      <c r="N569" s="2"/>
      <c r="O569" s="2"/>
      <c r="P569" s="2"/>
      <c r="Q569" s="2"/>
      <c r="R569" s="2"/>
      <c r="S569" s="2"/>
      <c r="T569" s="2"/>
      <c r="U569" s="2"/>
    </row>
    <row r="570">
      <c r="A570" s="2"/>
      <c r="B570" s="2"/>
      <c r="C570" s="2"/>
      <c r="D570" s="2"/>
      <c r="E570" s="2"/>
      <c r="F570" s="2"/>
      <c r="G570" s="2"/>
      <c r="H570" s="2"/>
      <c r="I570" s="2"/>
      <c r="J570" s="2"/>
      <c r="K570" s="2"/>
      <c r="L570" s="2"/>
      <c r="M570" s="2"/>
      <c r="N570" s="2"/>
      <c r="O570" s="2"/>
      <c r="P570" s="2"/>
      <c r="Q570" s="2"/>
      <c r="R570" s="2"/>
      <c r="S570" s="2"/>
      <c r="T570" s="2"/>
      <c r="U570" s="2"/>
    </row>
    <row r="571">
      <c r="A571" s="2"/>
      <c r="B571" s="2"/>
      <c r="C571" s="2"/>
      <c r="D571" s="2"/>
      <c r="E571" s="2"/>
      <c r="F571" s="2"/>
      <c r="G571" s="2"/>
      <c r="H571" s="2"/>
      <c r="I571" s="2"/>
      <c r="J571" s="2"/>
      <c r="K571" s="2"/>
      <c r="L571" s="2"/>
      <c r="M571" s="2"/>
      <c r="N571" s="2"/>
      <c r="O571" s="2"/>
      <c r="P571" s="2"/>
      <c r="Q571" s="2"/>
      <c r="R571" s="2"/>
      <c r="S571" s="2"/>
      <c r="T571" s="2"/>
      <c r="U571" s="2"/>
    </row>
    <row r="572">
      <c r="A572" s="2"/>
      <c r="B572" s="2"/>
      <c r="C572" s="2"/>
      <c r="D572" s="2"/>
      <c r="E572" s="2"/>
      <c r="F572" s="2"/>
      <c r="G572" s="2"/>
      <c r="H572" s="2"/>
      <c r="I572" s="2"/>
      <c r="J572" s="2"/>
      <c r="K572" s="2"/>
      <c r="L572" s="2"/>
      <c r="M572" s="2"/>
      <c r="N572" s="2"/>
      <c r="O572" s="2"/>
      <c r="P572" s="2"/>
      <c r="Q572" s="2"/>
      <c r="R572" s="2"/>
      <c r="S572" s="2"/>
      <c r="T572" s="2"/>
      <c r="U572" s="2"/>
    </row>
    <row r="573">
      <c r="A573" s="2"/>
      <c r="B573" s="2"/>
      <c r="C573" s="2"/>
      <c r="D573" s="2"/>
      <c r="E573" s="2"/>
      <c r="F573" s="2"/>
      <c r="G573" s="2"/>
      <c r="H573" s="2"/>
      <c r="I573" s="2"/>
      <c r="J573" s="2"/>
      <c r="K573" s="2"/>
      <c r="L573" s="2"/>
      <c r="M573" s="2"/>
      <c r="N573" s="2"/>
      <c r="O573" s="2"/>
      <c r="P573" s="2"/>
      <c r="Q573" s="2"/>
      <c r="R573" s="2"/>
      <c r="S573" s="2"/>
      <c r="T573" s="2"/>
      <c r="U573" s="2"/>
    </row>
    <row r="574">
      <c r="A574" s="2"/>
      <c r="B574" s="2"/>
      <c r="C574" s="2"/>
      <c r="D574" s="2"/>
      <c r="E574" s="2"/>
      <c r="F574" s="2"/>
      <c r="G574" s="2"/>
      <c r="H574" s="2"/>
      <c r="I574" s="2"/>
      <c r="J574" s="2"/>
      <c r="K574" s="2"/>
      <c r="L574" s="2"/>
      <c r="M574" s="2"/>
      <c r="N574" s="2"/>
      <c r="O574" s="2"/>
      <c r="P574" s="2"/>
      <c r="Q574" s="2"/>
      <c r="R574" s="2"/>
      <c r="S574" s="2"/>
      <c r="T574" s="2"/>
      <c r="U574" s="2"/>
    </row>
    <row r="575">
      <c r="A575" s="2"/>
      <c r="B575" s="2"/>
      <c r="C575" s="2"/>
      <c r="D575" s="2"/>
      <c r="E575" s="2"/>
      <c r="F575" s="2"/>
      <c r="G575" s="2"/>
      <c r="H575" s="2"/>
      <c r="I575" s="2"/>
      <c r="J575" s="2"/>
      <c r="K575" s="2"/>
      <c r="L575" s="2"/>
      <c r="M575" s="2"/>
      <c r="N575" s="2"/>
      <c r="O575" s="2"/>
      <c r="P575" s="2"/>
      <c r="Q575" s="2"/>
      <c r="R575" s="2"/>
      <c r="S575" s="2"/>
      <c r="T575" s="2"/>
      <c r="U575" s="2"/>
    </row>
    <row r="576">
      <c r="A576" s="2"/>
      <c r="B576" s="2"/>
      <c r="C576" s="2"/>
      <c r="D576" s="2"/>
      <c r="E576" s="2"/>
      <c r="F576" s="2"/>
      <c r="G576" s="2"/>
      <c r="H576" s="2"/>
      <c r="I576" s="2"/>
      <c r="J576" s="2"/>
      <c r="K576" s="2"/>
      <c r="L576" s="2"/>
      <c r="M576" s="2"/>
      <c r="N576" s="2"/>
      <c r="O576" s="2"/>
      <c r="P576" s="2"/>
      <c r="Q576" s="2"/>
      <c r="R576" s="2"/>
      <c r="S576" s="2"/>
      <c r="T576" s="2"/>
      <c r="U576" s="2"/>
    </row>
    <row r="577">
      <c r="A577" s="2"/>
      <c r="B577" s="2"/>
      <c r="C577" s="2"/>
      <c r="D577" s="2"/>
      <c r="E577" s="2"/>
      <c r="F577" s="2"/>
      <c r="G577" s="2"/>
      <c r="H577" s="2"/>
      <c r="I577" s="2"/>
      <c r="J577" s="2"/>
      <c r="K577" s="2"/>
      <c r="L577" s="2"/>
      <c r="M577" s="2"/>
      <c r="N577" s="2"/>
      <c r="O577" s="2"/>
      <c r="P577" s="2"/>
      <c r="Q577" s="2"/>
      <c r="R577" s="2"/>
      <c r="S577" s="2"/>
      <c r="T577" s="2"/>
      <c r="U577" s="2"/>
    </row>
    <row r="578">
      <c r="A578" s="2"/>
      <c r="B578" s="2"/>
      <c r="C578" s="2"/>
      <c r="D578" s="2"/>
      <c r="E578" s="2"/>
      <c r="F578" s="2"/>
      <c r="G578" s="2"/>
      <c r="H578" s="2"/>
      <c r="I578" s="2"/>
      <c r="J578" s="2"/>
      <c r="K578" s="2"/>
      <c r="L578" s="2"/>
      <c r="M578" s="2"/>
      <c r="N578" s="2"/>
      <c r="O578" s="2"/>
      <c r="P578" s="2"/>
      <c r="Q578" s="2"/>
      <c r="R578" s="2"/>
      <c r="S578" s="2"/>
      <c r="T578" s="2"/>
      <c r="U578" s="2"/>
    </row>
    <row r="579">
      <c r="A579" s="2"/>
      <c r="B579" s="2"/>
      <c r="C579" s="2"/>
      <c r="D579" s="2"/>
      <c r="E579" s="2"/>
      <c r="F579" s="2"/>
      <c r="G579" s="2"/>
      <c r="H579" s="2"/>
      <c r="I579" s="2"/>
      <c r="J579" s="2"/>
      <c r="K579" s="2"/>
      <c r="L579" s="2"/>
      <c r="M579" s="2"/>
      <c r="N579" s="2"/>
      <c r="O579" s="2"/>
      <c r="P579" s="2"/>
      <c r="Q579" s="2"/>
      <c r="R579" s="2"/>
      <c r="S579" s="2"/>
      <c r="T579" s="2"/>
      <c r="U579" s="2"/>
    </row>
    <row r="580">
      <c r="A580" s="2"/>
      <c r="B580" s="2"/>
      <c r="C580" s="2"/>
      <c r="D580" s="2"/>
      <c r="E580" s="2"/>
      <c r="F580" s="2"/>
      <c r="G580" s="2"/>
      <c r="H580" s="2"/>
      <c r="I580" s="2"/>
      <c r="J580" s="2"/>
      <c r="K580" s="2"/>
      <c r="L580" s="2"/>
      <c r="M580" s="2"/>
      <c r="N580" s="2"/>
      <c r="O580" s="2"/>
      <c r="P580" s="2"/>
      <c r="Q580" s="2"/>
      <c r="R580" s="2"/>
      <c r="S580" s="2"/>
      <c r="T580" s="2"/>
      <c r="U580" s="2"/>
    </row>
    <row r="581">
      <c r="A581" s="2"/>
      <c r="B581" s="2"/>
      <c r="C581" s="2"/>
      <c r="D581" s="2"/>
      <c r="E581" s="2"/>
      <c r="F581" s="2"/>
      <c r="G581" s="2"/>
      <c r="H581" s="2"/>
      <c r="I581" s="2"/>
      <c r="J581" s="2"/>
      <c r="K581" s="2"/>
      <c r="L581" s="2"/>
      <c r="M581" s="2"/>
      <c r="N581" s="2"/>
      <c r="O581" s="2"/>
      <c r="P581" s="2"/>
      <c r="Q581" s="2"/>
      <c r="R581" s="2"/>
      <c r="S581" s="2"/>
      <c r="T581" s="2"/>
      <c r="U581" s="2"/>
    </row>
    <row r="582">
      <c r="A582" s="2"/>
      <c r="B582" s="2"/>
      <c r="C582" s="2"/>
      <c r="D582" s="2"/>
      <c r="E582" s="2"/>
      <c r="F582" s="2"/>
      <c r="G582" s="2"/>
      <c r="H582" s="2"/>
      <c r="I582" s="2"/>
      <c r="J582" s="2"/>
      <c r="K582" s="2"/>
      <c r="L582" s="2"/>
      <c r="M582" s="2"/>
      <c r="N582" s="2"/>
      <c r="O582" s="2"/>
      <c r="P582" s="2"/>
      <c r="Q582" s="2"/>
      <c r="R582" s="2"/>
      <c r="S582" s="2"/>
      <c r="T582" s="2"/>
      <c r="U582" s="2"/>
    </row>
    <row r="583">
      <c r="A583" s="2"/>
      <c r="B583" s="2"/>
      <c r="C583" s="2"/>
      <c r="D583" s="2"/>
      <c r="E583" s="2"/>
      <c r="F583" s="2"/>
      <c r="G583" s="2"/>
      <c r="H583" s="2"/>
      <c r="I583" s="2"/>
      <c r="J583" s="2"/>
      <c r="K583" s="2"/>
      <c r="L583" s="2"/>
      <c r="M583" s="2"/>
      <c r="N583" s="2"/>
      <c r="O583" s="2"/>
      <c r="P583" s="2"/>
      <c r="Q583" s="2"/>
      <c r="R583" s="2"/>
      <c r="S583" s="2"/>
      <c r="T583" s="2"/>
      <c r="U583" s="2"/>
    </row>
    <row r="584">
      <c r="A584" s="2"/>
      <c r="B584" s="2"/>
      <c r="C584" s="2"/>
      <c r="D584" s="2"/>
      <c r="E584" s="2"/>
      <c r="F584" s="2"/>
      <c r="G584" s="2"/>
      <c r="H584" s="2"/>
      <c r="I584" s="2"/>
      <c r="J584" s="2"/>
      <c r="K584" s="2"/>
      <c r="L584" s="2"/>
      <c r="M584" s="2"/>
      <c r="N584" s="2"/>
      <c r="O584" s="2"/>
      <c r="P584" s="2"/>
      <c r="Q584" s="2"/>
      <c r="R584" s="2"/>
      <c r="S584" s="2"/>
      <c r="T584" s="2"/>
      <c r="U584" s="2"/>
    </row>
    <row r="585">
      <c r="A585" s="2"/>
      <c r="B585" s="2"/>
      <c r="C585" s="2"/>
      <c r="D585" s="2"/>
      <c r="E585" s="2"/>
      <c r="F585" s="2"/>
      <c r="G585" s="2"/>
      <c r="H585" s="2"/>
      <c r="I585" s="2"/>
      <c r="J585" s="2"/>
      <c r="K585" s="2"/>
      <c r="L585" s="2"/>
      <c r="M585" s="2"/>
      <c r="N585" s="2"/>
      <c r="O585" s="2"/>
      <c r="P585" s="2"/>
      <c r="Q585" s="2"/>
      <c r="R585" s="2"/>
      <c r="S585" s="2"/>
      <c r="T585" s="2"/>
      <c r="U585" s="2"/>
    </row>
    <row r="586">
      <c r="A586" s="2"/>
      <c r="B586" s="2"/>
      <c r="C586" s="2"/>
      <c r="D586" s="2"/>
      <c r="E586" s="2"/>
      <c r="F586" s="2"/>
      <c r="G586" s="2"/>
      <c r="H586" s="2"/>
      <c r="I586" s="2"/>
      <c r="J586" s="2"/>
      <c r="K586" s="2"/>
      <c r="L586" s="2"/>
      <c r="M586" s="2"/>
      <c r="N586" s="2"/>
      <c r="O586" s="2"/>
      <c r="P586" s="2"/>
      <c r="Q586" s="2"/>
      <c r="R586" s="2"/>
      <c r="S586" s="2"/>
      <c r="T586" s="2"/>
      <c r="U586" s="2"/>
    </row>
    <row r="587">
      <c r="A587" s="2"/>
      <c r="B587" s="2"/>
      <c r="C587" s="2"/>
      <c r="D587" s="2"/>
      <c r="E587" s="2"/>
      <c r="F587" s="2"/>
      <c r="G587" s="2"/>
      <c r="H587" s="2"/>
      <c r="I587" s="2"/>
      <c r="J587" s="2"/>
      <c r="K587" s="2"/>
      <c r="L587" s="2"/>
      <c r="M587" s="2"/>
      <c r="N587" s="2"/>
      <c r="O587" s="2"/>
      <c r="P587" s="2"/>
      <c r="Q587" s="2"/>
      <c r="R587" s="2"/>
      <c r="S587" s="2"/>
      <c r="T587" s="2"/>
      <c r="U587" s="2"/>
    </row>
    <row r="588">
      <c r="A588" s="2"/>
      <c r="B588" s="2"/>
      <c r="C588" s="2"/>
      <c r="D588" s="2"/>
      <c r="E588" s="2"/>
      <c r="F588" s="2"/>
      <c r="G588" s="2"/>
      <c r="H588" s="2"/>
      <c r="I588" s="2"/>
      <c r="J588" s="2"/>
      <c r="K588" s="2"/>
      <c r="L588" s="2"/>
      <c r="M588" s="2"/>
      <c r="N588" s="2"/>
      <c r="O588" s="2"/>
      <c r="P588" s="2"/>
      <c r="Q588" s="2"/>
      <c r="R588" s="2"/>
      <c r="S588" s="2"/>
      <c r="T588" s="2"/>
      <c r="U588" s="2"/>
    </row>
    <row r="589">
      <c r="A589" s="2"/>
      <c r="B589" s="2"/>
      <c r="C589" s="2"/>
      <c r="D589" s="2"/>
      <c r="E589" s="2"/>
      <c r="F589" s="2"/>
      <c r="G589" s="2"/>
      <c r="H589" s="2"/>
      <c r="I589" s="2"/>
      <c r="J589" s="2"/>
      <c r="K589" s="2"/>
      <c r="L589" s="2"/>
      <c r="M589" s="2"/>
      <c r="N589" s="2"/>
      <c r="O589" s="2"/>
      <c r="P589" s="2"/>
      <c r="Q589" s="2"/>
      <c r="R589" s="2"/>
      <c r="S589" s="2"/>
      <c r="T589" s="2"/>
      <c r="U589" s="2"/>
    </row>
    <row r="590">
      <c r="A590" s="2"/>
      <c r="B590" s="2"/>
      <c r="C590" s="2"/>
      <c r="D590" s="2"/>
      <c r="E590" s="2"/>
      <c r="F590" s="2"/>
      <c r="G590" s="2"/>
      <c r="H590" s="2"/>
      <c r="I590" s="2"/>
      <c r="J590" s="2"/>
      <c r="K590" s="2"/>
      <c r="L590" s="2"/>
      <c r="M590" s="2"/>
      <c r="N590" s="2"/>
      <c r="O590" s="2"/>
      <c r="P590" s="2"/>
      <c r="Q590" s="2"/>
      <c r="R590" s="2"/>
      <c r="S590" s="2"/>
      <c r="T590" s="2"/>
      <c r="U590" s="2"/>
    </row>
    <row r="591">
      <c r="A591" s="2"/>
      <c r="B591" s="2"/>
      <c r="C591" s="2"/>
      <c r="D591" s="2"/>
      <c r="E591" s="2"/>
      <c r="F591" s="2"/>
      <c r="G591" s="2"/>
      <c r="H591" s="2"/>
      <c r="I591" s="2"/>
      <c r="J591" s="2"/>
      <c r="K591" s="2"/>
      <c r="L591" s="2"/>
      <c r="M591" s="2"/>
      <c r="N591" s="2"/>
      <c r="O591" s="2"/>
      <c r="P591" s="2"/>
      <c r="Q591" s="2"/>
      <c r="R591" s="2"/>
      <c r="S591" s="2"/>
      <c r="T591" s="2"/>
      <c r="U591" s="2"/>
    </row>
    <row r="592">
      <c r="A592" s="2"/>
      <c r="B592" s="2"/>
      <c r="C592" s="2"/>
      <c r="D592" s="2"/>
      <c r="E592" s="2"/>
      <c r="F592" s="2"/>
      <c r="G592" s="2"/>
      <c r="H592" s="2"/>
      <c r="I592" s="2"/>
      <c r="J592" s="2"/>
      <c r="K592" s="2"/>
      <c r="L592" s="2"/>
      <c r="M592" s="2"/>
      <c r="N592" s="2"/>
      <c r="O592" s="2"/>
      <c r="P592" s="2"/>
      <c r="Q592" s="2"/>
      <c r="R592" s="2"/>
      <c r="S592" s="2"/>
      <c r="T592" s="2"/>
      <c r="U592" s="2"/>
    </row>
    <row r="593">
      <c r="A593" s="2"/>
      <c r="B593" s="2"/>
      <c r="C593" s="2"/>
      <c r="D593" s="2"/>
      <c r="E593" s="2"/>
      <c r="F593" s="2"/>
      <c r="G593" s="2"/>
      <c r="H593" s="2"/>
      <c r="I593" s="2"/>
      <c r="J593" s="2"/>
      <c r="K593" s="2"/>
      <c r="L593" s="2"/>
      <c r="M593" s="2"/>
      <c r="N593" s="2"/>
      <c r="O593" s="2"/>
      <c r="P593" s="2"/>
      <c r="Q593" s="2"/>
      <c r="R593" s="2"/>
      <c r="S593" s="2"/>
      <c r="T593" s="2"/>
      <c r="U593" s="2"/>
    </row>
    <row r="594">
      <c r="A594" s="2"/>
      <c r="B594" s="2"/>
      <c r="C594" s="2"/>
      <c r="D594" s="2"/>
      <c r="E594" s="2"/>
      <c r="F594" s="2"/>
      <c r="G594" s="2"/>
      <c r="H594" s="2"/>
      <c r="I594" s="2"/>
      <c r="J594" s="2"/>
      <c r="K594" s="2"/>
      <c r="L594" s="2"/>
      <c r="M594" s="2"/>
      <c r="N594" s="2"/>
      <c r="O594" s="2"/>
      <c r="P594" s="2"/>
      <c r="Q594" s="2"/>
      <c r="R594" s="2"/>
      <c r="S594" s="2"/>
      <c r="T594" s="2"/>
      <c r="U594" s="2"/>
    </row>
    <row r="595">
      <c r="A595" s="2"/>
      <c r="B595" s="2"/>
      <c r="C595" s="2"/>
      <c r="D595" s="2"/>
      <c r="E595" s="2"/>
      <c r="F595" s="2"/>
      <c r="G595" s="2"/>
      <c r="H595" s="2"/>
      <c r="I595" s="2"/>
      <c r="J595" s="2"/>
      <c r="K595" s="2"/>
      <c r="L595" s="2"/>
      <c r="M595" s="2"/>
      <c r="N595" s="2"/>
      <c r="O595" s="2"/>
      <c r="P595" s="2"/>
      <c r="Q595" s="2"/>
      <c r="R595" s="2"/>
      <c r="S595" s="2"/>
      <c r="T595" s="2"/>
      <c r="U595" s="2"/>
    </row>
    <row r="596">
      <c r="A596" s="2"/>
      <c r="B596" s="2"/>
      <c r="C596" s="2"/>
      <c r="D596" s="2"/>
      <c r="E596" s="2"/>
      <c r="F596" s="2"/>
      <c r="G596" s="2"/>
      <c r="H596" s="2"/>
      <c r="I596" s="2"/>
      <c r="J596" s="2"/>
      <c r="K596" s="2"/>
      <c r="L596" s="2"/>
      <c r="M596" s="2"/>
      <c r="N596" s="2"/>
      <c r="O596" s="2"/>
      <c r="P596" s="2"/>
      <c r="Q596" s="2"/>
      <c r="R596" s="2"/>
      <c r="S596" s="2"/>
      <c r="T596" s="2"/>
      <c r="U596" s="2"/>
    </row>
    <row r="597">
      <c r="A597" s="2"/>
      <c r="B597" s="2"/>
      <c r="C597" s="2"/>
      <c r="D597" s="2"/>
      <c r="E597" s="2"/>
      <c r="F597" s="2"/>
      <c r="G597" s="2"/>
      <c r="H597" s="2"/>
      <c r="I597" s="2"/>
      <c r="J597" s="2"/>
      <c r="K597" s="2"/>
      <c r="L597" s="2"/>
      <c r="M597" s="2"/>
      <c r="N597" s="2"/>
      <c r="O597" s="2"/>
      <c r="P597" s="2"/>
      <c r="Q597" s="2"/>
      <c r="R597" s="2"/>
      <c r="S597" s="2"/>
      <c r="T597" s="2"/>
      <c r="U597" s="2"/>
    </row>
    <row r="598">
      <c r="A598" s="2"/>
      <c r="B598" s="2"/>
      <c r="C598" s="2"/>
      <c r="D598" s="2"/>
      <c r="E598" s="2"/>
      <c r="F598" s="2"/>
      <c r="G598" s="2"/>
      <c r="H598" s="2"/>
      <c r="I598" s="2"/>
      <c r="J598" s="2"/>
      <c r="K598" s="2"/>
      <c r="L598" s="2"/>
      <c r="M598" s="2"/>
      <c r="N598" s="2"/>
      <c r="O598" s="2"/>
      <c r="P598" s="2"/>
      <c r="Q598" s="2"/>
      <c r="R598" s="2"/>
      <c r="S598" s="2"/>
      <c r="T598" s="2"/>
      <c r="U598" s="2"/>
    </row>
    <row r="599">
      <c r="A599" s="2"/>
      <c r="B599" s="2"/>
      <c r="C599" s="2"/>
      <c r="D599" s="2"/>
      <c r="E599" s="2"/>
      <c r="F599" s="2"/>
      <c r="G599" s="2"/>
      <c r="H599" s="2"/>
      <c r="I599" s="2"/>
      <c r="J599" s="2"/>
      <c r="K599" s="2"/>
      <c r="L599" s="2"/>
      <c r="M599" s="2"/>
      <c r="N599" s="2"/>
      <c r="O599" s="2"/>
      <c r="P599" s="2"/>
      <c r="Q599" s="2"/>
      <c r="R599" s="2"/>
      <c r="S599" s="2"/>
      <c r="T599" s="2"/>
      <c r="U599" s="2"/>
    </row>
    <row r="600">
      <c r="A600" s="2"/>
      <c r="B600" s="2"/>
      <c r="C600" s="2"/>
      <c r="D600" s="2"/>
      <c r="E600" s="2"/>
      <c r="F600" s="2"/>
      <c r="G600" s="2"/>
      <c r="H600" s="2"/>
      <c r="I600" s="2"/>
      <c r="J600" s="2"/>
      <c r="K600" s="2"/>
      <c r="L600" s="2"/>
      <c r="M600" s="2"/>
      <c r="N600" s="2"/>
      <c r="O600" s="2"/>
      <c r="P600" s="2"/>
      <c r="Q600" s="2"/>
      <c r="R600" s="2"/>
      <c r="S600" s="2"/>
      <c r="T600" s="2"/>
      <c r="U600" s="2"/>
    </row>
    <row r="601">
      <c r="A601" s="2"/>
      <c r="B601" s="2"/>
      <c r="C601" s="2"/>
      <c r="D601" s="2"/>
      <c r="E601" s="2"/>
      <c r="F601" s="2"/>
      <c r="G601" s="2"/>
      <c r="H601" s="2"/>
      <c r="I601" s="2"/>
      <c r="J601" s="2"/>
      <c r="K601" s="2"/>
      <c r="L601" s="2"/>
      <c r="M601" s="2"/>
      <c r="N601" s="2"/>
      <c r="O601" s="2"/>
      <c r="P601" s="2"/>
      <c r="Q601" s="2"/>
      <c r="R601" s="2"/>
      <c r="S601" s="2"/>
      <c r="T601" s="2"/>
      <c r="U601" s="2"/>
    </row>
    <row r="602">
      <c r="A602" s="2"/>
      <c r="B602" s="2"/>
      <c r="C602" s="2"/>
      <c r="D602" s="2"/>
      <c r="E602" s="2"/>
      <c r="F602" s="2"/>
      <c r="G602" s="2"/>
      <c r="H602" s="2"/>
      <c r="I602" s="2"/>
      <c r="J602" s="2"/>
      <c r="K602" s="2"/>
      <c r="L602" s="2"/>
      <c r="M602" s="2"/>
      <c r="N602" s="2"/>
      <c r="O602" s="2"/>
      <c r="P602" s="2"/>
      <c r="Q602" s="2"/>
      <c r="R602" s="2"/>
      <c r="S602" s="2"/>
      <c r="T602" s="2"/>
      <c r="U602" s="2"/>
    </row>
    <row r="603">
      <c r="A603" s="2"/>
      <c r="B603" s="2"/>
      <c r="C603" s="2"/>
      <c r="D603" s="2"/>
      <c r="E603" s="2"/>
      <c r="F603" s="2"/>
      <c r="G603" s="2"/>
      <c r="H603" s="2"/>
      <c r="I603" s="2"/>
      <c r="J603" s="2"/>
      <c r="K603" s="2"/>
      <c r="L603" s="2"/>
      <c r="M603" s="2"/>
      <c r="N603" s="2"/>
      <c r="O603" s="2"/>
      <c r="P603" s="2"/>
      <c r="Q603" s="2"/>
      <c r="R603" s="2"/>
      <c r="S603" s="2"/>
      <c r="T603" s="2"/>
      <c r="U603" s="2"/>
    </row>
    <row r="604">
      <c r="A604" s="2"/>
      <c r="B604" s="2"/>
      <c r="C604" s="2"/>
      <c r="D604" s="2"/>
      <c r="E604" s="2"/>
      <c r="F604" s="2"/>
      <c r="G604" s="2"/>
      <c r="H604" s="2"/>
      <c r="I604" s="2"/>
      <c r="J604" s="2"/>
      <c r="K604" s="2"/>
      <c r="L604" s="2"/>
      <c r="M604" s="2"/>
      <c r="N604" s="2"/>
      <c r="O604" s="2"/>
      <c r="P604" s="2"/>
      <c r="Q604" s="2"/>
      <c r="R604" s="2"/>
      <c r="S604" s="2"/>
      <c r="T604" s="2"/>
      <c r="U604" s="2"/>
    </row>
    <row r="605">
      <c r="A605" s="2"/>
      <c r="B605" s="2"/>
      <c r="C605" s="2"/>
      <c r="D605" s="2"/>
      <c r="E605" s="2"/>
      <c r="F605" s="2"/>
      <c r="G605" s="2"/>
      <c r="H605" s="2"/>
      <c r="I605" s="2"/>
      <c r="J605" s="2"/>
      <c r="K605" s="2"/>
      <c r="L605" s="2"/>
      <c r="M605" s="2"/>
      <c r="N605" s="2"/>
      <c r="O605" s="2"/>
      <c r="P605" s="2"/>
      <c r="Q605" s="2"/>
      <c r="R605" s="2"/>
      <c r="S605" s="2"/>
      <c r="T605" s="2"/>
      <c r="U605" s="2"/>
    </row>
    <row r="606">
      <c r="A606" s="2"/>
      <c r="B606" s="2"/>
      <c r="C606" s="2"/>
      <c r="D606" s="2"/>
      <c r="E606" s="2"/>
      <c r="F606" s="2"/>
      <c r="G606" s="2"/>
      <c r="H606" s="2"/>
      <c r="I606" s="2"/>
      <c r="J606" s="2"/>
      <c r="K606" s="2"/>
      <c r="L606" s="2"/>
      <c r="M606" s="2"/>
      <c r="N606" s="2"/>
      <c r="O606" s="2"/>
      <c r="P606" s="2"/>
      <c r="Q606" s="2"/>
      <c r="R606" s="2"/>
      <c r="S606" s="2"/>
      <c r="T606" s="2"/>
      <c r="U606" s="2"/>
    </row>
    <row r="607">
      <c r="A607" s="2"/>
      <c r="B607" s="2"/>
      <c r="C607" s="2"/>
      <c r="D607" s="2"/>
      <c r="E607" s="2"/>
      <c r="F607" s="2"/>
      <c r="G607" s="2"/>
      <c r="H607" s="2"/>
      <c r="I607" s="2"/>
      <c r="J607" s="2"/>
      <c r="K607" s="2"/>
      <c r="L607" s="2"/>
      <c r="M607" s="2"/>
      <c r="N607" s="2"/>
      <c r="O607" s="2"/>
      <c r="P607" s="2"/>
      <c r="Q607" s="2"/>
      <c r="R607" s="2"/>
      <c r="S607" s="2"/>
      <c r="T607" s="2"/>
      <c r="U607" s="2"/>
    </row>
    <row r="608">
      <c r="A608" s="2"/>
      <c r="B608" s="2"/>
      <c r="C608" s="2"/>
      <c r="D608" s="2"/>
      <c r="E608" s="2"/>
      <c r="F608" s="2"/>
      <c r="G608" s="2"/>
      <c r="H608" s="2"/>
      <c r="I608" s="2"/>
      <c r="J608" s="2"/>
      <c r="K608" s="2"/>
      <c r="L608" s="2"/>
      <c r="M608" s="2"/>
      <c r="N608" s="2"/>
      <c r="O608" s="2"/>
      <c r="P608" s="2"/>
      <c r="Q608" s="2"/>
      <c r="R608" s="2"/>
      <c r="S608" s="2"/>
      <c r="T608" s="2"/>
      <c r="U608" s="2"/>
    </row>
    <row r="609">
      <c r="A609" s="2"/>
      <c r="B609" s="2"/>
      <c r="C609" s="2"/>
      <c r="D609" s="2"/>
      <c r="E609" s="2"/>
      <c r="F609" s="2"/>
      <c r="G609" s="2"/>
      <c r="H609" s="2"/>
      <c r="I609" s="2"/>
      <c r="J609" s="2"/>
      <c r="K609" s="2"/>
      <c r="L609" s="2"/>
      <c r="M609" s="2"/>
      <c r="N609" s="2"/>
      <c r="O609" s="2"/>
      <c r="P609" s="2"/>
      <c r="Q609" s="2"/>
      <c r="R609" s="2"/>
      <c r="S609" s="2"/>
      <c r="T609" s="2"/>
      <c r="U609" s="2"/>
    </row>
    <row r="610">
      <c r="A610" s="2"/>
      <c r="B610" s="2"/>
      <c r="C610" s="2"/>
      <c r="D610" s="2"/>
      <c r="E610" s="2"/>
      <c r="F610" s="2"/>
      <c r="G610" s="2"/>
      <c r="H610" s="2"/>
      <c r="I610" s="2"/>
      <c r="J610" s="2"/>
      <c r="K610" s="2"/>
      <c r="L610" s="2"/>
      <c r="M610" s="2"/>
      <c r="N610" s="2"/>
      <c r="O610" s="2"/>
      <c r="P610" s="2"/>
      <c r="Q610" s="2"/>
      <c r="R610" s="2"/>
      <c r="S610" s="2"/>
      <c r="T610" s="2"/>
      <c r="U610" s="2"/>
    </row>
    <row r="611">
      <c r="A611" s="2"/>
      <c r="B611" s="2"/>
      <c r="C611" s="2"/>
      <c r="D611" s="2"/>
      <c r="E611" s="2"/>
      <c r="F611" s="2"/>
      <c r="G611" s="2"/>
      <c r="H611" s="2"/>
      <c r="I611" s="2"/>
      <c r="J611" s="2"/>
      <c r="K611" s="2"/>
      <c r="L611" s="2"/>
      <c r="M611" s="2"/>
      <c r="N611" s="2"/>
      <c r="O611" s="2"/>
      <c r="P611" s="2"/>
      <c r="Q611" s="2"/>
      <c r="R611" s="2"/>
      <c r="S611" s="2"/>
      <c r="T611" s="2"/>
      <c r="U611" s="2"/>
    </row>
    <row r="612">
      <c r="A612" s="2"/>
      <c r="B612" s="2"/>
      <c r="C612" s="2"/>
      <c r="D612" s="2"/>
      <c r="E612" s="2"/>
      <c r="F612" s="2"/>
      <c r="G612" s="2"/>
      <c r="H612" s="2"/>
      <c r="I612" s="2"/>
      <c r="J612" s="2"/>
      <c r="K612" s="2"/>
      <c r="L612" s="2"/>
      <c r="M612" s="2"/>
      <c r="N612" s="2"/>
      <c r="O612" s="2"/>
      <c r="P612" s="2"/>
      <c r="Q612" s="2"/>
      <c r="R612" s="2"/>
      <c r="S612" s="2"/>
      <c r="T612" s="2"/>
      <c r="U612" s="2"/>
    </row>
    <row r="613">
      <c r="A613" s="2"/>
      <c r="B613" s="2"/>
      <c r="C613" s="2"/>
      <c r="D613" s="2"/>
      <c r="E613" s="2"/>
      <c r="F613" s="2"/>
      <c r="G613" s="2"/>
      <c r="H613" s="2"/>
      <c r="I613" s="2"/>
      <c r="J613" s="2"/>
      <c r="K613" s="2"/>
      <c r="L613" s="2"/>
      <c r="M613" s="2"/>
      <c r="N613" s="2"/>
      <c r="O613" s="2"/>
      <c r="P613" s="2"/>
      <c r="Q613" s="2"/>
      <c r="R613" s="2"/>
      <c r="S613" s="2"/>
      <c r="T613" s="2"/>
      <c r="U613" s="2"/>
    </row>
    <row r="614">
      <c r="A614" s="2"/>
      <c r="B614" s="2"/>
      <c r="C614" s="2"/>
      <c r="D614" s="2"/>
      <c r="E614" s="2"/>
      <c r="F614" s="2"/>
      <c r="G614" s="2"/>
      <c r="H614" s="2"/>
      <c r="I614" s="2"/>
      <c r="J614" s="2"/>
      <c r="K614" s="2"/>
      <c r="L614" s="2"/>
      <c r="M614" s="2"/>
      <c r="N614" s="2"/>
      <c r="O614" s="2"/>
      <c r="P614" s="2"/>
      <c r="Q614" s="2"/>
      <c r="R614" s="2"/>
      <c r="S614" s="2"/>
      <c r="T614" s="2"/>
      <c r="U614" s="2"/>
    </row>
    <row r="615">
      <c r="A615" s="2"/>
      <c r="B615" s="2"/>
      <c r="C615" s="2"/>
      <c r="D615" s="2"/>
      <c r="E615" s="2"/>
      <c r="F615" s="2"/>
      <c r="G615" s="2"/>
      <c r="H615" s="2"/>
      <c r="I615" s="2"/>
      <c r="J615" s="2"/>
      <c r="K615" s="2"/>
      <c r="L615" s="2"/>
      <c r="M615" s="2"/>
      <c r="N615" s="2"/>
      <c r="O615" s="2"/>
      <c r="P615" s="2"/>
      <c r="Q615" s="2"/>
      <c r="R615" s="2"/>
      <c r="S615" s="2"/>
      <c r="T615" s="2"/>
      <c r="U615" s="2"/>
    </row>
    <row r="616">
      <c r="A616" s="2"/>
      <c r="B616" s="2"/>
      <c r="C616" s="2"/>
      <c r="D616" s="2"/>
      <c r="E616" s="2"/>
      <c r="F616" s="2"/>
      <c r="G616" s="2"/>
      <c r="H616" s="2"/>
      <c r="I616" s="2"/>
      <c r="J616" s="2"/>
      <c r="K616" s="2"/>
      <c r="L616" s="2"/>
      <c r="M616" s="2"/>
      <c r="N616" s="2"/>
      <c r="O616" s="2"/>
      <c r="P616" s="2"/>
      <c r="Q616" s="2"/>
      <c r="R616" s="2"/>
      <c r="S616" s="2"/>
      <c r="T616" s="2"/>
      <c r="U616" s="2"/>
    </row>
    <row r="617">
      <c r="A617" s="2"/>
      <c r="B617" s="2"/>
      <c r="C617" s="2"/>
      <c r="D617" s="2"/>
      <c r="E617" s="2"/>
      <c r="F617" s="2"/>
      <c r="G617" s="2"/>
      <c r="H617" s="2"/>
      <c r="I617" s="2"/>
      <c r="J617" s="2"/>
      <c r="K617" s="2"/>
      <c r="L617" s="2"/>
      <c r="M617" s="2"/>
      <c r="N617" s="2"/>
      <c r="O617" s="2"/>
      <c r="P617" s="2"/>
      <c r="Q617" s="2"/>
      <c r="R617" s="2"/>
      <c r="S617" s="2"/>
      <c r="T617" s="2"/>
      <c r="U617" s="2"/>
    </row>
    <row r="618">
      <c r="A618" s="2"/>
      <c r="B618" s="2"/>
      <c r="C618" s="2"/>
      <c r="D618" s="2"/>
      <c r="E618" s="2"/>
      <c r="F618" s="2"/>
      <c r="G618" s="2"/>
      <c r="H618" s="2"/>
      <c r="I618" s="2"/>
      <c r="J618" s="2"/>
      <c r="K618" s="2"/>
      <c r="L618" s="2"/>
      <c r="M618" s="2"/>
      <c r="N618" s="2"/>
      <c r="O618" s="2"/>
      <c r="P618" s="2"/>
      <c r="Q618" s="2"/>
      <c r="R618" s="2"/>
      <c r="S618" s="2"/>
      <c r="T618" s="2"/>
      <c r="U618" s="2"/>
    </row>
    <row r="619">
      <c r="A619" s="2"/>
      <c r="B619" s="2"/>
      <c r="C619" s="2"/>
      <c r="D619" s="2"/>
      <c r="E619" s="2"/>
      <c r="F619" s="2"/>
      <c r="G619" s="2"/>
      <c r="H619" s="2"/>
      <c r="I619" s="2"/>
      <c r="J619" s="2"/>
      <c r="K619" s="2"/>
      <c r="L619" s="2"/>
      <c r="M619" s="2"/>
      <c r="N619" s="2"/>
      <c r="O619" s="2"/>
      <c r="P619" s="2"/>
      <c r="Q619" s="2"/>
      <c r="R619" s="2"/>
      <c r="S619" s="2"/>
      <c r="T619" s="2"/>
      <c r="U619" s="2"/>
    </row>
    <row r="620">
      <c r="A620" s="2"/>
      <c r="B620" s="2"/>
      <c r="C620" s="2"/>
      <c r="D620" s="2"/>
      <c r="E620" s="2"/>
      <c r="F620" s="2"/>
      <c r="G620" s="2"/>
      <c r="H620" s="2"/>
      <c r="I620" s="2"/>
      <c r="J620" s="2"/>
      <c r="K620" s="2"/>
      <c r="L620" s="2"/>
      <c r="M620" s="2"/>
      <c r="N620" s="2"/>
      <c r="O620" s="2"/>
      <c r="P620" s="2"/>
      <c r="Q620" s="2"/>
      <c r="R620" s="2"/>
      <c r="S620" s="2"/>
      <c r="T620" s="2"/>
      <c r="U620" s="2"/>
    </row>
    <row r="621">
      <c r="A621" s="2"/>
      <c r="B621" s="2"/>
      <c r="C621" s="2"/>
      <c r="D621" s="2"/>
      <c r="E621" s="2"/>
      <c r="F621" s="2"/>
      <c r="G621" s="2"/>
      <c r="H621" s="2"/>
      <c r="I621" s="2"/>
      <c r="J621" s="2"/>
      <c r="K621" s="2"/>
      <c r="L621" s="2"/>
      <c r="M621" s="2"/>
      <c r="N621" s="2"/>
      <c r="O621" s="2"/>
      <c r="P621" s="2"/>
      <c r="Q621" s="2"/>
      <c r="R621" s="2"/>
      <c r="S621" s="2"/>
      <c r="T621" s="2"/>
      <c r="U621" s="2"/>
    </row>
    <row r="622">
      <c r="A622" s="2"/>
      <c r="B622" s="2"/>
      <c r="C622" s="2"/>
      <c r="D622" s="2"/>
      <c r="E622" s="2"/>
      <c r="F622" s="2"/>
      <c r="G622" s="2"/>
      <c r="H622" s="2"/>
      <c r="I622" s="2"/>
      <c r="J622" s="2"/>
      <c r="K622" s="2"/>
      <c r="L622" s="2"/>
      <c r="M622" s="2"/>
      <c r="N622" s="2"/>
      <c r="O622" s="2"/>
      <c r="P622" s="2"/>
      <c r="Q622" s="2"/>
      <c r="R622" s="2"/>
      <c r="S622" s="2"/>
      <c r="T622" s="2"/>
      <c r="U622" s="2"/>
    </row>
    <row r="623">
      <c r="A623" s="2"/>
      <c r="B623" s="2"/>
      <c r="C623" s="2"/>
      <c r="D623" s="2"/>
      <c r="E623" s="2"/>
      <c r="F623" s="2"/>
      <c r="G623" s="2"/>
      <c r="H623" s="2"/>
      <c r="I623" s="2"/>
      <c r="J623" s="2"/>
      <c r="K623" s="2"/>
      <c r="L623" s="2"/>
      <c r="M623" s="2"/>
      <c r="N623" s="2"/>
      <c r="O623" s="2"/>
      <c r="P623" s="2"/>
      <c r="Q623" s="2"/>
      <c r="R623" s="2"/>
      <c r="S623" s="2"/>
      <c r="T623" s="2"/>
      <c r="U623" s="2"/>
    </row>
    <row r="624">
      <c r="A624" s="2"/>
      <c r="B624" s="2"/>
      <c r="C624" s="2"/>
      <c r="D624" s="2"/>
      <c r="E624" s="2"/>
      <c r="F624" s="2"/>
      <c r="G624" s="2"/>
      <c r="H624" s="2"/>
      <c r="I624" s="2"/>
      <c r="J624" s="2"/>
      <c r="K624" s="2"/>
      <c r="L624" s="2"/>
      <c r="M624" s="2"/>
      <c r="N624" s="2"/>
      <c r="O624" s="2"/>
      <c r="P624" s="2"/>
      <c r="Q624" s="2"/>
      <c r="R624" s="2"/>
      <c r="S624" s="2"/>
      <c r="T624" s="2"/>
      <c r="U624" s="2"/>
    </row>
    <row r="625">
      <c r="A625" s="2"/>
      <c r="B625" s="2"/>
      <c r="C625" s="2"/>
      <c r="D625" s="2"/>
      <c r="E625" s="2"/>
      <c r="F625" s="2"/>
      <c r="G625" s="2"/>
      <c r="H625" s="2"/>
      <c r="I625" s="2"/>
      <c r="J625" s="2"/>
      <c r="K625" s="2"/>
      <c r="L625" s="2"/>
      <c r="M625" s="2"/>
      <c r="N625" s="2"/>
      <c r="O625" s="2"/>
      <c r="P625" s="2"/>
      <c r="Q625" s="2"/>
      <c r="R625" s="2"/>
      <c r="S625" s="2"/>
      <c r="T625" s="2"/>
      <c r="U625" s="2"/>
    </row>
    <row r="626">
      <c r="A626" s="2"/>
      <c r="B626" s="2"/>
      <c r="C626" s="2"/>
      <c r="D626" s="2"/>
      <c r="E626" s="2"/>
      <c r="F626" s="2"/>
      <c r="G626" s="2"/>
      <c r="H626" s="2"/>
      <c r="I626" s="2"/>
      <c r="J626" s="2"/>
      <c r="K626" s="2"/>
      <c r="L626" s="2"/>
      <c r="M626" s="2"/>
      <c r="N626" s="2"/>
      <c r="O626" s="2"/>
      <c r="P626" s="2"/>
      <c r="Q626" s="2"/>
      <c r="R626" s="2"/>
      <c r="S626" s="2"/>
      <c r="T626" s="2"/>
      <c r="U626" s="2"/>
    </row>
    <row r="627">
      <c r="A627" s="2"/>
      <c r="B627" s="2"/>
      <c r="C627" s="2"/>
      <c r="D627" s="2"/>
      <c r="E627" s="2"/>
      <c r="F627" s="2"/>
      <c r="G627" s="2"/>
      <c r="H627" s="2"/>
      <c r="I627" s="2"/>
      <c r="J627" s="2"/>
      <c r="K627" s="2"/>
      <c r="L627" s="2"/>
      <c r="M627" s="2"/>
      <c r="N627" s="2"/>
      <c r="O627" s="2"/>
      <c r="P627" s="2"/>
      <c r="Q627" s="2"/>
      <c r="R627" s="2"/>
      <c r="S627" s="2"/>
      <c r="T627" s="2"/>
      <c r="U627" s="2"/>
    </row>
    <row r="628">
      <c r="A628" s="2"/>
      <c r="B628" s="2"/>
      <c r="C628" s="2"/>
      <c r="D628" s="2"/>
      <c r="E628" s="2"/>
      <c r="F628" s="2"/>
      <c r="G628" s="2"/>
      <c r="H628" s="2"/>
      <c r="I628" s="2"/>
      <c r="J628" s="2"/>
      <c r="K628" s="2"/>
      <c r="L628" s="2"/>
      <c r="M628" s="2"/>
      <c r="N628" s="2"/>
      <c r="O628" s="2"/>
      <c r="P628" s="2"/>
      <c r="Q628" s="2"/>
      <c r="R628" s="2"/>
      <c r="S628" s="2"/>
      <c r="T628" s="2"/>
      <c r="U628" s="2"/>
    </row>
    <row r="629">
      <c r="A629" s="2"/>
      <c r="B629" s="2"/>
      <c r="C629" s="2"/>
      <c r="D629" s="2"/>
      <c r="E629" s="2"/>
      <c r="F629" s="2"/>
      <c r="G629" s="2"/>
      <c r="H629" s="2"/>
      <c r="I629" s="2"/>
      <c r="J629" s="2"/>
      <c r="K629" s="2"/>
      <c r="L629" s="2"/>
      <c r="M629" s="2"/>
      <c r="N629" s="2"/>
      <c r="O629" s="2"/>
      <c r="P629" s="2"/>
      <c r="Q629" s="2"/>
      <c r="R629" s="2"/>
      <c r="S629" s="2"/>
      <c r="T629" s="2"/>
      <c r="U629" s="2"/>
    </row>
    <row r="630">
      <c r="A630" s="2"/>
      <c r="B630" s="2"/>
      <c r="C630" s="2"/>
      <c r="D630" s="2"/>
      <c r="E630" s="2"/>
      <c r="F630" s="2"/>
      <c r="G630" s="2"/>
      <c r="H630" s="2"/>
      <c r="I630" s="2"/>
      <c r="J630" s="2"/>
      <c r="K630" s="2"/>
      <c r="L630" s="2"/>
      <c r="M630" s="2"/>
      <c r="N630" s="2"/>
      <c r="O630" s="2"/>
      <c r="P630" s="2"/>
      <c r="Q630" s="2"/>
      <c r="R630" s="2"/>
      <c r="S630" s="2"/>
      <c r="T630" s="2"/>
      <c r="U630" s="2"/>
    </row>
    <row r="631">
      <c r="A631" s="2"/>
      <c r="B631" s="2"/>
      <c r="C631" s="2"/>
      <c r="D631" s="2"/>
      <c r="E631" s="2"/>
      <c r="F631" s="2"/>
      <c r="G631" s="2"/>
      <c r="H631" s="2"/>
      <c r="I631" s="2"/>
      <c r="J631" s="2"/>
      <c r="K631" s="2"/>
      <c r="L631" s="2"/>
      <c r="M631" s="2"/>
      <c r="N631" s="2"/>
      <c r="O631" s="2"/>
      <c r="P631" s="2"/>
      <c r="Q631" s="2"/>
      <c r="R631" s="2"/>
      <c r="S631" s="2"/>
      <c r="T631" s="2"/>
      <c r="U631" s="2"/>
    </row>
    <row r="632">
      <c r="A632" s="2"/>
      <c r="B632" s="2"/>
      <c r="C632" s="2"/>
      <c r="D632" s="2"/>
      <c r="E632" s="2"/>
      <c r="F632" s="2"/>
      <c r="G632" s="2"/>
      <c r="H632" s="2"/>
      <c r="I632" s="2"/>
      <c r="J632" s="2"/>
      <c r="K632" s="2"/>
      <c r="L632" s="2"/>
      <c r="M632" s="2"/>
      <c r="N632" s="2"/>
      <c r="O632" s="2"/>
      <c r="P632" s="2"/>
      <c r="Q632" s="2"/>
      <c r="R632" s="2"/>
      <c r="S632" s="2"/>
      <c r="T632" s="2"/>
      <c r="U632" s="2"/>
    </row>
    <row r="633">
      <c r="A633" s="2"/>
      <c r="B633" s="2"/>
      <c r="C633" s="2"/>
      <c r="D633" s="2"/>
      <c r="E633" s="2"/>
      <c r="F633" s="2"/>
      <c r="G633" s="2"/>
      <c r="H633" s="2"/>
      <c r="I633" s="2"/>
      <c r="J633" s="2"/>
      <c r="K633" s="2"/>
      <c r="L633" s="2"/>
      <c r="M633" s="2"/>
      <c r="N633" s="2"/>
      <c r="O633" s="2"/>
      <c r="P633" s="2"/>
      <c r="Q633" s="2"/>
      <c r="R633" s="2"/>
      <c r="S633" s="2"/>
      <c r="T633" s="2"/>
      <c r="U633" s="2"/>
    </row>
    <row r="634">
      <c r="A634" s="2"/>
      <c r="B634" s="2"/>
      <c r="C634" s="2"/>
      <c r="D634" s="2"/>
      <c r="E634" s="2"/>
      <c r="F634" s="2"/>
      <c r="G634" s="2"/>
      <c r="H634" s="2"/>
      <c r="I634" s="2"/>
      <c r="J634" s="2"/>
      <c r="K634" s="2"/>
      <c r="L634" s="2"/>
      <c r="M634" s="2"/>
      <c r="N634" s="2"/>
      <c r="O634" s="2"/>
      <c r="P634" s="2"/>
      <c r="Q634" s="2"/>
      <c r="R634" s="2"/>
      <c r="S634" s="2"/>
      <c r="T634" s="2"/>
      <c r="U634" s="2"/>
    </row>
    <row r="635">
      <c r="A635" s="2"/>
      <c r="B635" s="2"/>
      <c r="C635" s="2"/>
      <c r="D635" s="2"/>
      <c r="E635" s="2"/>
      <c r="F635" s="2"/>
      <c r="G635" s="2"/>
      <c r="H635" s="2"/>
      <c r="I635" s="2"/>
      <c r="J635" s="2"/>
      <c r="K635" s="2"/>
      <c r="L635" s="2"/>
      <c r="M635" s="2"/>
      <c r="N635" s="2"/>
      <c r="O635" s="2"/>
      <c r="P635" s="2"/>
      <c r="Q635" s="2"/>
      <c r="R635" s="2"/>
      <c r="S635" s="2"/>
      <c r="T635" s="2"/>
      <c r="U635" s="2"/>
    </row>
    <row r="636">
      <c r="A636" s="2"/>
      <c r="B636" s="2"/>
      <c r="C636" s="2"/>
      <c r="D636" s="2"/>
      <c r="E636" s="2"/>
      <c r="F636" s="2"/>
      <c r="G636" s="2"/>
      <c r="H636" s="2"/>
      <c r="I636" s="2"/>
      <c r="J636" s="2"/>
      <c r="K636" s="2"/>
      <c r="L636" s="2"/>
      <c r="M636" s="2"/>
      <c r="N636" s="2"/>
      <c r="O636" s="2"/>
      <c r="P636" s="2"/>
      <c r="Q636" s="2"/>
      <c r="R636" s="2"/>
      <c r="S636" s="2"/>
      <c r="T636" s="2"/>
      <c r="U636" s="2"/>
    </row>
    <row r="637">
      <c r="A637" s="2"/>
      <c r="B637" s="2"/>
      <c r="C637" s="2"/>
      <c r="D637" s="2"/>
      <c r="E637" s="2"/>
      <c r="F637" s="2"/>
      <c r="G637" s="2"/>
      <c r="H637" s="2"/>
      <c r="I637" s="2"/>
      <c r="J637" s="2"/>
      <c r="K637" s="2"/>
      <c r="L637" s="2"/>
      <c r="M637" s="2"/>
      <c r="N637" s="2"/>
      <c r="O637" s="2"/>
      <c r="P637" s="2"/>
      <c r="Q637" s="2"/>
      <c r="R637" s="2"/>
      <c r="S637" s="2"/>
      <c r="T637" s="2"/>
      <c r="U637" s="2"/>
    </row>
    <row r="638">
      <c r="A638" s="2"/>
      <c r="B638" s="2"/>
      <c r="C638" s="2"/>
      <c r="D638" s="2"/>
      <c r="E638" s="2"/>
      <c r="F638" s="2"/>
      <c r="G638" s="2"/>
      <c r="H638" s="2"/>
      <c r="I638" s="2"/>
      <c r="J638" s="2"/>
      <c r="K638" s="2"/>
      <c r="L638" s="2"/>
      <c r="M638" s="2"/>
      <c r="N638" s="2"/>
      <c r="O638" s="2"/>
      <c r="P638" s="2"/>
      <c r="Q638" s="2"/>
      <c r="R638" s="2"/>
      <c r="S638" s="2"/>
      <c r="T638" s="2"/>
      <c r="U638" s="2"/>
    </row>
    <row r="639">
      <c r="A639" s="2"/>
      <c r="B639" s="2"/>
      <c r="C639" s="2"/>
      <c r="D639" s="2"/>
      <c r="E639" s="2"/>
      <c r="F639" s="2"/>
      <c r="G639" s="2"/>
      <c r="H639" s="2"/>
      <c r="I639" s="2"/>
      <c r="J639" s="2"/>
      <c r="K639" s="2"/>
      <c r="L639" s="2"/>
      <c r="M639" s="2"/>
      <c r="N639" s="2"/>
      <c r="O639" s="2"/>
      <c r="P639" s="2"/>
      <c r="Q639" s="2"/>
      <c r="R639" s="2"/>
      <c r="S639" s="2"/>
      <c r="T639" s="2"/>
      <c r="U639" s="2"/>
    </row>
    <row r="640">
      <c r="A640" s="2"/>
      <c r="B640" s="2"/>
      <c r="C640" s="2"/>
      <c r="D640" s="2"/>
      <c r="E640" s="2"/>
      <c r="F640" s="2"/>
      <c r="G640" s="2"/>
      <c r="H640" s="2"/>
      <c r="I640" s="2"/>
      <c r="J640" s="2"/>
      <c r="K640" s="2"/>
      <c r="L640" s="2"/>
      <c r="M640" s="2"/>
      <c r="N640" s="2"/>
      <c r="O640" s="2"/>
      <c r="P640" s="2"/>
      <c r="Q640" s="2"/>
      <c r="R640" s="2"/>
      <c r="S640" s="2"/>
      <c r="T640" s="2"/>
      <c r="U640" s="2"/>
    </row>
    <row r="641">
      <c r="A641" s="2"/>
      <c r="B641" s="2"/>
      <c r="C641" s="2"/>
      <c r="D641" s="2"/>
      <c r="E641" s="2"/>
      <c r="F641" s="2"/>
      <c r="G641" s="2"/>
      <c r="H641" s="2"/>
      <c r="I641" s="2"/>
      <c r="J641" s="2"/>
      <c r="K641" s="2"/>
      <c r="L641" s="2"/>
      <c r="M641" s="2"/>
      <c r="N641" s="2"/>
      <c r="O641" s="2"/>
      <c r="P641" s="2"/>
      <c r="Q641" s="2"/>
      <c r="R641" s="2"/>
      <c r="S641" s="2"/>
      <c r="T641" s="2"/>
      <c r="U641" s="2"/>
    </row>
    <row r="642">
      <c r="A642" s="2"/>
      <c r="B642" s="2"/>
      <c r="C642" s="2"/>
      <c r="D642" s="2"/>
      <c r="E642" s="2"/>
      <c r="F642" s="2"/>
      <c r="G642" s="2"/>
      <c r="H642" s="2"/>
      <c r="I642" s="2"/>
      <c r="J642" s="2"/>
      <c r="K642" s="2"/>
      <c r="L642" s="2"/>
      <c r="M642" s="2"/>
      <c r="N642" s="2"/>
      <c r="O642" s="2"/>
      <c r="P642" s="2"/>
      <c r="Q642" s="2"/>
      <c r="R642" s="2"/>
      <c r="S642" s="2"/>
      <c r="T642" s="2"/>
      <c r="U642" s="2"/>
    </row>
    <row r="643">
      <c r="A643" s="2"/>
      <c r="B643" s="2"/>
      <c r="C643" s="2"/>
      <c r="D643" s="2"/>
      <c r="E643" s="2"/>
      <c r="F643" s="2"/>
      <c r="G643" s="2"/>
      <c r="H643" s="2"/>
      <c r="I643" s="2"/>
      <c r="J643" s="2"/>
      <c r="K643" s="2"/>
      <c r="L643" s="2"/>
      <c r="M643" s="2"/>
      <c r="N643" s="2"/>
      <c r="O643" s="2"/>
      <c r="P643" s="2"/>
      <c r="Q643" s="2"/>
      <c r="R643" s="2"/>
      <c r="S643" s="2"/>
      <c r="T643" s="2"/>
      <c r="U643" s="2"/>
    </row>
    <row r="644">
      <c r="A644" s="2"/>
      <c r="B644" s="2"/>
      <c r="C644" s="2"/>
      <c r="D644" s="2"/>
      <c r="E644" s="2"/>
      <c r="F644" s="2"/>
      <c r="G644" s="2"/>
      <c r="H644" s="2"/>
      <c r="I644" s="2"/>
      <c r="J644" s="2"/>
      <c r="K644" s="2"/>
      <c r="L644" s="2"/>
      <c r="M644" s="2"/>
      <c r="N644" s="2"/>
      <c r="O644" s="2"/>
      <c r="P644" s="2"/>
      <c r="Q644" s="2"/>
      <c r="R644" s="2"/>
      <c r="S644" s="2"/>
      <c r="T644" s="2"/>
      <c r="U644" s="2"/>
    </row>
    <row r="645">
      <c r="A645" s="2"/>
      <c r="B645" s="2"/>
      <c r="C645" s="2"/>
      <c r="D645" s="2"/>
      <c r="E645" s="2"/>
      <c r="F645" s="2"/>
      <c r="G645" s="2"/>
      <c r="H645" s="2"/>
      <c r="I645" s="2"/>
      <c r="J645" s="2"/>
      <c r="K645" s="2"/>
      <c r="L645" s="2"/>
      <c r="M645" s="2"/>
      <c r="N645" s="2"/>
      <c r="O645" s="2"/>
      <c r="P645" s="2"/>
      <c r="Q645" s="2"/>
      <c r="R645" s="2"/>
      <c r="S645" s="2"/>
      <c r="T645" s="2"/>
      <c r="U645" s="2"/>
    </row>
    <row r="646">
      <c r="A646" s="2"/>
      <c r="B646" s="2"/>
      <c r="C646" s="2"/>
      <c r="D646" s="2"/>
      <c r="E646" s="2"/>
      <c r="F646" s="2"/>
      <c r="G646" s="2"/>
      <c r="H646" s="2"/>
      <c r="I646" s="2"/>
      <c r="J646" s="2"/>
      <c r="K646" s="2"/>
      <c r="L646" s="2"/>
      <c r="M646" s="2"/>
      <c r="N646" s="2"/>
      <c r="O646" s="2"/>
      <c r="P646" s="2"/>
      <c r="Q646" s="2"/>
      <c r="R646" s="2"/>
      <c r="S646" s="2"/>
      <c r="T646" s="2"/>
      <c r="U646" s="2"/>
    </row>
    <row r="647">
      <c r="A647" s="2"/>
      <c r="B647" s="2"/>
      <c r="C647" s="2"/>
      <c r="D647" s="2"/>
      <c r="E647" s="2"/>
      <c r="F647" s="2"/>
      <c r="G647" s="2"/>
      <c r="H647" s="2"/>
      <c r="I647" s="2"/>
      <c r="J647" s="2"/>
      <c r="K647" s="2"/>
      <c r="L647" s="2"/>
      <c r="M647" s="2"/>
      <c r="N647" s="2"/>
      <c r="O647" s="2"/>
      <c r="P647" s="2"/>
      <c r="Q647" s="2"/>
      <c r="R647" s="2"/>
      <c r="S647" s="2"/>
      <c r="T647" s="2"/>
      <c r="U647" s="2"/>
    </row>
    <row r="648">
      <c r="A648" s="2"/>
      <c r="B648" s="2"/>
      <c r="C648" s="2"/>
      <c r="D648" s="2"/>
      <c r="E648" s="2"/>
      <c r="F648" s="2"/>
      <c r="G648" s="2"/>
      <c r="H648" s="2"/>
      <c r="I648" s="2"/>
      <c r="J648" s="2"/>
      <c r="K648" s="2"/>
      <c r="L648" s="2"/>
      <c r="M648" s="2"/>
      <c r="N648" s="2"/>
      <c r="O648" s="2"/>
      <c r="P648" s="2"/>
      <c r="Q648" s="2"/>
      <c r="R648" s="2"/>
      <c r="S648" s="2"/>
      <c r="T648" s="2"/>
      <c r="U648" s="2"/>
    </row>
    <row r="649">
      <c r="A649" s="2"/>
      <c r="B649" s="2"/>
      <c r="C649" s="2"/>
      <c r="D649" s="2"/>
      <c r="E649" s="2"/>
      <c r="F649" s="2"/>
      <c r="G649" s="2"/>
      <c r="H649" s="2"/>
      <c r="I649" s="2"/>
      <c r="J649" s="2"/>
      <c r="K649" s="2"/>
      <c r="L649" s="2"/>
      <c r="M649" s="2"/>
      <c r="N649" s="2"/>
      <c r="O649" s="2"/>
      <c r="P649" s="2"/>
      <c r="Q649" s="2"/>
      <c r="R649" s="2"/>
      <c r="S649" s="2"/>
      <c r="T649" s="2"/>
      <c r="U649" s="2"/>
    </row>
    <row r="650">
      <c r="A650" s="2"/>
      <c r="B650" s="2"/>
      <c r="C650" s="2"/>
      <c r="D650" s="2"/>
      <c r="E650" s="2"/>
      <c r="F650" s="2"/>
      <c r="G650" s="2"/>
      <c r="H650" s="2"/>
      <c r="I650" s="2"/>
      <c r="J650" s="2"/>
      <c r="K650" s="2"/>
      <c r="L650" s="2"/>
      <c r="M650" s="2"/>
      <c r="N650" s="2"/>
      <c r="O650" s="2"/>
      <c r="P650" s="2"/>
      <c r="Q650" s="2"/>
      <c r="R650" s="2"/>
      <c r="S650" s="2"/>
      <c r="T650" s="2"/>
      <c r="U650" s="2"/>
    </row>
    <row r="651">
      <c r="A651" s="2"/>
      <c r="B651" s="2"/>
      <c r="C651" s="2"/>
      <c r="D651" s="2"/>
      <c r="E651" s="2"/>
      <c r="F651" s="2"/>
      <c r="G651" s="2"/>
      <c r="H651" s="2"/>
      <c r="I651" s="2"/>
      <c r="J651" s="2"/>
      <c r="K651" s="2"/>
      <c r="L651" s="2"/>
      <c r="M651" s="2"/>
      <c r="N651" s="2"/>
      <c r="O651" s="2"/>
      <c r="P651" s="2"/>
      <c r="Q651" s="2"/>
      <c r="R651" s="2"/>
      <c r="S651" s="2"/>
      <c r="T651" s="2"/>
      <c r="U651" s="2"/>
    </row>
    <row r="652">
      <c r="A652" s="2"/>
      <c r="B652" s="2"/>
      <c r="C652" s="2"/>
      <c r="D652" s="2"/>
      <c r="E652" s="2"/>
      <c r="F652" s="2"/>
      <c r="G652" s="2"/>
      <c r="H652" s="2"/>
      <c r="I652" s="2"/>
      <c r="J652" s="2"/>
      <c r="K652" s="2"/>
      <c r="L652" s="2"/>
      <c r="M652" s="2"/>
      <c r="N652" s="2"/>
      <c r="O652" s="2"/>
      <c r="P652" s="2"/>
      <c r="Q652" s="2"/>
      <c r="R652" s="2"/>
      <c r="S652" s="2"/>
      <c r="T652" s="2"/>
      <c r="U652" s="2"/>
    </row>
    <row r="653">
      <c r="A653" s="2"/>
      <c r="B653" s="2"/>
      <c r="C653" s="2"/>
      <c r="D653" s="2"/>
      <c r="E653" s="2"/>
      <c r="F653" s="2"/>
      <c r="G653" s="2"/>
      <c r="H653" s="2"/>
      <c r="I653" s="2"/>
      <c r="J653" s="2"/>
      <c r="K653" s="2"/>
      <c r="L653" s="2"/>
      <c r="M653" s="2"/>
      <c r="N653" s="2"/>
      <c r="O653" s="2"/>
      <c r="P653" s="2"/>
      <c r="Q653" s="2"/>
      <c r="R653" s="2"/>
      <c r="S653" s="2"/>
      <c r="T653" s="2"/>
      <c r="U653" s="2"/>
    </row>
    <row r="654">
      <c r="A654" s="2"/>
      <c r="B654" s="2"/>
      <c r="C654" s="2"/>
      <c r="D654" s="2"/>
      <c r="E654" s="2"/>
      <c r="F654" s="2"/>
      <c r="G654" s="2"/>
      <c r="H654" s="2"/>
      <c r="I654" s="2"/>
      <c r="J654" s="2"/>
      <c r="K654" s="2"/>
      <c r="L654" s="2"/>
      <c r="M654" s="2"/>
      <c r="N654" s="2"/>
      <c r="O654" s="2"/>
      <c r="P654" s="2"/>
      <c r="Q654" s="2"/>
      <c r="R654" s="2"/>
      <c r="S654" s="2"/>
      <c r="T654" s="2"/>
      <c r="U654" s="2"/>
    </row>
    <row r="655">
      <c r="A655" s="2"/>
      <c r="B655" s="2"/>
      <c r="C655" s="2"/>
      <c r="D655" s="2"/>
      <c r="E655" s="2"/>
      <c r="F655" s="2"/>
      <c r="G655" s="2"/>
      <c r="H655" s="2"/>
      <c r="I655" s="2"/>
      <c r="J655" s="2"/>
      <c r="K655" s="2"/>
      <c r="L655" s="2"/>
      <c r="M655" s="2"/>
      <c r="N655" s="2"/>
      <c r="O655" s="2"/>
      <c r="P655" s="2"/>
      <c r="Q655" s="2"/>
      <c r="R655" s="2"/>
      <c r="S655" s="2"/>
      <c r="T655" s="2"/>
      <c r="U655" s="2"/>
    </row>
    <row r="656">
      <c r="A656" s="2"/>
      <c r="B656" s="2"/>
      <c r="C656" s="2"/>
      <c r="D656" s="2"/>
      <c r="E656" s="2"/>
      <c r="F656" s="2"/>
      <c r="G656" s="2"/>
      <c r="H656" s="2"/>
      <c r="I656" s="2"/>
      <c r="J656" s="2"/>
      <c r="K656" s="2"/>
      <c r="L656" s="2"/>
      <c r="M656" s="2"/>
      <c r="N656" s="2"/>
      <c r="O656" s="2"/>
      <c r="P656" s="2"/>
      <c r="Q656" s="2"/>
      <c r="R656" s="2"/>
      <c r="S656" s="2"/>
      <c r="T656" s="2"/>
      <c r="U656" s="2"/>
    </row>
    <row r="657">
      <c r="A657" s="2"/>
      <c r="B657" s="2"/>
      <c r="C657" s="2"/>
      <c r="D657" s="2"/>
      <c r="E657" s="2"/>
      <c r="F657" s="2"/>
      <c r="G657" s="2"/>
      <c r="H657" s="2"/>
      <c r="I657" s="2"/>
      <c r="J657" s="2"/>
      <c r="K657" s="2"/>
      <c r="L657" s="2"/>
      <c r="M657" s="2"/>
      <c r="N657" s="2"/>
      <c r="O657" s="2"/>
      <c r="P657" s="2"/>
      <c r="Q657" s="2"/>
      <c r="R657" s="2"/>
      <c r="S657" s="2"/>
      <c r="T657" s="2"/>
      <c r="U657" s="2"/>
    </row>
    <row r="658">
      <c r="A658" s="2"/>
      <c r="B658" s="2"/>
      <c r="C658" s="2"/>
      <c r="D658" s="2"/>
      <c r="E658" s="2"/>
      <c r="F658" s="2"/>
      <c r="G658" s="2"/>
      <c r="H658" s="2"/>
      <c r="I658" s="2"/>
      <c r="J658" s="2"/>
      <c r="K658" s="2"/>
      <c r="L658" s="2"/>
      <c r="M658" s="2"/>
      <c r="N658" s="2"/>
      <c r="O658" s="2"/>
      <c r="P658" s="2"/>
      <c r="Q658" s="2"/>
      <c r="R658" s="2"/>
      <c r="S658" s="2"/>
      <c r="T658" s="2"/>
      <c r="U658" s="2"/>
    </row>
    <row r="659">
      <c r="A659" s="2"/>
      <c r="B659" s="2"/>
      <c r="C659" s="2"/>
      <c r="D659" s="2"/>
      <c r="E659" s="2"/>
      <c r="F659" s="2"/>
      <c r="G659" s="2"/>
      <c r="H659" s="2"/>
      <c r="I659" s="2"/>
      <c r="J659" s="2"/>
      <c r="K659" s="2"/>
      <c r="L659" s="2"/>
      <c r="M659" s="2"/>
      <c r="N659" s="2"/>
      <c r="O659" s="2"/>
      <c r="P659" s="2"/>
      <c r="Q659" s="2"/>
      <c r="R659" s="2"/>
      <c r="S659" s="2"/>
      <c r="T659" s="2"/>
      <c r="U659" s="2"/>
    </row>
    <row r="660">
      <c r="A660" s="2"/>
      <c r="B660" s="2"/>
      <c r="C660" s="2"/>
      <c r="D660" s="2"/>
      <c r="E660" s="2"/>
      <c r="F660" s="2"/>
      <c r="G660" s="2"/>
      <c r="H660" s="2"/>
      <c r="I660" s="2"/>
      <c r="J660" s="2"/>
      <c r="K660" s="2"/>
      <c r="L660" s="2"/>
      <c r="M660" s="2"/>
      <c r="N660" s="2"/>
      <c r="O660" s="2"/>
      <c r="P660" s="2"/>
      <c r="Q660" s="2"/>
      <c r="R660" s="2"/>
      <c r="S660" s="2"/>
      <c r="T660" s="2"/>
      <c r="U660" s="2"/>
    </row>
    <row r="661">
      <c r="A661" s="2"/>
      <c r="B661" s="2"/>
      <c r="C661" s="2"/>
      <c r="D661" s="2"/>
      <c r="E661" s="2"/>
      <c r="F661" s="2"/>
      <c r="G661" s="2"/>
      <c r="H661" s="2"/>
      <c r="I661" s="2"/>
      <c r="J661" s="2"/>
      <c r="K661" s="2"/>
      <c r="L661" s="2"/>
      <c r="M661" s="2"/>
      <c r="N661" s="2"/>
      <c r="O661" s="2"/>
      <c r="P661" s="2"/>
      <c r="Q661" s="2"/>
      <c r="R661" s="2"/>
      <c r="S661" s="2"/>
      <c r="T661" s="2"/>
      <c r="U661" s="2"/>
    </row>
    <row r="662">
      <c r="A662" s="2"/>
      <c r="B662" s="2"/>
      <c r="C662" s="2"/>
      <c r="D662" s="2"/>
      <c r="E662" s="2"/>
      <c r="F662" s="2"/>
      <c r="G662" s="2"/>
      <c r="H662" s="2"/>
      <c r="I662" s="2"/>
      <c r="J662" s="2"/>
      <c r="K662" s="2"/>
      <c r="L662" s="2"/>
      <c r="M662" s="2"/>
      <c r="N662" s="2"/>
      <c r="O662" s="2"/>
      <c r="P662" s="2"/>
      <c r="Q662" s="2"/>
      <c r="R662" s="2"/>
      <c r="S662" s="2"/>
      <c r="T662" s="2"/>
      <c r="U662" s="2"/>
    </row>
    <row r="663">
      <c r="A663" s="2"/>
      <c r="B663" s="2"/>
      <c r="C663" s="2"/>
      <c r="D663" s="2"/>
      <c r="E663" s="2"/>
      <c r="F663" s="2"/>
      <c r="G663" s="2"/>
      <c r="H663" s="2"/>
      <c r="I663" s="2"/>
      <c r="J663" s="2"/>
      <c r="K663" s="2"/>
      <c r="L663" s="2"/>
      <c r="M663" s="2"/>
      <c r="N663" s="2"/>
      <c r="O663" s="2"/>
      <c r="P663" s="2"/>
      <c r="Q663" s="2"/>
      <c r="R663" s="2"/>
      <c r="S663" s="2"/>
      <c r="T663" s="2"/>
      <c r="U663" s="2"/>
    </row>
    <row r="664">
      <c r="A664" s="2"/>
      <c r="B664" s="2"/>
      <c r="C664" s="2"/>
      <c r="D664" s="2"/>
      <c r="E664" s="2"/>
      <c r="F664" s="2"/>
      <c r="G664" s="2"/>
      <c r="H664" s="2"/>
      <c r="I664" s="2"/>
      <c r="J664" s="2"/>
      <c r="K664" s="2"/>
      <c r="L664" s="2"/>
      <c r="M664" s="2"/>
      <c r="N664" s="2"/>
      <c r="O664" s="2"/>
      <c r="P664" s="2"/>
      <c r="Q664" s="2"/>
      <c r="R664" s="2"/>
      <c r="S664" s="2"/>
      <c r="T664" s="2"/>
      <c r="U664" s="2"/>
    </row>
    <row r="665">
      <c r="A665" s="2"/>
      <c r="B665" s="2"/>
      <c r="C665" s="2"/>
      <c r="D665" s="2"/>
      <c r="E665" s="2"/>
      <c r="F665" s="2"/>
      <c r="G665" s="2"/>
      <c r="H665" s="2"/>
      <c r="I665" s="2"/>
      <c r="J665" s="2"/>
      <c r="K665" s="2"/>
      <c r="L665" s="2"/>
      <c r="M665" s="2"/>
      <c r="N665" s="2"/>
      <c r="O665" s="2"/>
      <c r="P665" s="2"/>
      <c r="Q665" s="2"/>
      <c r="R665" s="2"/>
      <c r="S665" s="2"/>
      <c r="T665" s="2"/>
      <c r="U665" s="2"/>
    </row>
    <row r="666">
      <c r="A666" s="2"/>
      <c r="B666" s="2"/>
      <c r="C666" s="2"/>
      <c r="D666" s="2"/>
      <c r="E666" s="2"/>
      <c r="F666" s="2"/>
      <c r="G666" s="2"/>
      <c r="H666" s="2"/>
      <c r="I666" s="2"/>
      <c r="J666" s="2"/>
      <c r="K666" s="2"/>
      <c r="L666" s="2"/>
      <c r="M666" s="2"/>
      <c r="N666" s="2"/>
      <c r="O666" s="2"/>
      <c r="P666" s="2"/>
      <c r="Q666" s="2"/>
      <c r="R666" s="2"/>
      <c r="S666" s="2"/>
      <c r="T666" s="2"/>
      <c r="U666" s="2"/>
    </row>
    <row r="667">
      <c r="A667" s="2"/>
      <c r="B667" s="2"/>
      <c r="C667" s="2"/>
      <c r="D667" s="2"/>
      <c r="E667" s="2"/>
      <c r="F667" s="2"/>
      <c r="G667" s="2"/>
      <c r="H667" s="2"/>
      <c r="I667" s="2"/>
      <c r="J667" s="2"/>
      <c r="K667" s="2"/>
      <c r="L667" s="2"/>
      <c r="M667" s="2"/>
      <c r="N667" s="2"/>
      <c r="O667" s="2"/>
      <c r="P667" s="2"/>
      <c r="Q667" s="2"/>
      <c r="R667" s="2"/>
      <c r="S667" s="2"/>
      <c r="T667" s="2"/>
      <c r="U667" s="2"/>
    </row>
    <row r="668">
      <c r="A668" s="2"/>
      <c r="B668" s="2"/>
      <c r="C668" s="2"/>
      <c r="D668" s="2"/>
      <c r="E668" s="2"/>
      <c r="F668" s="2"/>
      <c r="G668" s="2"/>
      <c r="H668" s="2"/>
      <c r="I668" s="2"/>
      <c r="J668" s="2"/>
      <c r="K668" s="2"/>
      <c r="L668" s="2"/>
      <c r="M668" s="2"/>
      <c r="N668" s="2"/>
      <c r="O668" s="2"/>
      <c r="P668" s="2"/>
      <c r="Q668" s="2"/>
      <c r="R668" s="2"/>
      <c r="S668" s="2"/>
      <c r="T668" s="2"/>
      <c r="U668" s="2"/>
    </row>
    <row r="669">
      <c r="A669" s="2"/>
      <c r="B669" s="2"/>
      <c r="C669" s="2"/>
      <c r="D669" s="2"/>
      <c r="E669" s="2"/>
      <c r="F669" s="2"/>
      <c r="G669" s="2"/>
      <c r="H669" s="2"/>
      <c r="I669" s="2"/>
      <c r="J669" s="2"/>
      <c r="K669" s="2"/>
      <c r="L669" s="2"/>
      <c r="M669" s="2"/>
      <c r="N669" s="2"/>
      <c r="O669" s="2"/>
      <c r="P669" s="2"/>
      <c r="Q669" s="2"/>
      <c r="R669" s="2"/>
      <c r="S669" s="2"/>
      <c r="T669" s="2"/>
      <c r="U669" s="2"/>
    </row>
    <row r="670">
      <c r="A670" s="2"/>
      <c r="B670" s="2"/>
      <c r="C670" s="2"/>
      <c r="D670" s="2"/>
      <c r="E670" s="2"/>
      <c r="F670" s="2"/>
      <c r="G670" s="2"/>
      <c r="H670" s="2"/>
      <c r="I670" s="2"/>
      <c r="J670" s="2"/>
      <c r="K670" s="2"/>
      <c r="L670" s="2"/>
      <c r="M670" s="2"/>
      <c r="N670" s="2"/>
      <c r="O670" s="2"/>
      <c r="P670" s="2"/>
      <c r="Q670" s="2"/>
      <c r="R670" s="2"/>
      <c r="S670" s="2"/>
      <c r="T670" s="2"/>
      <c r="U670" s="2"/>
    </row>
    <row r="671">
      <c r="A671" s="2"/>
      <c r="B671" s="2"/>
      <c r="C671" s="2"/>
      <c r="D671" s="2"/>
      <c r="E671" s="2"/>
      <c r="F671" s="2"/>
      <c r="G671" s="2"/>
      <c r="H671" s="2"/>
      <c r="I671" s="2"/>
      <c r="J671" s="2"/>
      <c r="K671" s="2"/>
      <c r="L671" s="2"/>
      <c r="M671" s="2"/>
      <c r="N671" s="2"/>
      <c r="O671" s="2"/>
      <c r="P671" s="2"/>
      <c r="Q671" s="2"/>
      <c r="R671" s="2"/>
      <c r="S671" s="2"/>
      <c r="T671" s="2"/>
      <c r="U671" s="2"/>
    </row>
    <row r="672">
      <c r="A672" s="2"/>
      <c r="B672" s="2"/>
      <c r="C672" s="2"/>
      <c r="D672" s="2"/>
      <c r="E672" s="2"/>
      <c r="F672" s="2"/>
      <c r="G672" s="2"/>
      <c r="H672" s="2"/>
      <c r="I672" s="2"/>
      <c r="J672" s="2"/>
      <c r="K672" s="2"/>
      <c r="L672" s="2"/>
      <c r="M672" s="2"/>
      <c r="N672" s="2"/>
      <c r="O672" s="2"/>
      <c r="P672" s="2"/>
      <c r="Q672" s="2"/>
      <c r="R672" s="2"/>
      <c r="S672" s="2"/>
      <c r="T672" s="2"/>
      <c r="U672" s="2"/>
    </row>
    <row r="673">
      <c r="A673" s="2"/>
      <c r="B673" s="2"/>
      <c r="C673" s="2"/>
      <c r="D673" s="2"/>
      <c r="E673" s="2"/>
      <c r="F673" s="2"/>
      <c r="G673" s="2"/>
      <c r="H673" s="2"/>
      <c r="I673" s="2"/>
      <c r="J673" s="2"/>
      <c r="K673" s="2"/>
      <c r="L673" s="2"/>
      <c r="M673" s="2"/>
      <c r="N673" s="2"/>
      <c r="O673" s="2"/>
      <c r="P673" s="2"/>
      <c r="Q673" s="2"/>
      <c r="R673" s="2"/>
      <c r="S673" s="2"/>
      <c r="T673" s="2"/>
      <c r="U673" s="2"/>
    </row>
    <row r="674">
      <c r="A674" s="2"/>
      <c r="B674" s="2"/>
      <c r="C674" s="2"/>
      <c r="D674" s="2"/>
      <c r="E674" s="2"/>
      <c r="F674" s="2"/>
      <c r="G674" s="2"/>
      <c r="H674" s="2"/>
      <c r="I674" s="2"/>
      <c r="J674" s="2"/>
      <c r="K674" s="2"/>
      <c r="L674" s="2"/>
      <c r="M674" s="2"/>
      <c r="N674" s="2"/>
      <c r="O674" s="2"/>
      <c r="P674" s="2"/>
      <c r="Q674" s="2"/>
      <c r="R674" s="2"/>
      <c r="S674" s="2"/>
      <c r="T674" s="2"/>
      <c r="U674" s="2"/>
    </row>
    <row r="675">
      <c r="A675" s="2"/>
      <c r="B675" s="2"/>
      <c r="C675" s="2"/>
      <c r="D675" s="2"/>
      <c r="E675" s="2"/>
      <c r="F675" s="2"/>
      <c r="G675" s="2"/>
      <c r="H675" s="2"/>
      <c r="I675" s="2"/>
      <c r="J675" s="2"/>
      <c r="K675" s="2"/>
      <c r="L675" s="2"/>
      <c r="M675" s="2"/>
      <c r="N675" s="2"/>
      <c r="O675" s="2"/>
      <c r="P675" s="2"/>
      <c r="Q675" s="2"/>
      <c r="R675" s="2"/>
      <c r="S675" s="2"/>
      <c r="T675" s="2"/>
      <c r="U675" s="2"/>
    </row>
    <row r="676">
      <c r="A676" s="2"/>
      <c r="B676" s="2"/>
      <c r="C676" s="2"/>
      <c r="D676" s="2"/>
      <c r="E676" s="2"/>
      <c r="F676" s="2"/>
      <c r="G676" s="2"/>
      <c r="H676" s="2"/>
      <c r="I676" s="2"/>
      <c r="J676" s="2"/>
      <c r="K676" s="2"/>
      <c r="L676" s="2"/>
      <c r="M676" s="2"/>
      <c r="N676" s="2"/>
      <c r="O676" s="2"/>
      <c r="P676" s="2"/>
      <c r="Q676" s="2"/>
      <c r="R676" s="2"/>
      <c r="S676" s="2"/>
      <c r="T676" s="2"/>
      <c r="U676" s="2"/>
    </row>
    <row r="677">
      <c r="A677" s="2"/>
      <c r="B677" s="2"/>
      <c r="C677" s="2"/>
      <c r="D677" s="2"/>
      <c r="E677" s="2"/>
      <c r="F677" s="2"/>
      <c r="G677" s="2"/>
      <c r="H677" s="2"/>
      <c r="I677" s="2"/>
      <c r="J677" s="2"/>
      <c r="K677" s="2"/>
      <c r="L677" s="2"/>
      <c r="M677" s="2"/>
      <c r="N677" s="2"/>
      <c r="O677" s="2"/>
      <c r="P677" s="2"/>
      <c r="Q677" s="2"/>
      <c r="R677" s="2"/>
      <c r="S677" s="2"/>
      <c r="T677" s="2"/>
      <c r="U677" s="2"/>
    </row>
    <row r="678">
      <c r="A678" s="2"/>
      <c r="B678" s="2"/>
      <c r="C678" s="2"/>
      <c r="D678" s="2"/>
      <c r="E678" s="2"/>
      <c r="F678" s="2"/>
      <c r="G678" s="2"/>
      <c r="H678" s="2"/>
      <c r="I678" s="2"/>
      <c r="J678" s="2"/>
      <c r="K678" s="2"/>
      <c r="L678" s="2"/>
      <c r="M678" s="2"/>
      <c r="N678" s="2"/>
      <c r="O678" s="2"/>
      <c r="P678" s="2"/>
      <c r="Q678" s="2"/>
      <c r="R678" s="2"/>
      <c r="S678" s="2"/>
      <c r="T678" s="2"/>
      <c r="U678" s="2"/>
    </row>
    <row r="679">
      <c r="A679" s="2"/>
      <c r="B679" s="2"/>
      <c r="C679" s="2"/>
      <c r="D679" s="2"/>
      <c r="E679" s="2"/>
      <c r="F679" s="2"/>
      <c r="G679" s="2"/>
      <c r="H679" s="2"/>
      <c r="I679" s="2"/>
      <c r="J679" s="2"/>
      <c r="K679" s="2"/>
      <c r="L679" s="2"/>
      <c r="M679" s="2"/>
      <c r="N679" s="2"/>
      <c r="O679" s="2"/>
      <c r="P679" s="2"/>
      <c r="Q679" s="2"/>
      <c r="R679" s="2"/>
      <c r="S679" s="2"/>
      <c r="T679" s="2"/>
      <c r="U679" s="2"/>
    </row>
    <row r="680">
      <c r="A680" s="2"/>
      <c r="B680" s="2"/>
      <c r="C680" s="2"/>
      <c r="D680" s="2"/>
      <c r="E680" s="2"/>
      <c r="F680" s="2"/>
      <c r="G680" s="2"/>
      <c r="H680" s="2"/>
      <c r="I680" s="2"/>
      <c r="J680" s="2"/>
      <c r="K680" s="2"/>
      <c r="L680" s="2"/>
      <c r="M680" s="2"/>
      <c r="N680" s="2"/>
      <c r="O680" s="2"/>
      <c r="P680" s="2"/>
      <c r="Q680" s="2"/>
      <c r="R680" s="2"/>
      <c r="S680" s="2"/>
      <c r="T680" s="2"/>
      <c r="U680" s="2"/>
    </row>
    <row r="681">
      <c r="A681" s="2"/>
      <c r="B681" s="2"/>
      <c r="C681" s="2"/>
      <c r="D681" s="2"/>
      <c r="E681" s="2"/>
      <c r="F681" s="2"/>
      <c r="G681" s="2"/>
      <c r="H681" s="2"/>
      <c r="I681" s="2"/>
      <c r="J681" s="2"/>
      <c r="K681" s="2"/>
      <c r="L681" s="2"/>
      <c r="M681" s="2"/>
      <c r="N681" s="2"/>
      <c r="O681" s="2"/>
      <c r="P681" s="2"/>
      <c r="Q681" s="2"/>
      <c r="R681" s="2"/>
      <c r="S681" s="2"/>
      <c r="T681" s="2"/>
      <c r="U681" s="2"/>
    </row>
    <row r="682">
      <c r="A682" s="2"/>
      <c r="B682" s="2"/>
      <c r="C682" s="2"/>
      <c r="D682" s="2"/>
      <c r="E682" s="2"/>
      <c r="F682" s="2"/>
      <c r="G682" s="2"/>
      <c r="H682" s="2"/>
      <c r="I682" s="2"/>
      <c r="J682" s="2"/>
      <c r="K682" s="2"/>
      <c r="L682" s="2"/>
      <c r="M682" s="2"/>
      <c r="N682" s="2"/>
      <c r="O682" s="2"/>
      <c r="P682" s="2"/>
      <c r="Q682" s="2"/>
      <c r="R682" s="2"/>
      <c r="S682" s="2"/>
      <c r="T682" s="2"/>
      <c r="U682" s="2"/>
    </row>
    <row r="683">
      <c r="A683" s="2"/>
      <c r="B683" s="2"/>
      <c r="C683" s="2"/>
      <c r="D683" s="2"/>
      <c r="E683" s="2"/>
      <c r="F683" s="2"/>
      <c r="G683" s="2"/>
      <c r="H683" s="2"/>
      <c r="I683" s="2"/>
      <c r="J683" s="2"/>
      <c r="K683" s="2"/>
      <c r="L683" s="2"/>
      <c r="M683" s="2"/>
      <c r="N683" s="2"/>
      <c r="O683" s="2"/>
      <c r="P683" s="2"/>
      <c r="Q683" s="2"/>
      <c r="R683" s="2"/>
      <c r="S683" s="2"/>
      <c r="T683" s="2"/>
      <c r="U683" s="2"/>
    </row>
    <row r="684">
      <c r="A684" s="2"/>
      <c r="B684" s="2"/>
      <c r="C684" s="2"/>
      <c r="D684" s="2"/>
      <c r="E684" s="2"/>
      <c r="F684" s="2"/>
      <c r="G684" s="2"/>
      <c r="H684" s="2"/>
      <c r="I684" s="2"/>
      <c r="J684" s="2"/>
      <c r="K684" s="2"/>
      <c r="L684" s="2"/>
      <c r="M684" s="2"/>
      <c r="N684" s="2"/>
      <c r="O684" s="2"/>
      <c r="P684" s="2"/>
      <c r="Q684" s="2"/>
      <c r="R684" s="2"/>
      <c r="S684" s="2"/>
      <c r="T684" s="2"/>
      <c r="U684" s="2"/>
    </row>
    <row r="685">
      <c r="A685" s="2"/>
      <c r="B685" s="2"/>
      <c r="C685" s="2"/>
      <c r="D685" s="2"/>
      <c r="E685" s="2"/>
      <c r="F685" s="2"/>
      <c r="G685" s="2"/>
      <c r="H685" s="2"/>
      <c r="I685" s="2"/>
      <c r="J685" s="2"/>
      <c r="K685" s="2"/>
      <c r="L685" s="2"/>
      <c r="M685" s="2"/>
      <c r="N685" s="2"/>
      <c r="O685" s="2"/>
      <c r="P685" s="2"/>
      <c r="Q685" s="2"/>
      <c r="R685" s="2"/>
      <c r="S685" s="2"/>
      <c r="T685" s="2"/>
      <c r="U685" s="2"/>
    </row>
    <row r="686">
      <c r="A686" s="2"/>
      <c r="B686" s="2"/>
      <c r="C686" s="2"/>
      <c r="D686" s="2"/>
      <c r="E686" s="2"/>
      <c r="F686" s="2"/>
      <c r="G686" s="2"/>
      <c r="H686" s="2"/>
      <c r="I686" s="2"/>
      <c r="J686" s="2"/>
      <c r="K686" s="2"/>
      <c r="L686" s="2"/>
      <c r="M686" s="2"/>
      <c r="N686" s="2"/>
      <c r="O686" s="2"/>
      <c r="P686" s="2"/>
      <c r="Q686" s="2"/>
      <c r="R686" s="2"/>
      <c r="S686" s="2"/>
      <c r="T686" s="2"/>
      <c r="U686" s="2"/>
    </row>
    <row r="687">
      <c r="A687" s="2"/>
      <c r="B687" s="2"/>
      <c r="C687" s="2"/>
      <c r="D687" s="2"/>
      <c r="E687" s="2"/>
      <c r="F687" s="2"/>
      <c r="G687" s="2"/>
      <c r="H687" s="2"/>
      <c r="I687" s="2"/>
      <c r="J687" s="2"/>
      <c r="K687" s="2"/>
      <c r="L687" s="2"/>
      <c r="M687" s="2"/>
      <c r="N687" s="2"/>
      <c r="O687" s="2"/>
      <c r="P687" s="2"/>
      <c r="Q687" s="2"/>
      <c r="R687" s="2"/>
      <c r="S687" s="2"/>
      <c r="T687" s="2"/>
      <c r="U687" s="2"/>
    </row>
    <row r="688">
      <c r="A688" s="2"/>
      <c r="B688" s="2"/>
      <c r="C688" s="2"/>
      <c r="D688" s="2"/>
      <c r="E688" s="2"/>
      <c r="F688" s="2"/>
      <c r="G688" s="2"/>
      <c r="H688" s="2"/>
      <c r="I688" s="2"/>
      <c r="J688" s="2"/>
      <c r="K688" s="2"/>
      <c r="L688" s="2"/>
      <c r="M688" s="2"/>
      <c r="N688" s="2"/>
      <c r="O688" s="2"/>
      <c r="P688" s="2"/>
      <c r="Q688" s="2"/>
      <c r="R688" s="2"/>
      <c r="S688" s="2"/>
      <c r="T688" s="2"/>
      <c r="U688" s="2"/>
    </row>
    <row r="689">
      <c r="A689" s="2"/>
      <c r="B689" s="2"/>
      <c r="C689" s="2"/>
      <c r="D689" s="2"/>
      <c r="E689" s="2"/>
      <c r="F689" s="2"/>
      <c r="G689" s="2"/>
      <c r="H689" s="2"/>
      <c r="I689" s="2"/>
      <c r="J689" s="2"/>
      <c r="K689" s="2"/>
      <c r="L689" s="2"/>
      <c r="M689" s="2"/>
      <c r="N689" s="2"/>
      <c r="O689" s="2"/>
      <c r="P689" s="2"/>
      <c r="Q689" s="2"/>
      <c r="R689" s="2"/>
      <c r="S689" s="2"/>
      <c r="T689" s="2"/>
      <c r="U689" s="2"/>
    </row>
    <row r="690">
      <c r="A690" s="2"/>
      <c r="B690" s="2"/>
      <c r="C690" s="2"/>
      <c r="D690" s="2"/>
      <c r="E690" s="2"/>
      <c r="F690" s="2"/>
      <c r="G690" s="2"/>
      <c r="H690" s="2"/>
      <c r="I690" s="2"/>
      <c r="J690" s="2"/>
      <c r="K690" s="2"/>
      <c r="L690" s="2"/>
      <c r="M690" s="2"/>
      <c r="N690" s="2"/>
      <c r="O690" s="2"/>
      <c r="P690" s="2"/>
      <c r="Q690" s="2"/>
      <c r="R690" s="2"/>
      <c r="S690" s="2"/>
      <c r="T690" s="2"/>
      <c r="U690" s="2"/>
    </row>
    <row r="691">
      <c r="A691" s="2"/>
      <c r="B691" s="2"/>
      <c r="C691" s="2"/>
      <c r="D691" s="2"/>
      <c r="E691" s="2"/>
      <c r="F691" s="2"/>
      <c r="G691" s="2"/>
      <c r="H691" s="2"/>
      <c r="I691" s="2"/>
      <c r="J691" s="2"/>
      <c r="K691" s="2"/>
      <c r="L691" s="2"/>
      <c r="M691" s="2"/>
      <c r="N691" s="2"/>
      <c r="O691" s="2"/>
      <c r="P691" s="2"/>
      <c r="Q691" s="2"/>
      <c r="R691" s="2"/>
      <c r="S691" s="2"/>
      <c r="T691" s="2"/>
      <c r="U691" s="2"/>
    </row>
    <row r="692">
      <c r="A692" s="2"/>
      <c r="B692" s="2"/>
      <c r="C692" s="2"/>
      <c r="D692" s="2"/>
      <c r="E692" s="2"/>
      <c r="F692" s="2"/>
      <c r="G692" s="2"/>
      <c r="H692" s="2"/>
      <c r="I692" s="2"/>
      <c r="J692" s="2"/>
      <c r="K692" s="2"/>
      <c r="L692" s="2"/>
      <c r="M692" s="2"/>
      <c r="N692" s="2"/>
      <c r="O692" s="2"/>
      <c r="P692" s="2"/>
      <c r="Q692" s="2"/>
      <c r="R692" s="2"/>
      <c r="S692" s="2"/>
      <c r="T692" s="2"/>
      <c r="U692" s="2"/>
    </row>
    <row r="693">
      <c r="A693" s="2"/>
      <c r="B693" s="2"/>
      <c r="C693" s="2"/>
      <c r="D693" s="2"/>
      <c r="E693" s="2"/>
      <c r="F693" s="2"/>
      <c r="G693" s="2"/>
      <c r="H693" s="2"/>
      <c r="I693" s="2"/>
      <c r="J693" s="2"/>
      <c r="K693" s="2"/>
      <c r="L693" s="2"/>
      <c r="M693" s="2"/>
      <c r="N693" s="2"/>
      <c r="O693" s="2"/>
      <c r="P693" s="2"/>
      <c r="Q693" s="2"/>
      <c r="R693" s="2"/>
      <c r="S693" s="2"/>
      <c r="T693" s="2"/>
      <c r="U693" s="2"/>
    </row>
    <row r="694">
      <c r="A694" s="2"/>
      <c r="B694" s="2"/>
      <c r="C694" s="2"/>
      <c r="D694" s="2"/>
      <c r="E694" s="2"/>
      <c r="F694" s="2"/>
      <c r="G694" s="2"/>
      <c r="H694" s="2"/>
      <c r="I694" s="2"/>
      <c r="J694" s="2"/>
      <c r="K694" s="2"/>
      <c r="L694" s="2"/>
      <c r="M694" s="2"/>
      <c r="N694" s="2"/>
      <c r="O694" s="2"/>
      <c r="P694" s="2"/>
      <c r="Q694" s="2"/>
      <c r="R694" s="2"/>
      <c r="S694" s="2"/>
      <c r="T694" s="2"/>
      <c r="U694" s="2"/>
    </row>
    <row r="695">
      <c r="A695" s="2"/>
      <c r="B695" s="2"/>
      <c r="C695" s="2"/>
      <c r="D695" s="2"/>
      <c r="E695" s="2"/>
      <c r="F695" s="2"/>
      <c r="G695" s="2"/>
      <c r="H695" s="2"/>
      <c r="I695" s="2"/>
      <c r="J695" s="2"/>
      <c r="K695" s="2"/>
      <c r="L695" s="2"/>
      <c r="M695" s="2"/>
      <c r="N695" s="2"/>
      <c r="O695" s="2"/>
      <c r="P695" s="2"/>
      <c r="Q695" s="2"/>
      <c r="R695" s="2"/>
      <c r="S695" s="2"/>
      <c r="T695" s="2"/>
      <c r="U695" s="2"/>
    </row>
    <row r="696">
      <c r="A696" s="2"/>
      <c r="B696" s="2"/>
      <c r="C696" s="2"/>
      <c r="D696" s="2"/>
      <c r="E696" s="2"/>
      <c r="F696" s="2"/>
      <c r="G696" s="2"/>
      <c r="H696" s="2"/>
      <c r="I696" s="2"/>
      <c r="J696" s="2"/>
      <c r="K696" s="2"/>
      <c r="L696" s="2"/>
      <c r="M696" s="2"/>
      <c r="N696" s="2"/>
      <c r="O696" s="2"/>
      <c r="P696" s="2"/>
      <c r="Q696" s="2"/>
      <c r="R696" s="2"/>
      <c r="S696" s="2"/>
      <c r="T696" s="2"/>
      <c r="U696" s="2"/>
    </row>
    <row r="697">
      <c r="A697" s="2"/>
      <c r="B697" s="2"/>
      <c r="C697" s="2"/>
      <c r="D697" s="2"/>
      <c r="E697" s="2"/>
      <c r="F697" s="2"/>
      <c r="G697" s="2"/>
      <c r="H697" s="2"/>
      <c r="I697" s="2"/>
      <c r="J697" s="2"/>
      <c r="K697" s="2"/>
      <c r="L697" s="2"/>
      <c r="M697" s="2"/>
      <c r="N697" s="2"/>
      <c r="O697" s="2"/>
      <c r="P697" s="2"/>
      <c r="Q697" s="2"/>
      <c r="R697" s="2"/>
      <c r="S697" s="2"/>
      <c r="T697" s="2"/>
      <c r="U697" s="2"/>
    </row>
    <row r="698">
      <c r="A698" s="2"/>
      <c r="B698" s="2"/>
      <c r="C698" s="2"/>
      <c r="D698" s="2"/>
      <c r="E698" s="2"/>
      <c r="F698" s="2"/>
      <c r="G698" s="2"/>
      <c r="H698" s="2"/>
      <c r="I698" s="2"/>
      <c r="J698" s="2"/>
      <c r="K698" s="2"/>
      <c r="L698" s="2"/>
      <c r="M698" s="2"/>
      <c r="N698" s="2"/>
      <c r="O698" s="2"/>
      <c r="P698" s="2"/>
      <c r="Q698" s="2"/>
      <c r="R698" s="2"/>
      <c r="S698" s="2"/>
      <c r="T698" s="2"/>
      <c r="U698" s="2"/>
    </row>
    <row r="699">
      <c r="A699" s="2"/>
      <c r="B699" s="2"/>
      <c r="C699" s="2"/>
      <c r="D699" s="2"/>
      <c r="E699" s="2"/>
      <c r="F699" s="2"/>
      <c r="G699" s="2"/>
      <c r="H699" s="2"/>
      <c r="I699" s="2"/>
      <c r="J699" s="2"/>
      <c r="K699" s="2"/>
      <c r="L699" s="2"/>
      <c r="M699" s="2"/>
      <c r="N699" s="2"/>
      <c r="O699" s="2"/>
      <c r="P699" s="2"/>
      <c r="Q699" s="2"/>
      <c r="R699" s="2"/>
      <c r="S699" s="2"/>
      <c r="T699" s="2"/>
      <c r="U699" s="2"/>
    </row>
    <row r="700">
      <c r="A700" s="2"/>
      <c r="B700" s="2"/>
      <c r="C700" s="2"/>
      <c r="D700" s="2"/>
      <c r="E700" s="2"/>
      <c r="F700" s="2"/>
      <c r="G700" s="2"/>
      <c r="H700" s="2"/>
      <c r="I700" s="2"/>
      <c r="J700" s="2"/>
      <c r="K700" s="2"/>
      <c r="L700" s="2"/>
      <c r="M700" s="2"/>
      <c r="N700" s="2"/>
      <c r="O700" s="2"/>
      <c r="P700" s="2"/>
      <c r="Q700" s="2"/>
      <c r="R700" s="2"/>
      <c r="S700" s="2"/>
      <c r="T700" s="2"/>
      <c r="U700" s="2"/>
    </row>
    <row r="701">
      <c r="A701" s="2"/>
      <c r="B701" s="2"/>
      <c r="C701" s="2"/>
      <c r="D701" s="2"/>
      <c r="E701" s="2"/>
      <c r="F701" s="2"/>
      <c r="G701" s="2"/>
      <c r="H701" s="2"/>
      <c r="I701" s="2"/>
      <c r="J701" s="2"/>
      <c r="K701" s="2"/>
      <c r="L701" s="2"/>
      <c r="M701" s="2"/>
      <c r="N701" s="2"/>
      <c r="O701" s="2"/>
      <c r="P701" s="2"/>
      <c r="Q701" s="2"/>
      <c r="R701" s="2"/>
      <c r="S701" s="2"/>
      <c r="T701" s="2"/>
      <c r="U701" s="2"/>
    </row>
    <row r="702">
      <c r="A702" s="2"/>
      <c r="B702" s="2"/>
      <c r="C702" s="2"/>
      <c r="D702" s="2"/>
      <c r="E702" s="2"/>
      <c r="F702" s="2"/>
      <c r="G702" s="2"/>
      <c r="H702" s="2"/>
      <c r="I702" s="2"/>
      <c r="J702" s="2"/>
      <c r="K702" s="2"/>
      <c r="L702" s="2"/>
      <c r="M702" s="2"/>
      <c r="N702" s="2"/>
      <c r="O702" s="2"/>
      <c r="P702" s="2"/>
      <c r="Q702" s="2"/>
      <c r="R702" s="2"/>
      <c r="S702" s="2"/>
      <c r="T702" s="2"/>
      <c r="U702" s="2"/>
    </row>
    <row r="703">
      <c r="A703" s="2"/>
      <c r="B703" s="2"/>
      <c r="C703" s="2"/>
      <c r="D703" s="2"/>
      <c r="E703" s="2"/>
      <c r="F703" s="2"/>
      <c r="G703" s="2"/>
      <c r="H703" s="2"/>
      <c r="I703" s="2"/>
      <c r="J703" s="2"/>
      <c r="K703" s="2"/>
      <c r="L703" s="2"/>
      <c r="M703" s="2"/>
      <c r="N703" s="2"/>
      <c r="O703" s="2"/>
      <c r="P703" s="2"/>
      <c r="Q703" s="2"/>
      <c r="R703" s="2"/>
      <c r="S703" s="2"/>
      <c r="T703" s="2"/>
      <c r="U703" s="2"/>
    </row>
    <row r="704">
      <c r="A704" s="2"/>
      <c r="B704" s="2"/>
      <c r="C704" s="2"/>
      <c r="D704" s="2"/>
      <c r="E704" s="2"/>
      <c r="F704" s="2"/>
      <c r="G704" s="2"/>
      <c r="H704" s="2"/>
      <c r="I704" s="2"/>
      <c r="J704" s="2"/>
      <c r="K704" s="2"/>
      <c r="L704" s="2"/>
      <c r="M704" s="2"/>
      <c r="N704" s="2"/>
      <c r="O704" s="2"/>
      <c r="P704" s="2"/>
      <c r="Q704" s="2"/>
      <c r="R704" s="2"/>
      <c r="S704" s="2"/>
      <c r="T704" s="2"/>
      <c r="U704" s="2"/>
    </row>
    <row r="705">
      <c r="A705" s="2"/>
      <c r="B705" s="2"/>
      <c r="C705" s="2"/>
      <c r="D705" s="2"/>
      <c r="E705" s="2"/>
      <c r="F705" s="2"/>
      <c r="G705" s="2"/>
      <c r="H705" s="2"/>
      <c r="I705" s="2"/>
      <c r="J705" s="2"/>
      <c r="K705" s="2"/>
      <c r="L705" s="2"/>
      <c r="M705" s="2"/>
      <c r="N705" s="2"/>
      <c r="O705" s="2"/>
      <c r="P705" s="2"/>
      <c r="Q705" s="2"/>
      <c r="R705" s="2"/>
      <c r="S705" s="2"/>
      <c r="T705" s="2"/>
      <c r="U705" s="2"/>
    </row>
    <row r="706">
      <c r="A706" s="2"/>
      <c r="B706" s="2"/>
      <c r="C706" s="2"/>
      <c r="D706" s="2"/>
      <c r="E706" s="2"/>
      <c r="F706" s="2"/>
      <c r="G706" s="2"/>
      <c r="H706" s="2"/>
      <c r="I706" s="2"/>
      <c r="J706" s="2"/>
      <c r="K706" s="2"/>
      <c r="L706" s="2"/>
      <c r="M706" s="2"/>
      <c r="N706" s="2"/>
      <c r="O706" s="2"/>
      <c r="P706" s="2"/>
      <c r="Q706" s="2"/>
      <c r="R706" s="2"/>
      <c r="S706" s="2"/>
      <c r="T706" s="2"/>
      <c r="U706" s="2"/>
    </row>
    <row r="707">
      <c r="A707" s="2"/>
      <c r="B707" s="2"/>
      <c r="C707" s="2"/>
      <c r="D707" s="2"/>
      <c r="E707" s="2"/>
      <c r="F707" s="2"/>
      <c r="G707" s="2"/>
      <c r="H707" s="2"/>
      <c r="I707" s="2"/>
      <c r="J707" s="2"/>
      <c r="K707" s="2"/>
      <c r="L707" s="2"/>
      <c r="M707" s="2"/>
      <c r="N707" s="2"/>
      <c r="O707" s="2"/>
      <c r="P707" s="2"/>
      <c r="Q707" s="2"/>
      <c r="R707" s="2"/>
      <c r="S707" s="2"/>
      <c r="T707" s="2"/>
      <c r="U707" s="2"/>
    </row>
    <row r="708">
      <c r="A708" s="2"/>
      <c r="B708" s="2"/>
      <c r="C708" s="2"/>
      <c r="D708" s="2"/>
      <c r="E708" s="2"/>
      <c r="F708" s="2"/>
      <c r="G708" s="2"/>
      <c r="H708" s="2"/>
      <c r="I708" s="2"/>
      <c r="J708" s="2"/>
      <c r="K708" s="2"/>
      <c r="L708" s="2"/>
      <c r="M708" s="2"/>
      <c r="N708" s="2"/>
      <c r="O708" s="2"/>
      <c r="P708" s="2"/>
      <c r="Q708" s="2"/>
      <c r="R708" s="2"/>
      <c r="S708" s="2"/>
      <c r="T708" s="2"/>
      <c r="U708" s="2"/>
    </row>
    <row r="709">
      <c r="A709" s="2"/>
      <c r="B709" s="2"/>
      <c r="C709" s="2"/>
      <c r="D709" s="2"/>
      <c r="E709" s="2"/>
      <c r="F709" s="2"/>
      <c r="G709" s="2"/>
      <c r="H709" s="2"/>
      <c r="I709" s="2"/>
      <c r="J709" s="2"/>
      <c r="K709" s="2"/>
      <c r="L709" s="2"/>
      <c r="M709" s="2"/>
      <c r="N709" s="2"/>
      <c r="O709" s="2"/>
      <c r="P709" s="2"/>
      <c r="Q709" s="2"/>
      <c r="R709" s="2"/>
      <c r="S709" s="2"/>
      <c r="T709" s="2"/>
      <c r="U709" s="2"/>
    </row>
    <row r="710">
      <c r="A710" s="2"/>
      <c r="B710" s="2"/>
      <c r="C710" s="2"/>
      <c r="D710" s="2"/>
      <c r="E710" s="2"/>
      <c r="F710" s="2"/>
      <c r="G710" s="2"/>
      <c r="H710" s="2"/>
      <c r="I710" s="2"/>
      <c r="J710" s="2"/>
      <c r="K710" s="2"/>
      <c r="L710" s="2"/>
      <c r="M710" s="2"/>
      <c r="N710" s="2"/>
      <c r="O710" s="2"/>
      <c r="P710" s="2"/>
      <c r="Q710" s="2"/>
      <c r="R710" s="2"/>
      <c r="S710" s="2"/>
      <c r="T710" s="2"/>
      <c r="U710" s="2"/>
    </row>
    <row r="711">
      <c r="A711" s="2"/>
      <c r="B711" s="2"/>
      <c r="C711" s="2"/>
      <c r="D711" s="2"/>
      <c r="E711" s="2"/>
      <c r="F711" s="2"/>
      <c r="G711" s="2"/>
      <c r="H711" s="2"/>
      <c r="I711" s="2"/>
      <c r="J711" s="2"/>
      <c r="K711" s="2"/>
      <c r="L711" s="2"/>
      <c r="M711" s="2"/>
      <c r="N711" s="2"/>
      <c r="O711" s="2"/>
      <c r="P711" s="2"/>
      <c r="Q711" s="2"/>
      <c r="R711" s="2"/>
      <c r="S711" s="2"/>
      <c r="T711" s="2"/>
      <c r="U711" s="2"/>
    </row>
    <row r="712">
      <c r="A712" s="2"/>
      <c r="B712" s="2"/>
      <c r="C712" s="2"/>
      <c r="D712" s="2"/>
      <c r="E712" s="2"/>
      <c r="F712" s="2"/>
      <c r="G712" s="2"/>
      <c r="H712" s="2"/>
      <c r="I712" s="2"/>
      <c r="J712" s="2"/>
      <c r="K712" s="2"/>
      <c r="L712" s="2"/>
      <c r="M712" s="2"/>
      <c r="N712" s="2"/>
      <c r="O712" s="2"/>
      <c r="P712" s="2"/>
      <c r="Q712" s="2"/>
      <c r="R712" s="2"/>
      <c r="S712" s="2"/>
      <c r="T712" s="2"/>
      <c r="U712" s="2"/>
    </row>
    <row r="713">
      <c r="A713" s="2"/>
      <c r="B713" s="2"/>
      <c r="C713" s="2"/>
      <c r="D713" s="2"/>
      <c r="E713" s="2"/>
      <c r="F713" s="2"/>
      <c r="G713" s="2"/>
      <c r="H713" s="2"/>
      <c r="I713" s="2"/>
      <c r="J713" s="2"/>
      <c r="K713" s="2"/>
      <c r="L713" s="2"/>
      <c r="M713" s="2"/>
      <c r="N713" s="2"/>
      <c r="O713" s="2"/>
      <c r="P713" s="2"/>
      <c r="Q713" s="2"/>
      <c r="R713" s="2"/>
      <c r="S713" s="2"/>
      <c r="T713" s="2"/>
      <c r="U713" s="2"/>
    </row>
    <row r="714">
      <c r="A714" s="2"/>
      <c r="B714" s="2"/>
      <c r="C714" s="2"/>
      <c r="D714" s="2"/>
      <c r="E714" s="2"/>
      <c r="F714" s="2"/>
      <c r="G714" s="2"/>
      <c r="H714" s="2"/>
      <c r="I714" s="2"/>
      <c r="J714" s="2"/>
      <c r="K714" s="2"/>
      <c r="L714" s="2"/>
      <c r="M714" s="2"/>
      <c r="N714" s="2"/>
      <c r="O714" s="2"/>
      <c r="P714" s="2"/>
      <c r="Q714" s="2"/>
      <c r="R714" s="2"/>
      <c r="S714" s="2"/>
      <c r="T714" s="2"/>
      <c r="U714" s="2"/>
    </row>
    <row r="715">
      <c r="A715" s="2"/>
      <c r="B715" s="2"/>
      <c r="C715" s="2"/>
      <c r="D715" s="2"/>
      <c r="E715" s="2"/>
      <c r="F715" s="2"/>
      <c r="G715" s="2"/>
      <c r="H715" s="2"/>
      <c r="I715" s="2"/>
      <c r="J715" s="2"/>
      <c r="K715" s="2"/>
      <c r="L715" s="2"/>
      <c r="M715" s="2"/>
      <c r="N715" s="2"/>
      <c r="O715" s="2"/>
      <c r="P715" s="2"/>
      <c r="Q715" s="2"/>
      <c r="R715" s="2"/>
      <c r="S715" s="2"/>
      <c r="T715" s="2"/>
      <c r="U715" s="2"/>
    </row>
    <row r="716">
      <c r="A716" s="2"/>
      <c r="B716" s="2"/>
      <c r="C716" s="2"/>
      <c r="D716" s="2"/>
      <c r="E716" s="2"/>
      <c r="F716" s="2"/>
      <c r="G716" s="2"/>
      <c r="H716" s="2"/>
      <c r="I716" s="2"/>
      <c r="J716" s="2"/>
      <c r="K716" s="2"/>
      <c r="L716" s="2"/>
      <c r="M716" s="2"/>
      <c r="N716" s="2"/>
      <c r="O716" s="2"/>
      <c r="P716" s="2"/>
      <c r="Q716" s="2"/>
      <c r="R716" s="2"/>
      <c r="S716" s="2"/>
      <c r="T716" s="2"/>
      <c r="U716" s="2"/>
    </row>
    <row r="717">
      <c r="A717" s="2"/>
      <c r="B717" s="2"/>
      <c r="C717" s="2"/>
      <c r="D717" s="2"/>
      <c r="E717" s="2"/>
      <c r="F717" s="2"/>
      <c r="G717" s="2"/>
      <c r="H717" s="2"/>
      <c r="I717" s="2"/>
      <c r="J717" s="2"/>
      <c r="K717" s="2"/>
      <c r="L717" s="2"/>
      <c r="M717" s="2"/>
      <c r="N717" s="2"/>
      <c r="O717" s="2"/>
      <c r="P717" s="2"/>
      <c r="Q717" s="2"/>
      <c r="R717" s="2"/>
      <c r="S717" s="2"/>
      <c r="T717" s="2"/>
      <c r="U717" s="2"/>
    </row>
    <row r="718">
      <c r="A718" s="2"/>
      <c r="B718" s="2"/>
      <c r="C718" s="2"/>
      <c r="D718" s="2"/>
      <c r="E718" s="2"/>
      <c r="F718" s="2"/>
      <c r="G718" s="2"/>
      <c r="H718" s="2"/>
      <c r="I718" s="2"/>
      <c r="J718" s="2"/>
      <c r="K718" s="2"/>
      <c r="L718" s="2"/>
      <c r="M718" s="2"/>
      <c r="N718" s="2"/>
      <c r="O718" s="2"/>
      <c r="P718" s="2"/>
      <c r="Q718" s="2"/>
      <c r="R718" s="2"/>
      <c r="S718" s="2"/>
      <c r="T718" s="2"/>
      <c r="U718" s="2"/>
    </row>
    <row r="719">
      <c r="A719" s="2"/>
      <c r="B719" s="2"/>
      <c r="C719" s="2"/>
      <c r="D719" s="2"/>
      <c r="E719" s="2"/>
      <c r="F719" s="2"/>
      <c r="G719" s="2"/>
      <c r="H719" s="2"/>
      <c r="I719" s="2"/>
      <c r="J719" s="2"/>
      <c r="K719" s="2"/>
      <c r="L719" s="2"/>
      <c r="M719" s="2"/>
      <c r="N719" s="2"/>
      <c r="O719" s="2"/>
      <c r="P719" s="2"/>
      <c r="Q719" s="2"/>
      <c r="R719" s="2"/>
      <c r="S719" s="2"/>
      <c r="T719" s="2"/>
      <c r="U719" s="2"/>
    </row>
    <row r="720">
      <c r="A720" s="2"/>
      <c r="B720" s="2"/>
      <c r="C720" s="2"/>
      <c r="D720" s="2"/>
      <c r="E720" s="2"/>
      <c r="F720" s="2"/>
      <c r="G720" s="2"/>
      <c r="H720" s="2"/>
      <c r="I720" s="2"/>
      <c r="J720" s="2"/>
      <c r="K720" s="2"/>
      <c r="L720" s="2"/>
      <c r="M720" s="2"/>
      <c r="N720" s="2"/>
      <c r="O720" s="2"/>
      <c r="P720" s="2"/>
      <c r="Q720" s="2"/>
      <c r="R720" s="2"/>
      <c r="S720" s="2"/>
      <c r="T720" s="2"/>
      <c r="U720" s="2"/>
    </row>
    <row r="721">
      <c r="A721" s="2"/>
      <c r="B721" s="2"/>
      <c r="C721" s="2"/>
      <c r="D721" s="2"/>
      <c r="E721" s="2"/>
      <c r="F721" s="2"/>
      <c r="G721" s="2"/>
      <c r="H721" s="2"/>
      <c r="I721" s="2"/>
      <c r="J721" s="2"/>
      <c r="K721" s="2"/>
      <c r="L721" s="2"/>
      <c r="M721" s="2"/>
      <c r="N721" s="2"/>
      <c r="O721" s="2"/>
      <c r="P721" s="2"/>
      <c r="Q721" s="2"/>
      <c r="R721" s="2"/>
      <c r="S721" s="2"/>
      <c r="T721" s="2"/>
      <c r="U721" s="2"/>
    </row>
    <row r="722">
      <c r="A722" s="2"/>
      <c r="B722" s="2"/>
      <c r="C722" s="2"/>
      <c r="D722" s="2"/>
      <c r="E722" s="2"/>
      <c r="F722" s="2"/>
      <c r="G722" s="2"/>
      <c r="H722" s="2"/>
      <c r="I722" s="2"/>
      <c r="J722" s="2"/>
      <c r="K722" s="2"/>
      <c r="L722" s="2"/>
      <c r="M722" s="2"/>
      <c r="N722" s="2"/>
      <c r="O722" s="2"/>
      <c r="P722" s="2"/>
      <c r="Q722" s="2"/>
      <c r="R722" s="2"/>
      <c r="S722" s="2"/>
      <c r="T722" s="2"/>
      <c r="U722" s="2"/>
    </row>
    <row r="723">
      <c r="A723" s="2"/>
      <c r="B723" s="2"/>
      <c r="C723" s="2"/>
      <c r="D723" s="2"/>
      <c r="E723" s="2"/>
      <c r="F723" s="2"/>
      <c r="G723" s="2"/>
      <c r="H723" s="2"/>
      <c r="I723" s="2"/>
      <c r="J723" s="2"/>
      <c r="K723" s="2"/>
      <c r="L723" s="2"/>
      <c r="M723" s="2"/>
      <c r="N723" s="2"/>
      <c r="O723" s="2"/>
      <c r="P723" s="2"/>
      <c r="Q723" s="2"/>
      <c r="R723" s="2"/>
      <c r="S723" s="2"/>
      <c r="T723" s="2"/>
      <c r="U723" s="2"/>
    </row>
    <row r="724">
      <c r="A724" s="2"/>
      <c r="B724" s="2"/>
      <c r="C724" s="2"/>
      <c r="D724" s="2"/>
      <c r="E724" s="2"/>
      <c r="F724" s="2"/>
      <c r="G724" s="2"/>
      <c r="H724" s="2"/>
      <c r="I724" s="2"/>
      <c r="J724" s="2"/>
      <c r="K724" s="2"/>
      <c r="L724" s="2"/>
      <c r="M724" s="2"/>
      <c r="N724" s="2"/>
      <c r="O724" s="2"/>
      <c r="P724" s="2"/>
      <c r="Q724" s="2"/>
      <c r="R724" s="2"/>
      <c r="S724" s="2"/>
      <c r="T724" s="2"/>
      <c r="U724" s="2"/>
    </row>
    <row r="725">
      <c r="A725" s="2"/>
      <c r="B725" s="2"/>
      <c r="C725" s="2"/>
      <c r="D725" s="2"/>
      <c r="E725" s="2"/>
      <c r="F725" s="2"/>
      <c r="G725" s="2"/>
      <c r="H725" s="2"/>
      <c r="I725" s="2"/>
      <c r="J725" s="2"/>
      <c r="K725" s="2"/>
      <c r="L725" s="2"/>
      <c r="M725" s="2"/>
      <c r="N725" s="2"/>
      <c r="O725" s="2"/>
      <c r="P725" s="2"/>
      <c r="Q725" s="2"/>
      <c r="R725" s="2"/>
      <c r="S725" s="2"/>
      <c r="T725" s="2"/>
      <c r="U725" s="2"/>
    </row>
    <row r="726">
      <c r="A726" s="2"/>
      <c r="B726" s="2"/>
      <c r="C726" s="2"/>
      <c r="D726" s="2"/>
      <c r="E726" s="2"/>
      <c r="F726" s="2"/>
      <c r="G726" s="2"/>
      <c r="H726" s="2"/>
      <c r="I726" s="2"/>
      <c r="J726" s="2"/>
      <c r="K726" s="2"/>
      <c r="L726" s="2"/>
      <c r="M726" s="2"/>
      <c r="N726" s="2"/>
      <c r="O726" s="2"/>
      <c r="P726" s="2"/>
      <c r="Q726" s="2"/>
      <c r="R726" s="2"/>
      <c r="S726" s="2"/>
      <c r="T726" s="2"/>
      <c r="U726" s="2"/>
    </row>
    <row r="727">
      <c r="A727" s="2"/>
      <c r="B727" s="2"/>
      <c r="C727" s="2"/>
      <c r="D727" s="2"/>
      <c r="E727" s="2"/>
      <c r="F727" s="2"/>
      <c r="G727" s="2"/>
      <c r="H727" s="2"/>
      <c r="I727" s="2"/>
      <c r="J727" s="2"/>
      <c r="K727" s="2"/>
      <c r="L727" s="2"/>
      <c r="M727" s="2"/>
      <c r="N727" s="2"/>
      <c r="O727" s="2"/>
      <c r="P727" s="2"/>
      <c r="Q727" s="2"/>
      <c r="R727" s="2"/>
      <c r="S727" s="2"/>
      <c r="T727" s="2"/>
      <c r="U727" s="2"/>
    </row>
    <row r="728">
      <c r="A728" s="2"/>
      <c r="B728" s="2"/>
      <c r="C728" s="2"/>
      <c r="D728" s="2"/>
      <c r="E728" s="2"/>
      <c r="F728" s="2"/>
      <c r="G728" s="2"/>
      <c r="H728" s="2"/>
      <c r="I728" s="2"/>
      <c r="J728" s="2"/>
      <c r="K728" s="2"/>
      <c r="L728" s="2"/>
      <c r="M728" s="2"/>
      <c r="N728" s="2"/>
      <c r="O728" s="2"/>
      <c r="P728" s="2"/>
      <c r="Q728" s="2"/>
      <c r="R728" s="2"/>
      <c r="S728" s="2"/>
      <c r="T728" s="2"/>
      <c r="U728" s="2"/>
    </row>
    <row r="729">
      <c r="A729" s="2"/>
      <c r="B729" s="2"/>
      <c r="C729" s="2"/>
      <c r="D729" s="2"/>
      <c r="E729" s="2"/>
      <c r="F729" s="2"/>
      <c r="G729" s="2"/>
      <c r="H729" s="2"/>
      <c r="I729" s="2"/>
      <c r="J729" s="2"/>
      <c r="K729" s="2"/>
      <c r="L729" s="2"/>
      <c r="M729" s="2"/>
      <c r="N729" s="2"/>
      <c r="O729" s="2"/>
      <c r="P729" s="2"/>
      <c r="Q729" s="2"/>
      <c r="R729" s="2"/>
      <c r="S729" s="2"/>
      <c r="T729" s="2"/>
      <c r="U729" s="2"/>
    </row>
    <row r="730">
      <c r="A730" s="2"/>
      <c r="B730" s="2"/>
      <c r="C730" s="2"/>
      <c r="D730" s="2"/>
      <c r="E730" s="2"/>
      <c r="F730" s="2"/>
      <c r="G730" s="2"/>
      <c r="H730" s="2"/>
      <c r="I730" s="2"/>
      <c r="J730" s="2"/>
      <c r="K730" s="2"/>
      <c r="L730" s="2"/>
      <c r="M730" s="2"/>
      <c r="N730" s="2"/>
      <c r="O730" s="2"/>
      <c r="P730" s="2"/>
      <c r="Q730" s="2"/>
      <c r="R730" s="2"/>
      <c r="S730" s="2"/>
      <c r="T730" s="2"/>
      <c r="U730" s="2"/>
    </row>
    <row r="731">
      <c r="A731" s="2"/>
      <c r="B731" s="2"/>
      <c r="C731" s="2"/>
      <c r="D731" s="2"/>
      <c r="E731" s="2"/>
      <c r="F731" s="2"/>
      <c r="G731" s="2"/>
      <c r="H731" s="2"/>
      <c r="I731" s="2"/>
      <c r="J731" s="2"/>
      <c r="K731" s="2"/>
      <c r="L731" s="2"/>
      <c r="M731" s="2"/>
      <c r="N731" s="2"/>
      <c r="O731" s="2"/>
      <c r="P731" s="2"/>
      <c r="Q731" s="2"/>
      <c r="R731" s="2"/>
      <c r="S731" s="2"/>
      <c r="T731" s="2"/>
      <c r="U731" s="2"/>
    </row>
    <row r="732">
      <c r="A732" s="2"/>
      <c r="B732" s="2"/>
      <c r="C732" s="2"/>
      <c r="D732" s="2"/>
      <c r="E732" s="2"/>
      <c r="F732" s="2"/>
      <c r="G732" s="2"/>
      <c r="H732" s="2"/>
      <c r="I732" s="2"/>
      <c r="J732" s="2"/>
      <c r="K732" s="2"/>
      <c r="L732" s="2"/>
      <c r="M732" s="2"/>
      <c r="N732" s="2"/>
      <c r="O732" s="2"/>
      <c r="P732" s="2"/>
      <c r="Q732" s="2"/>
      <c r="R732" s="2"/>
      <c r="S732" s="2"/>
      <c r="T732" s="2"/>
      <c r="U732" s="2"/>
    </row>
    <row r="733">
      <c r="A733" s="2"/>
      <c r="B733" s="2"/>
      <c r="C733" s="2"/>
      <c r="D733" s="2"/>
      <c r="E733" s="2"/>
      <c r="F733" s="2"/>
      <c r="G733" s="2"/>
      <c r="H733" s="2"/>
      <c r="I733" s="2"/>
      <c r="J733" s="2"/>
      <c r="K733" s="2"/>
      <c r="L733" s="2"/>
      <c r="M733" s="2"/>
      <c r="N733" s="2"/>
      <c r="O733" s="2"/>
      <c r="P733" s="2"/>
      <c r="Q733" s="2"/>
      <c r="R733" s="2"/>
      <c r="S733" s="2"/>
      <c r="T733" s="2"/>
      <c r="U733" s="2"/>
    </row>
    <row r="734">
      <c r="A734" s="2"/>
      <c r="B734" s="2"/>
      <c r="C734" s="2"/>
      <c r="D734" s="2"/>
      <c r="E734" s="2"/>
      <c r="F734" s="2"/>
      <c r="G734" s="2"/>
      <c r="H734" s="2"/>
      <c r="I734" s="2"/>
      <c r="J734" s="2"/>
      <c r="K734" s="2"/>
      <c r="L734" s="2"/>
      <c r="M734" s="2"/>
      <c r="N734" s="2"/>
      <c r="O734" s="2"/>
      <c r="P734" s="2"/>
      <c r="Q734" s="2"/>
      <c r="R734" s="2"/>
      <c r="S734" s="2"/>
      <c r="T734" s="2"/>
      <c r="U734" s="2"/>
    </row>
    <row r="735">
      <c r="A735" s="2"/>
      <c r="B735" s="2"/>
      <c r="C735" s="2"/>
      <c r="D735" s="2"/>
      <c r="E735" s="2"/>
      <c r="F735" s="2"/>
      <c r="G735" s="2"/>
      <c r="H735" s="2"/>
      <c r="I735" s="2"/>
      <c r="J735" s="2"/>
      <c r="K735" s="2"/>
      <c r="L735" s="2"/>
      <c r="M735" s="2"/>
      <c r="N735" s="2"/>
      <c r="O735" s="2"/>
      <c r="P735" s="2"/>
      <c r="Q735" s="2"/>
      <c r="R735" s="2"/>
      <c r="S735" s="2"/>
      <c r="T735" s="2"/>
      <c r="U735" s="2"/>
    </row>
    <row r="736">
      <c r="A736" s="2"/>
      <c r="B736" s="2"/>
      <c r="C736" s="2"/>
      <c r="D736" s="2"/>
      <c r="E736" s="2"/>
      <c r="F736" s="2"/>
      <c r="G736" s="2"/>
      <c r="H736" s="2"/>
      <c r="I736" s="2"/>
      <c r="J736" s="2"/>
      <c r="K736" s="2"/>
      <c r="L736" s="2"/>
      <c r="M736" s="2"/>
      <c r="N736" s="2"/>
      <c r="O736" s="2"/>
      <c r="P736" s="2"/>
      <c r="Q736" s="2"/>
      <c r="R736" s="2"/>
      <c r="S736" s="2"/>
      <c r="T736" s="2"/>
      <c r="U736" s="2"/>
    </row>
    <row r="737">
      <c r="A737" s="2"/>
      <c r="B737" s="2"/>
      <c r="C737" s="2"/>
      <c r="D737" s="2"/>
      <c r="E737" s="2"/>
      <c r="F737" s="2"/>
      <c r="G737" s="2"/>
      <c r="H737" s="2"/>
      <c r="I737" s="2"/>
      <c r="J737" s="2"/>
      <c r="K737" s="2"/>
      <c r="L737" s="2"/>
      <c r="M737" s="2"/>
      <c r="N737" s="2"/>
      <c r="O737" s="2"/>
      <c r="P737" s="2"/>
      <c r="Q737" s="2"/>
      <c r="R737" s="2"/>
      <c r="S737" s="2"/>
      <c r="T737" s="2"/>
      <c r="U737" s="2"/>
    </row>
    <row r="738">
      <c r="A738" s="2"/>
      <c r="B738" s="2"/>
      <c r="C738" s="2"/>
      <c r="D738" s="2"/>
      <c r="E738" s="2"/>
      <c r="F738" s="2"/>
      <c r="G738" s="2"/>
      <c r="H738" s="2"/>
      <c r="I738" s="2"/>
      <c r="J738" s="2"/>
      <c r="K738" s="2"/>
      <c r="L738" s="2"/>
      <c r="M738" s="2"/>
      <c r="N738" s="2"/>
      <c r="O738" s="2"/>
      <c r="P738" s="2"/>
      <c r="Q738" s="2"/>
      <c r="R738" s="2"/>
      <c r="S738" s="2"/>
      <c r="T738" s="2"/>
      <c r="U738" s="2"/>
    </row>
    <row r="739">
      <c r="A739" s="2"/>
      <c r="B739" s="2"/>
      <c r="C739" s="2"/>
      <c r="D739" s="2"/>
      <c r="E739" s="2"/>
      <c r="F739" s="2"/>
      <c r="G739" s="2"/>
      <c r="H739" s="2"/>
      <c r="I739" s="2"/>
      <c r="J739" s="2"/>
      <c r="K739" s="2"/>
      <c r="L739" s="2"/>
      <c r="M739" s="2"/>
      <c r="N739" s="2"/>
      <c r="O739" s="2"/>
      <c r="P739" s="2"/>
      <c r="Q739" s="2"/>
      <c r="R739" s="2"/>
      <c r="S739" s="2"/>
      <c r="T739" s="2"/>
      <c r="U739" s="2"/>
    </row>
    <row r="740">
      <c r="A740" s="2"/>
      <c r="B740" s="2"/>
      <c r="C740" s="2"/>
      <c r="D740" s="2"/>
      <c r="E740" s="2"/>
      <c r="F740" s="2"/>
      <c r="G740" s="2"/>
      <c r="H740" s="2"/>
      <c r="I740" s="2"/>
      <c r="J740" s="2"/>
      <c r="K740" s="2"/>
      <c r="L740" s="2"/>
      <c r="M740" s="2"/>
      <c r="N740" s="2"/>
      <c r="O740" s="2"/>
      <c r="P740" s="2"/>
      <c r="Q740" s="2"/>
      <c r="R740" s="2"/>
      <c r="S740" s="2"/>
      <c r="T740" s="2"/>
      <c r="U740" s="2"/>
    </row>
    <row r="741">
      <c r="A741" s="2"/>
      <c r="B741" s="2"/>
      <c r="C741" s="2"/>
      <c r="D741" s="2"/>
      <c r="E741" s="2"/>
      <c r="F741" s="2"/>
      <c r="G741" s="2"/>
      <c r="H741" s="2"/>
      <c r="I741" s="2"/>
      <c r="J741" s="2"/>
      <c r="K741" s="2"/>
      <c r="L741" s="2"/>
      <c r="M741" s="2"/>
      <c r="N741" s="2"/>
      <c r="O741" s="2"/>
      <c r="P741" s="2"/>
      <c r="Q741" s="2"/>
      <c r="R741" s="2"/>
      <c r="S741" s="2"/>
      <c r="T741" s="2"/>
      <c r="U741" s="2"/>
    </row>
    <row r="742">
      <c r="A742" s="2"/>
      <c r="B742" s="2"/>
      <c r="C742" s="2"/>
      <c r="D742" s="2"/>
      <c r="E742" s="2"/>
      <c r="F742" s="2"/>
      <c r="G742" s="2"/>
      <c r="H742" s="2"/>
      <c r="I742" s="2"/>
      <c r="J742" s="2"/>
      <c r="K742" s="2"/>
      <c r="L742" s="2"/>
      <c r="M742" s="2"/>
      <c r="N742" s="2"/>
      <c r="O742" s="2"/>
      <c r="P742" s="2"/>
      <c r="Q742" s="2"/>
      <c r="R742" s="2"/>
      <c r="S742" s="2"/>
      <c r="T742" s="2"/>
      <c r="U742" s="2"/>
    </row>
    <row r="743">
      <c r="A743" s="2"/>
      <c r="B743" s="2"/>
      <c r="C743" s="2"/>
      <c r="D743" s="2"/>
      <c r="E743" s="2"/>
      <c r="F743" s="2"/>
      <c r="G743" s="2"/>
      <c r="H743" s="2"/>
      <c r="I743" s="2"/>
      <c r="J743" s="2"/>
      <c r="K743" s="2"/>
      <c r="L743" s="2"/>
      <c r="M743" s="2"/>
      <c r="N743" s="2"/>
      <c r="O743" s="2"/>
      <c r="P743" s="2"/>
      <c r="Q743" s="2"/>
      <c r="R743" s="2"/>
      <c r="S743" s="2"/>
      <c r="T743" s="2"/>
      <c r="U743" s="2"/>
    </row>
    <row r="744">
      <c r="A744" s="2"/>
      <c r="B744" s="2"/>
      <c r="C744" s="2"/>
      <c r="D744" s="2"/>
      <c r="E744" s="2"/>
      <c r="F744" s="2"/>
      <c r="G744" s="2"/>
      <c r="H744" s="2"/>
      <c r="I744" s="2"/>
      <c r="J744" s="2"/>
      <c r="K744" s="2"/>
      <c r="L744" s="2"/>
      <c r="M744" s="2"/>
      <c r="N744" s="2"/>
      <c r="O744" s="2"/>
      <c r="P744" s="2"/>
      <c r="Q744" s="2"/>
      <c r="R744" s="2"/>
      <c r="S744" s="2"/>
      <c r="T744" s="2"/>
      <c r="U744" s="2"/>
    </row>
    <row r="745">
      <c r="A745" s="2"/>
      <c r="B745" s="2"/>
      <c r="C745" s="2"/>
      <c r="D745" s="2"/>
      <c r="E745" s="2"/>
      <c r="F745" s="2"/>
      <c r="G745" s="2"/>
      <c r="H745" s="2"/>
      <c r="I745" s="2"/>
      <c r="J745" s="2"/>
      <c r="K745" s="2"/>
      <c r="L745" s="2"/>
      <c r="M745" s="2"/>
      <c r="N745" s="2"/>
      <c r="O745" s="2"/>
      <c r="P745" s="2"/>
      <c r="Q745" s="2"/>
      <c r="R745" s="2"/>
      <c r="S745" s="2"/>
      <c r="T745" s="2"/>
      <c r="U745" s="2"/>
    </row>
    <row r="746">
      <c r="A746" s="2"/>
      <c r="B746" s="2"/>
      <c r="C746" s="2"/>
      <c r="D746" s="2"/>
      <c r="E746" s="2"/>
      <c r="F746" s="2"/>
      <c r="G746" s="2"/>
      <c r="H746" s="2"/>
      <c r="I746" s="2"/>
      <c r="J746" s="2"/>
      <c r="K746" s="2"/>
      <c r="L746" s="2"/>
      <c r="M746" s="2"/>
      <c r="N746" s="2"/>
      <c r="O746" s="2"/>
      <c r="P746" s="2"/>
      <c r="Q746" s="2"/>
      <c r="R746" s="2"/>
      <c r="S746" s="2"/>
      <c r="T746" s="2"/>
      <c r="U746" s="2"/>
    </row>
    <row r="747">
      <c r="A747" s="2"/>
      <c r="B747" s="2"/>
      <c r="C747" s="2"/>
      <c r="D747" s="2"/>
      <c r="E747" s="2"/>
      <c r="F747" s="2"/>
      <c r="G747" s="2"/>
      <c r="H747" s="2"/>
      <c r="I747" s="2"/>
      <c r="J747" s="2"/>
      <c r="K747" s="2"/>
      <c r="L747" s="2"/>
      <c r="M747" s="2"/>
      <c r="N747" s="2"/>
      <c r="O747" s="2"/>
      <c r="P747" s="2"/>
      <c r="Q747" s="2"/>
      <c r="R747" s="2"/>
      <c r="S747" s="2"/>
      <c r="T747" s="2"/>
      <c r="U747" s="2"/>
    </row>
    <row r="748">
      <c r="A748" s="2"/>
      <c r="B748" s="2"/>
      <c r="C748" s="2"/>
      <c r="D748" s="2"/>
      <c r="E748" s="2"/>
      <c r="F748" s="2"/>
      <c r="G748" s="2"/>
      <c r="H748" s="2"/>
      <c r="I748" s="2"/>
      <c r="J748" s="2"/>
      <c r="K748" s="2"/>
      <c r="L748" s="2"/>
      <c r="M748" s="2"/>
      <c r="N748" s="2"/>
      <c r="O748" s="2"/>
      <c r="P748" s="2"/>
      <c r="Q748" s="2"/>
      <c r="R748" s="2"/>
      <c r="S748" s="2"/>
      <c r="T748" s="2"/>
      <c r="U748" s="2"/>
    </row>
    <row r="749">
      <c r="A749" s="2"/>
      <c r="B749" s="2"/>
      <c r="C749" s="2"/>
      <c r="D749" s="2"/>
      <c r="E749" s="2"/>
      <c r="F749" s="2"/>
      <c r="G749" s="2"/>
      <c r="H749" s="2"/>
      <c r="I749" s="2"/>
      <c r="J749" s="2"/>
      <c r="K749" s="2"/>
      <c r="L749" s="2"/>
      <c r="M749" s="2"/>
      <c r="N749" s="2"/>
      <c r="O749" s="2"/>
      <c r="P749" s="2"/>
      <c r="Q749" s="2"/>
      <c r="R749" s="2"/>
      <c r="S749" s="2"/>
      <c r="T749" s="2"/>
      <c r="U749" s="2"/>
    </row>
    <row r="750">
      <c r="A750" s="2"/>
      <c r="B750" s="2"/>
      <c r="C750" s="2"/>
      <c r="D750" s="2"/>
      <c r="E750" s="2"/>
      <c r="F750" s="2"/>
      <c r="G750" s="2"/>
      <c r="H750" s="2"/>
      <c r="I750" s="2"/>
      <c r="J750" s="2"/>
      <c r="K750" s="2"/>
      <c r="L750" s="2"/>
      <c r="M750" s="2"/>
      <c r="N750" s="2"/>
      <c r="O750" s="2"/>
      <c r="P750" s="2"/>
      <c r="Q750" s="2"/>
      <c r="R750" s="2"/>
      <c r="S750" s="2"/>
      <c r="T750" s="2"/>
      <c r="U750" s="2"/>
    </row>
    <row r="751">
      <c r="A751" s="2"/>
      <c r="B751" s="2"/>
      <c r="C751" s="2"/>
      <c r="D751" s="2"/>
      <c r="E751" s="2"/>
      <c r="F751" s="2"/>
      <c r="G751" s="2"/>
      <c r="H751" s="2"/>
      <c r="I751" s="2"/>
      <c r="J751" s="2"/>
      <c r="K751" s="2"/>
      <c r="L751" s="2"/>
      <c r="M751" s="2"/>
      <c r="N751" s="2"/>
      <c r="O751" s="2"/>
      <c r="P751" s="2"/>
      <c r="Q751" s="2"/>
      <c r="R751" s="2"/>
      <c r="S751" s="2"/>
      <c r="T751" s="2"/>
      <c r="U751" s="2"/>
    </row>
    <row r="752">
      <c r="A752" s="2"/>
      <c r="B752" s="2"/>
      <c r="C752" s="2"/>
      <c r="D752" s="2"/>
      <c r="E752" s="2"/>
      <c r="F752" s="2"/>
      <c r="G752" s="2"/>
      <c r="H752" s="2"/>
      <c r="I752" s="2"/>
      <c r="J752" s="2"/>
      <c r="K752" s="2"/>
      <c r="L752" s="2"/>
      <c r="M752" s="2"/>
      <c r="N752" s="2"/>
      <c r="O752" s="2"/>
      <c r="P752" s="2"/>
      <c r="Q752" s="2"/>
      <c r="R752" s="2"/>
      <c r="S752" s="2"/>
      <c r="T752" s="2"/>
      <c r="U752" s="2"/>
    </row>
    <row r="753">
      <c r="A753" s="2"/>
      <c r="B753" s="2"/>
      <c r="C753" s="2"/>
      <c r="D753" s="2"/>
      <c r="E753" s="2"/>
      <c r="F753" s="2"/>
      <c r="G753" s="2"/>
      <c r="H753" s="2"/>
      <c r="I753" s="2"/>
      <c r="J753" s="2"/>
      <c r="K753" s="2"/>
      <c r="L753" s="2"/>
      <c r="M753" s="2"/>
      <c r="N753" s="2"/>
      <c r="O753" s="2"/>
      <c r="P753" s="2"/>
      <c r="Q753" s="2"/>
      <c r="R753" s="2"/>
      <c r="S753" s="2"/>
      <c r="T753" s="2"/>
      <c r="U753" s="2"/>
    </row>
    <row r="754">
      <c r="A754" s="2"/>
      <c r="B754" s="2"/>
      <c r="C754" s="2"/>
      <c r="D754" s="2"/>
      <c r="E754" s="2"/>
      <c r="F754" s="2"/>
      <c r="G754" s="2"/>
      <c r="H754" s="2"/>
      <c r="I754" s="2"/>
      <c r="J754" s="2"/>
      <c r="K754" s="2"/>
      <c r="L754" s="2"/>
      <c r="M754" s="2"/>
      <c r="N754" s="2"/>
      <c r="O754" s="2"/>
      <c r="P754" s="2"/>
      <c r="Q754" s="2"/>
      <c r="R754" s="2"/>
      <c r="S754" s="2"/>
      <c r="T754" s="2"/>
      <c r="U754" s="2"/>
    </row>
    <row r="755">
      <c r="A755" s="2"/>
      <c r="B755" s="2"/>
      <c r="C755" s="2"/>
      <c r="D755" s="2"/>
      <c r="E755" s="2"/>
      <c r="F755" s="2"/>
      <c r="G755" s="2"/>
      <c r="H755" s="2"/>
      <c r="I755" s="2"/>
      <c r="J755" s="2"/>
      <c r="K755" s="2"/>
      <c r="L755" s="2"/>
      <c r="M755" s="2"/>
      <c r="N755" s="2"/>
      <c r="O755" s="2"/>
      <c r="P755" s="2"/>
      <c r="Q755" s="2"/>
      <c r="R755" s="2"/>
      <c r="S755" s="2"/>
      <c r="T755" s="2"/>
      <c r="U755" s="2"/>
    </row>
    <row r="756">
      <c r="A756" s="2"/>
      <c r="B756" s="2"/>
      <c r="C756" s="2"/>
      <c r="D756" s="2"/>
      <c r="E756" s="2"/>
      <c r="F756" s="2"/>
      <c r="G756" s="2"/>
      <c r="H756" s="2"/>
      <c r="I756" s="2"/>
      <c r="J756" s="2"/>
      <c r="K756" s="2"/>
      <c r="L756" s="2"/>
      <c r="M756" s="2"/>
      <c r="N756" s="2"/>
      <c r="O756" s="2"/>
      <c r="P756" s="2"/>
      <c r="Q756" s="2"/>
      <c r="R756" s="2"/>
      <c r="S756" s="2"/>
      <c r="T756" s="2"/>
      <c r="U756" s="2"/>
    </row>
    <row r="757">
      <c r="A757" s="2"/>
      <c r="B757" s="2"/>
      <c r="C757" s="2"/>
      <c r="D757" s="2"/>
      <c r="E757" s="2"/>
      <c r="F757" s="2"/>
      <c r="G757" s="2"/>
      <c r="H757" s="2"/>
      <c r="I757" s="2"/>
      <c r="J757" s="2"/>
      <c r="K757" s="2"/>
      <c r="L757" s="2"/>
      <c r="M757" s="2"/>
      <c r="N757" s="2"/>
      <c r="O757" s="2"/>
      <c r="P757" s="2"/>
      <c r="Q757" s="2"/>
      <c r="R757" s="2"/>
      <c r="S757" s="2"/>
      <c r="T757" s="2"/>
      <c r="U757" s="2"/>
    </row>
    <row r="758">
      <c r="A758" s="2"/>
      <c r="B758" s="2"/>
      <c r="C758" s="2"/>
      <c r="D758" s="2"/>
      <c r="E758" s="2"/>
      <c r="F758" s="2"/>
      <c r="G758" s="2"/>
      <c r="H758" s="2"/>
      <c r="I758" s="2"/>
      <c r="J758" s="2"/>
      <c r="K758" s="2"/>
      <c r="L758" s="2"/>
      <c r="M758" s="2"/>
      <c r="N758" s="2"/>
      <c r="O758" s="2"/>
      <c r="P758" s="2"/>
      <c r="Q758" s="2"/>
      <c r="R758" s="2"/>
      <c r="S758" s="2"/>
      <c r="T758" s="2"/>
      <c r="U758" s="2"/>
    </row>
    <row r="759">
      <c r="A759" s="2"/>
      <c r="B759" s="2"/>
      <c r="C759" s="2"/>
      <c r="D759" s="2"/>
      <c r="E759" s="2"/>
      <c r="F759" s="2"/>
      <c r="G759" s="2"/>
      <c r="H759" s="2"/>
      <c r="I759" s="2"/>
      <c r="J759" s="2"/>
      <c r="K759" s="2"/>
      <c r="L759" s="2"/>
      <c r="M759" s="2"/>
      <c r="N759" s="2"/>
      <c r="O759" s="2"/>
      <c r="P759" s="2"/>
      <c r="Q759" s="2"/>
      <c r="R759" s="2"/>
      <c r="S759" s="2"/>
      <c r="T759" s="2"/>
      <c r="U759" s="2"/>
    </row>
    <row r="760">
      <c r="A760" s="2"/>
      <c r="B760" s="2"/>
      <c r="C760" s="2"/>
      <c r="D760" s="2"/>
      <c r="E760" s="2"/>
      <c r="F760" s="2"/>
      <c r="G760" s="2"/>
      <c r="H760" s="2"/>
      <c r="I760" s="2"/>
      <c r="J760" s="2"/>
      <c r="K760" s="2"/>
      <c r="L760" s="2"/>
      <c r="M760" s="2"/>
      <c r="N760" s="2"/>
      <c r="O760" s="2"/>
      <c r="P760" s="2"/>
      <c r="Q760" s="2"/>
      <c r="R760" s="2"/>
      <c r="S760" s="2"/>
      <c r="T760" s="2"/>
      <c r="U760" s="2"/>
    </row>
    <row r="761">
      <c r="A761" s="2"/>
      <c r="B761" s="2"/>
      <c r="C761" s="2"/>
      <c r="D761" s="2"/>
      <c r="E761" s="2"/>
      <c r="F761" s="2"/>
      <c r="G761" s="2"/>
      <c r="H761" s="2"/>
      <c r="I761" s="2"/>
      <c r="J761" s="2"/>
      <c r="K761" s="2"/>
      <c r="L761" s="2"/>
      <c r="M761" s="2"/>
      <c r="N761" s="2"/>
      <c r="O761" s="2"/>
      <c r="P761" s="2"/>
      <c r="Q761" s="2"/>
      <c r="R761" s="2"/>
      <c r="S761" s="2"/>
      <c r="T761" s="2"/>
      <c r="U761" s="2"/>
    </row>
    <row r="762">
      <c r="A762" s="2"/>
      <c r="B762" s="2"/>
      <c r="C762" s="2"/>
      <c r="D762" s="2"/>
      <c r="E762" s="2"/>
      <c r="F762" s="2"/>
      <c r="G762" s="2"/>
      <c r="H762" s="2"/>
      <c r="I762" s="2"/>
      <c r="J762" s="2"/>
      <c r="K762" s="2"/>
      <c r="L762" s="2"/>
      <c r="M762" s="2"/>
      <c r="N762" s="2"/>
      <c r="O762" s="2"/>
      <c r="P762" s="2"/>
      <c r="Q762" s="2"/>
      <c r="R762" s="2"/>
      <c r="S762" s="2"/>
      <c r="T762" s="2"/>
      <c r="U762" s="2"/>
    </row>
    <row r="763">
      <c r="A763" s="2"/>
      <c r="B763" s="2"/>
      <c r="C763" s="2"/>
      <c r="D763" s="2"/>
      <c r="E763" s="2"/>
      <c r="F763" s="2"/>
      <c r="G763" s="2"/>
      <c r="H763" s="2"/>
      <c r="I763" s="2"/>
      <c r="J763" s="2"/>
      <c r="K763" s="2"/>
      <c r="L763" s="2"/>
      <c r="M763" s="2"/>
      <c r="N763" s="2"/>
      <c r="O763" s="2"/>
      <c r="P763" s="2"/>
      <c r="Q763" s="2"/>
      <c r="R763" s="2"/>
      <c r="S763" s="2"/>
      <c r="T763" s="2"/>
      <c r="U763" s="2"/>
    </row>
    <row r="764">
      <c r="A764" s="2"/>
      <c r="B764" s="2"/>
      <c r="C764" s="2"/>
      <c r="D764" s="2"/>
      <c r="E764" s="2"/>
      <c r="F764" s="2"/>
      <c r="G764" s="2"/>
      <c r="H764" s="2"/>
      <c r="I764" s="2"/>
      <c r="J764" s="2"/>
      <c r="K764" s="2"/>
      <c r="L764" s="2"/>
      <c r="M764" s="2"/>
      <c r="N764" s="2"/>
      <c r="O764" s="2"/>
      <c r="P764" s="2"/>
      <c r="Q764" s="2"/>
      <c r="R764" s="2"/>
      <c r="S764" s="2"/>
      <c r="T764" s="2"/>
      <c r="U764" s="2"/>
    </row>
    <row r="765">
      <c r="A765" s="2"/>
      <c r="B765" s="2"/>
      <c r="C765" s="2"/>
      <c r="D765" s="2"/>
      <c r="E765" s="2"/>
      <c r="F765" s="2"/>
      <c r="G765" s="2"/>
      <c r="H765" s="2"/>
      <c r="I765" s="2"/>
      <c r="J765" s="2"/>
      <c r="K765" s="2"/>
      <c r="L765" s="2"/>
      <c r="M765" s="2"/>
      <c r="N765" s="2"/>
      <c r="O765" s="2"/>
      <c r="P765" s="2"/>
      <c r="Q765" s="2"/>
      <c r="R765" s="2"/>
      <c r="S765" s="2"/>
      <c r="T765" s="2"/>
      <c r="U765" s="2"/>
    </row>
    <row r="766">
      <c r="A766" s="2"/>
      <c r="B766" s="2"/>
      <c r="C766" s="2"/>
      <c r="D766" s="2"/>
      <c r="E766" s="2"/>
      <c r="F766" s="2"/>
      <c r="G766" s="2"/>
      <c r="H766" s="2"/>
      <c r="I766" s="2"/>
      <c r="J766" s="2"/>
      <c r="K766" s="2"/>
      <c r="L766" s="2"/>
      <c r="M766" s="2"/>
      <c r="N766" s="2"/>
      <c r="O766" s="2"/>
      <c r="P766" s="2"/>
      <c r="Q766" s="2"/>
      <c r="R766" s="2"/>
      <c r="S766" s="2"/>
      <c r="T766" s="2"/>
      <c r="U766" s="2"/>
    </row>
    <row r="767">
      <c r="A767" s="2"/>
      <c r="B767" s="2"/>
      <c r="C767" s="2"/>
      <c r="D767" s="2"/>
      <c r="E767" s="2"/>
      <c r="F767" s="2"/>
      <c r="G767" s="2"/>
      <c r="H767" s="2"/>
      <c r="I767" s="2"/>
      <c r="J767" s="2"/>
      <c r="K767" s="2"/>
      <c r="L767" s="2"/>
      <c r="M767" s="2"/>
      <c r="N767" s="2"/>
      <c r="O767" s="2"/>
      <c r="P767" s="2"/>
      <c r="Q767" s="2"/>
      <c r="R767" s="2"/>
      <c r="S767" s="2"/>
      <c r="T767" s="2"/>
      <c r="U767" s="2"/>
    </row>
    <row r="768">
      <c r="A768" s="2"/>
      <c r="B768" s="2"/>
      <c r="C768" s="2"/>
      <c r="D768" s="2"/>
      <c r="E768" s="2"/>
      <c r="F768" s="2"/>
      <c r="G768" s="2"/>
      <c r="H768" s="2"/>
      <c r="I768" s="2"/>
      <c r="J768" s="2"/>
      <c r="K768" s="2"/>
      <c r="L768" s="2"/>
      <c r="M768" s="2"/>
      <c r="N768" s="2"/>
      <c r="O768" s="2"/>
      <c r="P768" s="2"/>
      <c r="Q768" s="2"/>
      <c r="R768" s="2"/>
      <c r="S768" s="2"/>
      <c r="T768" s="2"/>
      <c r="U768" s="2"/>
    </row>
    <row r="769">
      <c r="A769" s="2"/>
      <c r="B769" s="2"/>
      <c r="C769" s="2"/>
      <c r="D769" s="2"/>
      <c r="E769" s="2"/>
      <c r="F769" s="2"/>
      <c r="G769" s="2"/>
      <c r="H769" s="2"/>
      <c r="I769" s="2"/>
      <c r="J769" s="2"/>
      <c r="K769" s="2"/>
      <c r="L769" s="2"/>
      <c r="M769" s="2"/>
      <c r="N769" s="2"/>
      <c r="O769" s="2"/>
      <c r="P769" s="2"/>
      <c r="Q769" s="2"/>
      <c r="R769" s="2"/>
      <c r="S769" s="2"/>
      <c r="T769" s="2"/>
      <c r="U769" s="2"/>
    </row>
    <row r="770">
      <c r="A770" s="2"/>
      <c r="B770" s="2"/>
      <c r="C770" s="2"/>
      <c r="D770" s="2"/>
      <c r="E770" s="2"/>
      <c r="F770" s="2"/>
      <c r="G770" s="2"/>
      <c r="H770" s="2"/>
      <c r="I770" s="2"/>
      <c r="J770" s="2"/>
      <c r="K770" s="2"/>
      <c r="L770" s="2"/>
      <c r="M770" s="2"/>
      <c r="N770" s="2"/>
      <c r="O770" s="2"/>
      <c r="P770" s="2"/>
      <c r="Q770" s="2"/>
      <c r="R770" s="2"/>
      <c r="S770" s="2"/>
      <c r="T770" s="2"/>
      <c r="U770" s="2"/>
    </row>
    <row r="771">
      <c r="A771" s="2"/>
      <c r="B771" s="2"/>
      <c r="C771" s="2"/>
      <c r="D771" s="2"/>
      <c r="E771" s="2"/>
      <c r="F771" s="2"/>
      <c r="G771" s="2"/>
      <c r="H771" s="2"/>
      <c r="I771" s="2"/>
      <c r="J771" s="2"/>
      <c r="K771" s="2"/>
      <c r="L771" s="2"/>
      <c r="M771" s="2"/>
      <c r="N771" s="2"/>
      <c r="O771" s="2"/>
      <c r="P771" s="2"/>
      <c r="Q771" s="2"/>
      <c r="R771" s="2"/>
      <c r="S771" s="2"/>
      <c r="T771" s="2"/>
      <c r="U771" s="2"/>
    </row>
    <row r="772">
      <c r="A772" s="2"/>
      <c r="B772" s="2"/>
      <c r="C772" s="2"/>
      <c r="D772" s="2"/>
      <c r="E772" s="2"/>
      <c r="F772" s="2"/>
      <c r="G772" s="2"/>
      <c r="H772" s="2"/>
      <c r="I772" s="2"/>
      <c r="J772" s="2"/>
      <c r="K772" s="2"/>
      <c r="L772" s="2"/>
      <c r="M772" s="2"/>
      <c r="N772" s="2"/>
      <c r="O772" s="2"/>
      <c r="P772" s="2"/>
      <c r="Q772" s="2"/>
      <c r="R772" s="2"/>
      <c r="S772" s="2"/>
      <c r="T772" s="2"/>
      <c r="U772" s="2"/>
    </row>
    <row r="773">
      <c r="A773" s="2"/>
      <c r="B773" s="2"/>
      <c r="C773" s="2"/>
      <c r="D773" s="2"/>
      <c r="E773" s="2"/>
      <c r="F773" s="2"/>
      <c r="G773" s="2"/>
      <c r="H773" s="2"/>
      <c r="I773" s="2"/>
      <c r="J773" s="2"/>
      <c r="K773" s="2"/>
      <c r="L773" s="2"/>
      <c r="M773" s="2"/>
      <c r="N773" s="2"/>
      <c r="O773" s="2"/>
      <c r="P773" s="2"/>
      <c r="Q773" s="2"/>
      <c r="R773" s="2"/>
      <c r="S773" s="2"/>
      <c r="T773" s="2"/>
      <c r="U773" s="2"/>
    </row>
    <row r="774">
      <c r="A774" s="2"/>
      <c r="B774" s="2"/>
      <c r="C774" s="2"/>
      <c r="D774" s="2"/>
      <c r="E774" s="2"/>
      <c r="F774" s="2"/>
      <c r="G774" s="2"/>
      <c r="H774" s="2"/>
      <c r="I774" s="2"/>
      <c r="J774" s="2"/>
      <c r="K774" s="2"/>
      <c r="L774" s="2"/>
      <c r="M774" s="2"/>
      <c r="N774" s="2"/>
      <c r="O774" s="2"/>
      <c r="P774" s="2"/>
      <c r="Q774" s="2"/>
      <c r="R774" s="2"/>
      <c r="S774" s="2"/>
      <c r="T774" s="2"/>
      <c r="U774" s="2"/>
    </row>
    <row r="775">
      <c r="A775" s="2"/>
      <c r="B775" s="2"/>
      <c r="C775" s="2"/>
      <c r="D775" s="2"/>
      <c r="E775" s="2"/>
      <c r="F775" s="2"/>
      <c r="G775" s="2"/>
      <c r="H775" s="2"/>
      <c r="I775" s="2"/>
      <c r="J775" s="2"/>
      <c r="K775" s="2"/>
      <c r="L775" s="2"/>
      <c r="M775" s="2"/>
      <c r="N775" s="2"/>
      <c r="O775" s="2"/>
      <c r="P775" s="2"/>
      <c r="Q775" s="2"/>
      <c r="R775" s="2"/>
      <c r="S775" s="2"/>
      <c r="T775" s="2"/>
      <c r="U775" s="2"/>
    </row>
    <row r="776">
      <c r="A776" s="2"/>
      <c r="B776" s="2"/>
      <c r="C776" s="2"/>
      <c r="D776" s="2"/>
      <c r="E776" s="2"/>
      <c r="F776" s="2"/>
      <c r="G776" s="2"/>
      <c r="H776" s="2"/>
      <c r="I776" s="2"/>
      <c r="J776" s="2"/>
      <c r="K776" s="2"/>
      <c r="L776" s="2"/>
      <c r="M776" s="2"/>
      <c r="N776" s="2"/>
      <c r="O776" s="2"/>
      <c r="P776" s="2"/>
      <c r="Q776" s="2"/>
      <c r="R776" s="2"/>
      <c r="S776" s="2"/>
      <c r="T776" s="2"/>
      <c r="U776" s="2"/>
    </row>
    <row r="777">
      <c r="A777" s="2"/>
      <c r="B777" s="2"/>
      <c r="C777" s="2"/>
      <c r="D777" s="2"/>
      <c r="E777" s="2"/>
      <c r="F777" s="2"/>
      <c r="G777" s="2"/>
      <c r="H777" s="2"/>
      <c r="I777" s="2"/>
      <c r="J777" s="2"/>
      <c r="K777" s="2"/>
      <c r="L777" s="2"/>
      <c r="M777" s="2"/>
      <c r="N777" s="2"/>
      <c r="O777" s="2"/>
      <c r="P777" s="2"/>
      <c r="Q777" s="2"/>
      <c r="R777" s="2"/>
      <c r="S777" s="2"/>
      <c r="T777" s="2"/>
      <c r="U777" s="2"/>
    </row>
    <row r="778">
      <c r="A778" s="2"/>
      <c r="B778" s="2"/>
      <c r="C778" s="2"/>
      <c r="D778" s="2"/>
      <c r="E778" s="2"/>
      <c r="F778" s="2"/>
      <c r="G778" s="2"/>
      <c r="H778" s="2"/>
      <c r="I778" s="2"/>
      <c r="J778" s="2"/>
      <c r="K778" s="2"/>
      <c r="L778" s="2"/>
      <c r="M778" s="2"/>
      <c r="N778" s="2"/>
      <c r="O778" s="2"/>
      <c r="P778" s="2"/>
      <c r="Q778" s="2"/>
      <c r="R778" s="2"/>
      <c r="S778" s="2"/>
      <c r="T778" s="2"/>
      <c r="U778" s="2"/>
    </row>
    <row r="779">
      <c r="A779" s="2"/>
      <c r="B779" s="2"/>
      <c r="C779" s="2"/>
      <c r="D779" s="2"/>
      <c r="E779" s="2"/>
      <c r="F779" s="2"/>
      <c r="G779" s="2"/>
      <c r="H779" s="2"/>
      <c r="I779" s="2"/>
      <c r="J779" s="2"/>
      <c r="K779" s="2"/>
      <c r="L779" s="2"/>
      <c r="M779" s="2"/>
      <c r="N779" s="2"/>
      <c r="O779" s="2"/>
      <c r="P779" s="2"/>
      <c r="Q779" s="2"/>
      <c r="R779" s="2"/>
      <c r="S779" s="2"/>
      <c r="T779" s="2"/>
      <c r="U779" s="2"/>
    </row>
    <row r="780">
      <c r="A780" s="2"/>
      <c r="B780" s="2"/>
      <c r="C780" s="2"/>
      <c r="D780" s="2"/>
      <c r="E780" s="2"/>
      <c r="F780" s="2"/>
      <c r="G780" s="2"/>
      <c r="H780" s="2"/>
      <c r="I780" s="2"/>
      <c r="J780" s="2"/>
      <c r="K780" s="2"/>
      <c r="L780" s="2"/>
      <c r="M780" s="2"/>
      <c r="N780" s="2"/>
      <c r="O780" s="2"/>
      <c r="P780" s="2"/>
      <c r="Q780" s="2"/>
      <c r="R780" s="2"/>
      <c r="S780" s="2"/>
      <c r="T780" s="2"/>
      <c r="U780" s="2"/>
    </row>
    <row r="781">
      <c r="A781" s="2"/>
      <c r="B781" s="2"/>
      <c r="C781" s="2"/>
      <c r="D781" s="2"/>
      <c r="E781" s="2"/>
      <c r="F781" s="2"/>
      <c r="G781" s="2"/>
      <c r="H781" s="2"/>
      <c r="I781" s="2"/>
      <c r="J781" s="2"/>
      <c r="K781" s="2"/>
      <c r="L781" s="2"/>
      <c r="M781" s="2"/>
      <c r="N781" s="2"/>
      <c r="O781" s="2"/>
      <c r="P781" s="2"/>
      <c r="Q781" s="2"/>
      <c r="R781" s="2"/>
      <c r="S781" s="2"/>
      <c r="T781" s="2"/>
      <c r="U781" s="2"/>
    </row>
    <row r="782">
      <c r="A782" s="2"/>
      <c r="B782" s="2"/>
      <c r="C782" s="2"/>
      <c r="D782" s="2"/>
      <c r="E782" s="2"/>
      <c r="F782" s="2"/>
      <c r="G782" s="2"/>
      <c r="H782" s="2"/>
      <c r="I782" s="2"/>
      <c r="J782" s="2"/>
      <c r="K782" s="2"/>
      <c r="L782" s="2"/>
      <c r="M782" s="2"/>
      <c r="N782" s="2"/>
      <c r="O782" s="2"/>
      <c r="P782" s="2"/>
      <c r="Q782" s="2"/>
      <c r="R782" s="2"/>
      <c r="S782" s="2"/>
      <c r="T782" s="2"/>
      <c r="U782" s="2"/>
    </row>
    <row r="783">
      <c r="A783" s="2"/>
      <c r="B783" s="2"/>
      <c r="C783" s="2"/>
      <c r="D783" s="2"/>
      <c r="E783" s="2"/>
      <c r="F783" s="2"/>
      <c r="G783" s="2"/>
      <c r="H783" s="2"/>
      <c r="I783" s="2"/>
      <c r="J783" s="2"/>
      <c r="K783" s="2"/>
      <c r="L783" s="2"/>
      <c r="M783" s="2"/>
      <c r="N783" s="2"/>
      <c r="O783" s="2"/>
      <c r="P783" s="2"/>
      <c r="Q783" s="2"/>
      <c r="R783" s="2"/>
      <c r="S783" s="2"/>
      <c r="T783" s="2"/>
      <c r="U783" s="2"/>
    </row>
    <row r="784">
      <c r="A784" s="2"/>
      <c r="B784" s="2"/>
      <c r="C784" s="2"/>
      <c r="D784" s="2"/>
      <c r="E784" s="2"/>
      <c r="F784" s="2"/>
      <c r="G784" s="2"/>
      <c r="H784" s="2"/>
      <c r="I784" s="2"/>
      <c r="J784" s="2"/>
      <c r="K784" s="2"/>
      <c r="L784" s="2"/>
      <c r="M784" s="2"/>
      <c r="N784" s="2"/>
      <c r="O784" s="2"/>
      <c r="P784" s="2"/>
      <c r="Q784" s="2"/>
      <c r="R784" s="2"/>
      <c r="S784" s="2"/>
      <c r="T784" s="2"/>
      <c r="U784" s="2"/>
    </row>
    <row r="785">
      <c r="A785" s="2"/>
      <c r="B785" s="2"/>
      <c r="C785" s="2"/>
      <c r="D785" s="2"/>
      <c r="E785" s="2"/>
      <c r="F785" s="2"/>
      <c r="G785" s="2"/>
      <c r="H785" s="2"/>
      <c r="I785" s="2"/>
      <c r="J785" s="2"/>
      <c r="K785" s="2"/>
      <c r="L785" s="2"/>
      <c r="M785" s="2"/>
      <c r="N785" s="2"/>
      <c r="O785" s="2"/>
      <c r="P785" s="2"/>
      <c r="Q785" s="2"/>
      <c r="R785" s="2"/>
      <c r="S785" s="2"/>
      <c r="T785" s="2"/>
      <c r="U785" s="2"/>
    </row>
    <row r="786">
      <c r="A786" s="2"/>
      <c r="B786" s="2"/>
      <c r="C786" s="2"/>
      <c r="D786" s="2"/>
      <c r="E786" s="2"/>
      <c r="F786" s="2"/>
      <c r="G786" s="2"/>
      <c r="H786" s="2"/>
      <c r="I786" s="2"/>
      <c r="J786" s="2"/>
      <c r="K786" s="2"/>
      <c r="L786" s="2"/>
      <c r="M786" s="2"/>
      <c r="N786" s="2"/>
      <c r="O786" s="2"/>
      <c r="P786" s="2"/>
      <c r="Q786" s="2"/>
      <c r="R786" s="2"/>
      <c r="S786" s="2"/>
      <c r="T786" s="2"/>
      <c r="U786" s="2"/>
    </row>
    <row r="787">
      <c r="A787" s="2"/>
      <c r="B787" s="2"/>
      <c r="C787" s="2"/>
      <c r="D787" s="2"/>
      <c r="E787" s="2"/>
      <c r="F787" s="2"/>
      <c r="G787" s="2"/>
      <c r="H787" s="2"/>
      <c r="I787" s="2"/>
      <c r="J787" s="2"/>
      <c r="K787" s="2"/>
      <c r="L787" s="2"/>
      <c r="M787" s="2"/>
      <c r="N787" s="2"/>
      <c r="O787" s="2"/>
      <c r="P787" s="2"/>
      <c r="Q787" s="2"/>
      <c r="R787" s="2"/>
      <c r="S787" s="2"/>
      <c r="T787" s="2"/>
      <c r="U787" s="2"/>
    </row>
    <row r="788">
      <c r="A788" s="2"/>
      <c r="B788" s="2"/>
      <c r="C788" s="2"/>
      <c r="D788" s="2"/>
      <c r="E788" s="2"/>
      <c r="F788" s="2"/>
      <c r="G788" s="2"/>
      <c r="H788" s="2"/>
      <c r="I788" s="2"/>
      <c r="J788" s="2"/>
      <c r="K788" s="2"/>
      <c r="L788" s="2"/>
      <c r="M788" s="2"/>
      <c r="N788" s="2"/>
      <c r="O788" s="2"/>
      <c r="P788" s="2"/>
      <c r="Q788" s="2"/>
      <c r="R788" s="2"/>
      <c r="S788" s="2"/>
      <c r="T788" s="2"/>
      <c r="U788" s="2"/>
    </row>
    <row r="789">
      <c r="A789" s="2"/>
      <c r="B789" s="2"/>
      <c r="C789" s="2"/>
      <c r="D789" s="2"/>
      <c r="E789" s="2"/>
      <c r="F789" s="2"/>
      <c r="G789" s="2"/>
      <c r="H789" s="2"/>
      <c r="I789" s="2"/>
      <c r="J789" s="2"/>
      <c r="K789" s="2"/>
      <c r="L789" s="2"/>
      <c r="M789" s="2"/>
      <c r="N789" s="2"/>
      <c r="O789" s="2"/>
      <c r="P789" s="2"/>
      <c r="Q789" s="2"/>
      <c r="R789" s="2"/>
      <c r="S789" s="2"/>
      <c r="T789" s="2"/>
      <c r="U789" s="2"/>
    </row>
    <row r="790">
      <c r="A790" s="2"/>
      <c r="B790" s="2"/>
      <c r="C790" s="2"/>
      <c r="D790" s="2"/>
      <c r="E790" s="2"/>
      <c r="F790" s="2"/>
      <c r="G790" s="2"/>
      <c r="H790" s="2"/>
      <c r="I790" s="2"/>
      <c r="J790" s="2"/>
      <c r="K790" s="2"/>
      <c r="L790" s="2"/>
      <c r="M790" s="2"/>
      <c r="N790" s="2"/>
      <c r="O790" s="2"/>
      <c r="P790" s="2"/>
      <c r="Q790" s="2"/>
      <c r="R790" s="2"/>
      <c r="S790" s="2"/>
      <c r="T790" s="2"/>
      <c r="U790" s="2"/>
    </row>
    <row r="791">
      <c r="A791" s="2"/>
      <c r="B791" s="2"/>
      <c r="C791" s="2"/>
      <c r="D791" s="2"/>
      <c r="E791" s="2"/>
      <c r="F791" s="2"/>
      <c r="G791" s="2"/>
      <c r="H791" s="2"/>
      <c r="I791" s="2"/>
      <c r="J791" s="2"/>
      <c r="K791" s="2"/>
      <c r="L791" s="2"/>
      <c r="M791" s="2"/>
      <c r="N791" s="2"/>
      <c r="O791" s="2"/>
      <c r="P791" s="2"/>
      <c r="Q791" s="2"/>
      <c r="R791" s="2"/>
      <c r="S791" s="2"/>
      <c r="T791" s="2"/>
      <c r="U791" s="2"/>
    </row>
    <row r="792">
      <c r="A792" s="2"/>
      <c r="B792" s="2"/>
      <c r="C792" s="2"/>
      <c r="D792" s="2"/>
      <c r="E792" s="2"/>
      <c r="F792" s="2"/>
      <c r="G792" s="2"/>
      <c r="H792" s="2"/>
      <c r="I792" s="2"/>
      <c r="J792" s="2"/>
      <c r="K792" s="2"/>
      <c r="L792" s="2"/>
      <c r="M792" s="2"/>
      <c r="N792" s="2"/>
      <c r="O792" s="2"/>
      <c r="P792" s="2"/>
      <c r="Q792" s="2"/>
      <c r="R792" s="2"/>
      <c r="S792" s="2"/>
      <c r="T792" s="2"/>
      <c r="U792" s="2"/>
    </row>
    <row r="793">
      <c r="A793" s="2"/>
      <c r="B793" s="2"/>
      <c r="C793" s="2"/>
      <c r="D793" s="2"/>
      <c r="E793" s="2"/>
      <c r="F793" s="2"/>
      <c r="G793" s="2"/>
      <c r="H793" s="2"/>
      <c r="I793" s="2"/>
      <c r="J793" s="2"/>
      <c r="K793" s="2"/>
      <c r="L793" s="2"/>
      <c r="M793" s="2"/>
      <c r="N793" s="2"/>
      <c r="O793" s="2"/>
      <c r="P793" s="2"/>
      <c r="Q793" s="2"/>
      <c r="R793" s="2"/>
      <c r="S793" s="2"/>
      <c r="T793" s="2"/>
      <c r="U793" s="2"/>
    </row>
    <row r="794">
      <c r="A794" s="2"/>
      <c r="B794" s="2"/>
      <c r="C794" s="2"/>
      <c r="D794" s="2"/>
      <c r="E794" s="2"/>
      <c r="F794" s="2"/>
      <c r="G794" s="2"/>
      <c r="H794" s="2"/>
      <c r="I794" s="2"/>
      <c r="J794" s="2"/>
      <c r="K794" s="2"/>
      <c r="L794" s="2"/>
      <c r="M794" s="2"/>
      <c r="N794" s="2"/>
      <c r="O794" s="2"/>
      <c r="P794" s="2"/>
      <c r="Q794" s="2"/>
      <c r="R794" s="2"/>
      <c r="S794" s="2"/>
      <c r="T794" s="2"/>
      <c r="U794" s="2"/>
    </row>
    <row r="795">
      <c r="A795" s="2"/>
      <c r="B795" s="2"/>
      <c r="C795" s="2"/>
      <c r="D795" s="2"/>
      <c r="E795" s="2"/>
      <c r="F795" s="2"/>
      <c r="G795" s="2"/>
      <c r="H795" s="2"/>
      <c r="I795" s="2"/>
      <c r="J795" s="2"/>
      <c r="K795" s="2"/>
      <c r="L795" s="2"/>
      <c r="M795" s="2"/>
      <c r="N795" s="2"/>
      <c r="O795" s="2"/>
      <c r="P795" s="2"/>
      <c r="Q795" s="2"/>
      <c r="R795" s="2"/>
      <c r="S795" s="2"/>
      <c r="T795" s="2"/>
      <c r="U795" s="2"/>
    </row>
    <row r="796">
      <c r="A796" s="2"/>
      <c r="B796" s="2"/>
      <c r="C796" s="2"/>
      <c r="D796" s="2"/>
      <c r="E796" s="2"/>
      <c r="F796" s="2"/>
      <c r="G796" s="2"/>
      <c r="H796" s="2"/>
      <c r="I796" s="2"/>
      <c r="J796" s="2"/>
      <c r="K796" s="2"/>
      <c r="L796" s="2"/>
      <c r="M796" s="2"/>
      <c r="N796" s="2"/>
      <c r="O796" s="2"/>
      <c r="P796" s="2"/>
      <c r="Q796" s="2"/>
      <c r="R796" s="2"/>
      <c r="S796" s="2"/>
      <c r="T796" s="2"/>
      <c r="U796" s="2"/>
    </row>
    <row r="797">
      <c r="A797" s="2"/>
      <c r="B797" s="2"/>
      <c r="C797" s="2"/>
      <c r="D797" s="2"/>
      <c r="E797" s="2"/>
      <c r="F797" s="2"/>
      <c r="G797" s="2"/>
      <c r="H797" s="2"/>
      <c r="I797" s="2"/>
      <c r="J797" s="2"/>
      <c r="K797" s="2"/>
      <c r="L797" s="2"/>
      <c r="M797" s="2"/>
      <c r="N797" s="2"/>
      <c r="O797" s="2"/>
      <c r="P797" s="2"/>
      <c r="Q797" s="2"/>
      <c r="R797" s="2"/>
      <c r="S797" s="2"/>
      <c r="T797" s="2"/>
      <c r="U797" s="2"/>
    </row>
    <row r="798">
      <c r="A798" s="2"/>
      <c r="B798" s="2"/>
      <c r="C798" s="2"/>
      <c r="D798" s="2"/>
      <c r="E798" s="2"/>
      <c r="F798" s="2"/>
      <c r="G798" s="2"/>
      <c r="H798" s="2"/>
      <c r="I798" s="2"/>
      <c r="J798" s="2"/>
      <c r="K798" s="2"/>
      <c r="L798" s="2"/>
      <c r="M798" s="2"/>
      <c r="N798" s="2"/>
      <c r="O798" s="2"/>
      <c r="P798" s="2"/>
      <c r="Q798" s="2"/>
      <c r="R798" s="2"/>
      <c r="S798" s="2"/>
      <c r="T798" s="2"/>
      <c r="U798" s="2"/>
    </row>
    <row r="799">
      <c r="A799" s="2"/>
      <c r="B799" s="2"/>
      <c r="C799" s="2"/>
      <c r="D799" s="2"/>
      <c r="E799" s="2"/>
      <c r="F799" s="2"/>
      <c r="G799" s="2"/>
      <c r="H799" s="2"/>
      <c r="I799" s="2"/>
      <c r="J799" s="2"/>
      <c r="K799" s="2"/>
      <c r="L799" s="2"/>
      <c r="M799" s="2"/>
      <c r="N799" s="2"/>
      <c r="O799" s="2"/>
      <c r="P799" s="2"/>
      <c r="Q799" s="2"/>
      <c r="R799" s="2"/>
      <c r="S799" s="2"/>
      <c r="T799" s="2"/>
      <c r="U799" s="2"/>
    </row>
    <row r="800">
      <c r="A800" s="2"/>
      <c r="B800" s="2"/>
      <c r="C800" s="2"/>
      <c r="D800" s="2"/>
      <c r="E800" s="2"/>
      <c r="F800" s="2"/>
      <c r="G800" s="2"/>
      <c r="H800" s="2"/>
      <c r="I800" s="2"/>
      <c r="J800" s="2"/>
      <c r="K800" s="2"/>
      <c r="L800" s="2"/>
      <c r="M800" s="2"/>
      <c r="N800" s="2"/>
      <c r="O800" s="2"/>
      <c r="P800" s="2"/>
      <c r="Q800" s="2"/>
      <c r="R800" s="2"/>
      <c r="S800" s="2"/>
      <c r="T800" s="2"/>
      <c r="U800" s="2"/>
    </row>
    <row r="801">
      <c r="A801" s="2"/>
      <c r="B801" s="2"/>
      <c r="C801" s="2"/>
      <c r="D801" s="2"/>
      <c r="E801" s="2"/>
      <c r="F801" s="2"/>
      <c r="G801" s="2"/>
      <c r="H801" s="2"/>
      <c r="I801" s="2"/>
      <c r="J801" s="2"/>
      <c r="K801" s="2"/>
      <c r="L801" s="2"/>
      <c r="M801" s="2"/>
      <c r="N801" s="2"/>
      <c r="O801" s="2"/>
      <c r="P801" s="2"/>
      <c r="Q801" s="2"/>
      <c r="R801" s="2"/>
      <c r="S801" s="2"/>
      <c r="T801" s="2"/>
      <c r="U801" s="2"/>
    </row>
    <row r="802">
      <c r="A802" s="2"/>
      <c r="B802" s="2"/>
      <c r="C802" s="2"/>
      <c r="D802" s="2"/>
      <c r="E802" s="2"/>
      <c r="F802" s="2"/>
      <c r="G802" s="2"/>
      <c r="H802" s="2"/>
      <c r="I802" s="2"/>
      <c r="J802" s="2"/>
      <c r="K802" s="2"/>
      <c r="L802" s="2"/>
      <c r="M802" s="2"/>
      <c r="N802" s="2"/>
      <c r="O802" s="2"/>
      <c r="P802" s="2"/>
      <c r="Q802" s="2"/>
      <c r="R802" s="2"/>
      <c r="S802" s="2"/>
      <c r="T802" s="2"/>
      <c r="U802" s="2"/>
    </row>
    <row r="803">
      <c r="A803" s="2"/>
      <c r="B803" s="2"/>
      <c r="C803" s="2"/>
      <c r="D803" s="2"/>
      <c r="E803" s="2"/>
      <c r="F803" s="2"/>
      <c r="G803" s="2"/>
      <c r="H803" s="2"/>
      <c r="I803" s="2"/>
      <c r="J803" s="2"/>
      <c r="K803" s="2"/>
      <c r="L803" s="2"/>
      <c r="M803" s="2"/>
      <c r="N803" s="2"/>
      <c r="O803" s="2"/>
      <c r="P803" s="2"/>
      <c r="Q803" s="2"/>
      <c r="R803" s="2"/>
      <c r="S803" s="2"/>
      <c r="T803" s="2"/>
      <c r="U803" s="2"/>
    </row>
    <row r="804">
      <c r="A804" s="2"/>
      <c r="B804" s="2"/>
      <c r="C804" s="2"/>
      <c r="D804" s="2"/>
      <c r="E804" s="2"/>
      <c r="F804" s="2"/>
      <c r="G804" s="2"/>
      <c r="H804" s="2"/>
      <c r="I804" s="2"/>
      <c r="J804" s="2"/>
      <c r="K804" s="2"/>
      <c r="L804" s="2"/>
      <c r="M804" s="2"/>
      <c r="N804" s="2"/>
      <c r="O804" s="2"/>
      <c r="P804" s="2"/>
      <c r="Q804" s="2"/>
      <c r="R804" s="2"/>
      <c r="S804" s="2"/>
      <c r="T804" s="2"/>
      <c r="U804" s="2"/>
    </row>
    <row r="805">
      <c r="A805" s="2"/>
      <c r="B805" s="2"/>
      <c r="C805" s="2"/>
      <c r="D805" s="2"/>
      <c r="E805" s="2"/>
      <c r="F805" s="2"/>
      <c r="G805" s="2"/>
      <c r="H805" s="2"/>
      <c r="I805" s="2"/>
      <c r="J805" s="2"/>
      <c r="K805" s="2"/>
      <c r="L805" s="2"/>
      <c r="M805" s="2"/>
      <c r="N805" s="2"/>
      <c r="O805" s="2"/>
      <c r="P805" s="2"/>
      <c r="Q805" s="2"/>
      <c r="R805" s="2"/>
      <c r="S805" s="2"/>
      <c r="T805" s="2"/>
      <c r="U805" s="2"/>
    </row>
    <row r="806">
      <c r="A806" s="2"/>
      <c r="B806" s="2"/>
      <c r="C806" s="2"/>
      <c r="D806" s="2"/>
      <c r="E806" s="2"/>
      <c r="F806" s="2"/>
      <c r="G806" s="2"/>
      <c r="H806" s="2"/>
      <c r="I806" s="2"/>
      <c r="J806" s="2"/>
      <c r="K806" s="2"/>
      <c r="L806" s="2"/>
      <c r="M806" s="2"/>
      <c r="N806" s="2"/>
      <c r="O806" s="2"/>
      <c r="P806" s="2"/>
      <c r="Q806" s="2"/>
      <c r="R806" s="2"/>
      <c r="S806" s="2"/>
      <c r="T806" s="2"/>
      <c r="U806" s="2"/>
    </row>
    <row r="807">
      <c r="A807" s="2"/>
      <c r="B807" s="2"/>
      <c r="C807" s="2"/>
      <c r="D807" s="2"/>
      <c r="E807" s="2"/>
      <c r="F807" s="2"/>
      <c r="G807" s="2"/>
      <c r="H807" s="2"/>
      <c r="I807" s="2"/>
      <c r="J807" s="2"/>
      <c r="K807" s="2"/>
      <c r="L807" s="2"/>
      <c r="M807" s="2"/>
      <c r="N807" s="2"/>
      <c r="O807" s="2"/>
      <c r="P807" s="2"/>
      <c r="Q807" s="2"/>
      <c r="R807" s="2"/>
      <c r="S807" s="2"/>
      <c r="T807" s="2"/>
      <c r="U807" s="2"/>
    </row>
    <row r="808">
      <c r="A808" s="2"/>
      <c r="B808" s="2"/>
      <c r="C808" s="2"/>
      <c r="D808" s="2"/>
      <c r="E808" s="2"/>
      <c r="F808" s="2"/>
      <c r="G808" s="2"/>
      <c r="H808" s="2"/>
      <c r="I808" s="2"/>
      <c r="J808" s="2"/>
      <c r="K808" s="2"/>
      <c r="L808" s="2"/>
      <c r="M808" s="2"/>
      <c r="N808" s="2"/>
      <c r="O808" s="2"/>
      <c r="P808" s="2"/>
      <c r="Q808" s="2"/>
      <c r="R808" s="2"/>
      <c r="S808" s="2"/>
      <c r="T808" s="2"/>
      <c r="U808" s="2"/>
    </row>
    <row r="809">
      <c r="A809" s="2"/>
      <c r="B809" s="2"/>
      <c r="C809" s="2"/>
      <c r="D809" s="2"/>
      <c r="E809" s="2"/>
      <c r="F809" s="2"/>
      <c r="G809" s="2"/>
      <c r="H809" s="2"/>
      <c r="I809" s="2"/>
      <c r="J809" s="2"/>
      <c r="K809" s="2"/>
      <c r="L809" s="2"/>
      <c r="M809" s="2"/>
      <c r="N809" s="2"/>
      <c r="O809" s="2"/>
      <c r="P809" s="2"/>
      <c r="Q809" s="2"/>
      <c r="R809" s="2"/>
      <c r="S809" s="2"/>
      <c r="T809" s="2"/>
      <c r="U809" s="2"/>
    </row>
    <row r="810">
      <c r="A810" s="2"/>
      <c r="B810" s="2"/>
      <c r="C810" s="2"/>
      <c r="D810" s="2"/>
      <c r="E810" s="2"/>
      <c r="F810" s="2"/>
      <c r="G810" s="2"/>
      <c r="H810" s="2"/>
      <c r="I810" s="2"/>
      <c r="J810" s="2"/>
      <c r="K810" s="2"/>
      <c r="L810" s="2"/>
      <c r="M810" s="2"/>
      <c r="N810" s="2"/>
      <c r="O810" s="2"/>
      <c r="P810" s="2"/>
      <c r="Q810" s="2"/>
      <c r="R810" s="2"/>
      <c r="S810" s="2"/>
      <c r="T810" s="2"/>
      <c r="U810" s="2"/>
    </row>
    <row r="811">
      <c r="A811" s="2"/>
      <c r="B811" s="2"/>
      <c r="C811" s="2"/>
      <c r="D811" s="2"/>
      <c r="E811" s="2"/>
      <c r="F811" s="2"/>
      <c r="G811" s="2"/>
      <c r="H811" s="2"/>
      <c r="I811" s="2"/>
      <c r="J811" s="2"/>
      <c r="K811" s="2"/>
      <c r="L811" s="2"/>
      <c r="M811" s="2"/>
      <c r="N811" s="2"/>
      <c r="O811" s="2"/>
      <c r="P811" s="2"/>
      <c r="Q811" s="2"/>
      <c r="R811" s="2"/>
      <c r="S811" s="2"/>
      <c r="T811" s="2"/>
      <c r="U811" s="2"/>
    </row>
    <row r="812">
      <c r="A812" s="2"/>
      <c r="B812" s="2"/>
      <c r="C812" s="2"/>
      <c r="D812" s="2"/>
      <c r="E812" s="2"/>
      <c r="F812" s="2"/>
      <c r="G812" s="2"/>
      <c r="H812" s="2"/>
      <c r="I812" s="2"/>
      <c r="J812" s="2"/>
      <c r="K812" s="2"/>
      <c r="L812" s="2"/>
      <c r="M812" s="2"/>
      <c r="N812" s="2"/>
      <c r="O812" s="2"/>
      <c r="P812" s="2"/>
      <c r="Q812" s="2"/>
      <c r="R812" s="2"/>
      <c r="S812" s="2"/>
      <c r="T812" s="2"/>
      <c r="U812" s="2"/>
    </row>
    <row r="813">
      <c r="A813" s="2"/>
      <c r="B813" s="2"/>
      <c r="C813" s="2"/>
      <c r="D813" s="2"/>
      <c r="E813" s="2"/>
      <c r="F813" s="2"/>
      <c r="G813" s="2"/>
      <c r="H813" s="2"/>
      <c r="I813" s="2"/>
      <c r="J813" s="2"/>
      <c r="K813" s="2"/>
      <c r="L813" s="2"/>
      <c r="M813" s="2"/>
      <c r="N813" s="2"/>
      <c r="O813" s="2"/>
      <c r="P813" s="2"/>
      <c r="Q813" s="2"/>
      <c r="R813" s="2"/>
      <c r="S813" s="2"/>
      <c r="T813" s="2"/>
      <c r="U813" s="2"/>
    </row>
    <row r="814">
      <c r="A814" s="2"/>
      <c r="B814" s="2"/>
      <c r="C814" s="2"/>
      <c r="D814" s="2"/>
      <c r="E814" s="2"/>
      <c r="F814" s="2"/>
      <c r="G814" s="2"/>
      <c r="H814" s="2"/>
      <c r="I814" s="2"/>
      <c r="J814" s="2"/>
      <c r="K814" s="2"/>
      <c r="L814" s="2"/>
      <c r="M814" s="2"/>
      <c r="N814" s="2"/>
      <c r="O814" s="2"/>
      <c r="P814" s="2"/>
      <c r="Q814" s="2"/>
      <c r="R814" s="2"/>
      <c r="S814" s="2"/>
      <c r="T814" s="2"/>
      <c r="U814" s="2"/>
    </row>
    <row r="815">
      <c r="A815" s="2"/>
      <c r="B815" s="2"/>
      <c r="C815" s="2"/>
      <c r="D815" s="2"/>
      <c r="E815" s="2"/>
      <c r="F815" s="2"/>
      <c r="G815" s="2"/>
      <c r="H815" s="2"/>
      <c r="I815" s="2"/>
      <c r="J815" s="2"/>
      <c r="K815" s="2"/>
      <c r="L815" s="2"/>
      <c r="M815" s="2"/>
      <c r="N815" s="2"/>
      <c r="O815" s="2"/>
      <c r="P815" s="2"/>
      <c r="Q815" s="2"/>
      <c r="R815" s="2"/>
      <c r="S815" s="2"/>
      <c r="T815" s="2"/>
      <c r="U815" s="2"/>
    </row>
    <row r="816">
      <c r="A816" s="2"/>
      <c r="B816" s="2"/>
      <c r="C816" s="2"/>
      <c r="D816" s="2"/>
      <c r="E816" s="2"/>
      <c r="F816" s="2"/>
      <c r="G816" s="2"/>
      <c r="H816" s="2"/>
      <c r="I816" s="2"/>
      <c r="J816" s="2"/>
      <c r="K816" s="2"/>
      <c r="L816" s="2"/>
      <c r="M816" s="2"/>
      <c r="N816" s="2"/>
      <c r="O816" s="2"/>
      <c r="P816" s="2"/>
      <c r="Q816" s="2"/>
      <c r="R816" s="2"/>
      <c r="S816" s="2"/>
      <c r="T816" s="2"/>
      <c r="U816" s="2"/>
    </row>
    <row r="817">
      <c r="A817" s="2"/>
      <c r="B817" s="2"/>
      <c r="C817" s="2"/>
      <c r="D817" s="2"/>
      <c r="E817" s="2"/>
      <c r="F817" s="2"/>
      <c r="G817" s="2"/>
      <c r="H817" s="2"/>
      <c r="I817" s="2"/>
      <c r="J817" s="2"/>
      <c r="K817" s="2"/>
      <c r="L817" s="2"/>
      <c r="M817" s="2"/>
      <c r="N817" s="2"/>
      <c r="O817" s="2"/>
      <c r="P817" s="2"/>
      <c r="Q817" s="2"/>
      <c r="R817" s="2"/>
      <c r="S817" s="2"/>
      <c r="T817" s="2"/>
      <c r="U817" s="2"/>
    </row>
    <row r="818">
      <c r="A818" s="2"/>
      <c r="B818" s="2"/>
      <c r="C818" s="2"/>
      <c r="D818" s="2"/>
      <c r="E818" s="2"/>
      <c r="F818" s="2"/>
      <c r="G818" s="2"/>
      <c r="H818" s="2"/>
      <c r="I818" s="2"/>
      <c r="J818" s="2"/>
      <c r="K818" s="2"/>
      <c r="L818" s="2"/>
      <c r="M818" s="2"/>
      <c r="N818" s="2"/>
      <c r="O818" s="2"/>
      <c r="P818" s="2"/>
      <c r="Q818" s="2"/>
      <c r="R818" s="2"/>
      <c r="S818" s="2"/>
      <c r="T818" s="2"/>
      <c r="U818" s="2"/>
    </row>
    <row r="819">
      <c r="A819" s="2"/>
      <c r="B819" s="2"/>
      <c r="C819" s="2"/>
      <c r="D819" s="2"/>
      <c r="E819" s="2"/>
      <c r="F819" s="2"/>
      <c r="G819" s="2"/>
      <c r="H819" s="2"/>
      <c r="I819" s="2"/>
      <c r="J819" s="2"/>
      <c r="K819" s="2"/>
      <c r="L819" s="2"/>
      <c r="M819" s="2"/>
      <c r="N819" s="2"/>
      <c r="O819" s="2"/>
      <c r="P819" s="2"/>
      <c r="Q819" s="2"/>
      <c r="R819" s="2"/>
      <c r="S819" s="2"/>
      <c r="T819" s="2"/>
      <c r="U819" s="2"/>
    </row>
    <row r="820">
      <c r="A820" s="2"/>
      <c r="B820" s="2"/>
      <c r="C820" s="2"/>
      <c r="D820" s="2"/>
      <c r="E820" s="2"/>
      <c r="F820" s="2"/>
      <c r="G820" s="2"/>
      <c r="H820" s="2"/>
      <c r="I820" s="2"/>
      <c r="J820" s="2"/>
      <c r="K820" s="2"/>
      <c r="L820" s="2"/>
      <c r="M820" s="2"/>
      <c r="N820" s="2"/>
      <c r="O820" s="2"/>
      <c r="P820" s="2"/>
      <c r="Q820" s="2"/>
      <c r="R820" s="2"/>
      <c r="S820" s="2"/>
      <c r="T820" s="2"/>
      <c r="U820" s="2"/>
    </row>
    <row r="821">
      <c r="A821" s="2"/>
      <c r="B821" s="2"/>
      <c r="C821" s="2"/>
      <c r="D821" s="2"/>
      <c r="E821" s="2"/>
      <c r="F821" s="2"/>
      <c r="G821" s="2"/>
      <c r="H821" s="2"/>
      <c r="I821" s="2"/>
      <c r="J821" s="2"/>
      <c r="K821" s="2"/>
      <c r="L821" s="2"/>
      <c r="M821" s="2"/>
      <c r="N821" s="2"/>
      <c r="O821" s="2"/>
      <c r="P821" s="2"/>
      <c r="Q821" s="2"/>
      <c r="R821" s="2"/>
      <c r="S821" s="2"/>
      <c r="T821" s="2"/>
      <c r="U821" s="2"/>
    </row>
    <row r="822">
      <c r="A822" s="2"/>
      <c r="B822" s="2"/>
      <c r="C822" s="2"/>
      <c r="D822" s="2"/>
      <c r="E822" s="2"/>
      <c r="F822" s="2"/>
      <c r="G822" s="2"/>
      <c r="H822" s="2"/>
      <c r="I822" s="2"/>
      <c r="J822" s="2"/>
      <c r="K822" s="2"/>
      <c r="L822" s="2"/>
      <c r="M822" s="2"/>
      <c r="N822" s="2"/>
      <c r="O822" s="2"/>
      <c r="P822" s="2"/>
      <c r="Q822" s="2"/>
      <c r="R822" s="2"/>
      <c r="S822" s="2"/>
      <c r="T822" s="2"/>
      <c r="U822" s="2"/>
    </row>
    <row r="823">
      <c r="A823" s="2"/>
      <c r="B823" s="2"/>
      <c r="C823" s="2"/>
      <c r="D823" s="2"/>
      <c r="E823" s="2"/>
      <c r="F823" s="2"/>
      <c r="G823" s="2"/>
      <c r="H823" s="2"/>
      <c r="I823" s="2"/>
      <c r="J823" s="2"/>
      <c r="K823" s="2"/>
      <c r="L823" s="2"/>
      <c r="M823" s="2"/>
      <c r="N823" s="2"/>
      <c r="O823" s="2"/>
      <c r="P823" s="2"/>
      <c r="Q823" s="2"/>
      <c r="R823" s="2"/>
      <c r="S823" s="2"/>
      <c r="T823" s="2"/>
      <c r="U823" s="2"/>
    </row>
    <row r="824">
      <c r="A824" s="2"/>
      <c r="B824" s="2"/>
      <c r="C824" s="2"/>
      <c r="D824" s="2"/>
      <c r="E824" s="2"/>
      <c r="F824" s="2"/>
      <c r="G824" s="2"/>
      <c r="H824" s="2"/>
      <c r="I824" s="2"/>
      <c r="J824" s="2"/>
      <c r="K824" s="2"/>
      <c r="L824" s="2"/>
      <c r="M824" s="2"/>
      <c r="N824" s="2"/>
      <c r="O824" s="2"/>
      <c r="P824" s="2"/>
      <c r="Q824" s="2"/>
      <c r="R824" s="2"/>
      <c r="S824" s="2"/>
      <c r="T824" s="2"/>
      <c r="U824" s="2"/>
    </row>
    <row r="825">
      <c r="A825" s="2"/>
      <c r="B825" s="2"/>
      <c r="C825" s="2"/>
      <c r="D825" s="2"/>
      <c r="E825" s="2"/>
      <c r="F825" s="2"/>
      <c r="G825" s="2"/>
      <c r="H825" s="2"/>
      <c r="I825" s="2"/>
      <c r="J825" s="2"/>
      <c r="K825" s="2"/>
      <c r="L825" s="2"/>
      <c r="M825" s="2"/>
      <c r="N825" s="2"/>
      <c r="O825" s="2"/>
      <c r="P825" s="2"/>
      <c r="Q825" s="2"/>
      <c r="R825" s="2"/>
      <c r="S825" s="2"/>
      <c r="T825" s="2"/>
      <c r="U825" s="2"/>
    </row>
    <row r="826">
      <c r="A826" s="2"/>
      <c r="B826" s="2"/>
      <c r="C826" s="2"/>
      <c r="D826" s="2"/>
      <c r="E826" s="2"/>
      <c r="F826" s="2"/>
      <c r="G826" s="2"/>
      <c r="H826" s="2"/>
      <c r="I826" s="2"/>
      <c r="J826" s="2"/>
      <c r="K826" s="2"/>
      <c r="L826" s="2"/>
      <c r="M826" s="2"/>
      <c r="N826" s="2"/>
      <c r="O826" s="2"/>
      <c r="P826" s="2"/>
      <c r="Q826" s="2"/>
      <c r="R826" s="2"/>
      <c r="S826" s="2"/>
      <c r="T826" s="2"/>
      <c r="U826" s="2"/>
    </row>
    <row r="827">
      <c r="A827" s="2"/>
      <c r="B827" s="2"/>
      <c r="C827" s="2"/>
      <c r="D827" s="2"/>
      <c r="E827" s="2"/>
      <c r="F827" s="2"/>
      <c r="G827" s="2"/>
      <c r="H827" s="2"/>
      <c r="I827" s="2"/>
      <c r="J827" s="2"/>
      <c r="K827" s="2"/>
      <c r="L827" s="2"/>
      <c r="M827" s="2"/>
      <c r="N827" s="2"/>
      <c r="O827" s="2"/>
      <c r="P827" s="2"/>
      <c r="Q827" s="2"/>
      <c r="R827" s="2"/>
      <c r="S827" s="2"/>
      <c r="T827" s="2"/>
      <c r="U827" s="2"/>
    </row>
    <row r="828">
      <c r="A828" s="2"/>
      <c r="B828" s="2"/>
      <c r="C828" s="2"/>
      <c r="D828" s="2"/>
      <c r="E828" s="2"/>
      <c r="F828" s="2"/>
      <c r="G828" s="2"/>
      <c r="H828" s="2"/>
      <c r="I828" s="2"/>
      <c r="J828" s="2"/>
      <c r="K828" s="2"/>
      <c r="L828" s="2"/>
      <c r="M828" s="2"/>
      <c r="N828" s="2"/>
      <c r="O828" s="2"/>
      <c r="P828" s="2"/>
      <c r="Q828" s="2"/>
      <c r="R828" s="2"/>
      <c r="S828" s="2"/>
      <c r="T828" s="2"/>
      <c r="U828" s="2"/>
    </row>
    <row r="829">
      <c r="A829" s="2"/>
      <c r="B829" s="2"/>
      <c r="C829" s="2"/>
      <c r="D829" s="2"/>
      <c r="E829" s="2"/>
      <c r="F829" s="2"/>
      <c r="G829" s="2"/>
      <c r="H829" s="2"/>
      <c r="I829" s="2"/>
      <c r="J829" s="2"/>
      <c r="K829" s="2"/>
      <c r="L829" s="2"/>
      <c r="M829" s="2"/>
      <c r="N829" s="2"/>
      <c r="O829" s="2"/>
      <c r="P829" s="2"/>
      <c r="Q829" s="2"/>
      <c r="R829" s="2"/>
      <c r="S829" s="2"/>
      <c r="T829" s="2"/>
      <c r="U829" s="2"/>
    </row>
    <row r="830">
      <c r="A830" s="2"/>
      <c r="B830" s="2"/>
      <c r="C830" s="2"/>
      <c r="D830" s="2"/>
      <c r="E830" s="2"/>
      <c r="F830" s="2"/>
      <c r="G830" s="2"/>
      <c r="H830" s="2"/>
      <c r="I830" s="2"/>
      <c r="J830" s="2"/>
      <c r="K830" s="2"/>
      <c r="L830" s="2"/>
      <c r="M830" s="2"/>
      <c r="N830" s="2"/>
      <c r="O830" s="2"/>
      <c r="P830" s="2"/>
      <c r="Q830" s="2"/>
      <c r="R830" s="2"/>
      <c r="S830" s="2"/>
      <c r="T830" s="2"/>
      <c r="U830" s="2"/>
    </row>
    <row r="831">
      <c r="A831" s="2"/>
      <c r="B831" s="2"/>
      <c r="C831" s="2"/>
      <c r="D831" s="2"/>
      <c r="E831" s="2"/>
      <c r="F831" s="2"/>
      <c r="G831" s="2"/>
      <c r="H831" s="2"/>
      <c r="I831" s="2"/>
      <c r="J831" s="2"/>
      <c r="K831" s="2"/>
      <c r="L831" s="2"/>
      <c r="M831" s="2"/>
      <c r="N831" s="2"/>
      <c r="O831" s="2"/>
      <c r="P831" s="2"/>
      <c r="Q831" s="2"/>
      <c r="R831" s="2"/>
      <c r="S831" s="2"/>
      <c r="T831" s="2"/>
      <c r="U831" s="2"/>
    </row>
    <row r="832">
      <c r="A832" s="2"/>
      <c r="B832" s="2"/>
      <c r="C832" s="2"/>
      <c r="D832" s="2"/>
      <c r="E832" s="2"/>
      <c r="F832" s="2"/>
      <c r="G832" s="2"/>
      <c r="H832" s="2"/>
      <c r="I832" s="2"/>
      <c r="J832" s="2"/>
      <c r="K832" s="2"/>
      <c r="L832" s="2"/>
      <c r="M832" s="2"/>
      <c r="N832" s="2"/>
      <c r="O832" s="2"/>
      <c r="P832" s="2"/>
      <c r="Q832" s="2"/>
      <c r="R832" s="2"/>
      <c r="S832" s="2"/>
      <c r="T832" s="2"/>
      <c r="U832" s="2"/>
    </row>
    <row r="833">
      <c r="A833" s="2"/>
      <c r="B833" s="2"/>
      <c r="C833" s="2"/>
      <c r="D833" s="2"/>
      <c r="E833" s="2"/>
      <c r="F833" s="2"/>
      <c r="G833" s="2"/>
      <c r="H833" s="2"/>
      <c r="I833" s="2"/>
      <c r="J833" s="2"/>
      <c r="K833" s="2"/>
      <c r="L833" s="2"/>
      <c r="M833" s="2"/>
      <c r="N833" s="2"/>
      <c r="O833" s="2"/>
      <c r="P833" s="2"/>
      <c r="Q833" s="2"/>
      <c r="R833" s="2"/>
      <c r="S833" s="2"/>
      <c r="T833" s="2"/>
      <c r="U833" s="2"/>
    </row>
    <row r="834">
      <c r="A834" s="2"/>
      <c r="B834" s="2"/>
      <c r="C834" s="2"/>
      <c r="D834" s="2"/>
      <c r="E834" s="2"/>
      <c r="F834" s="2"/>
      <c r="G834" s="2"/>
      <c r="H834" s="2"/>
      <c r="I834" s="2"/>
      <c r="J834" s="2"/>
      <c r="K834" s="2"/>
      <c r="L834" s="2"/>
      <c r="M834" s="2"/>
      <c r="N834" s="2"/>
      <c r="O834" s="2"/>
      <c r="P834" s="2"/>
      <c r="Q834" s="2"/>
      <c r="R834" s="2"/>
      <c r="S834" s="2"/>
      <c r="T834" s="2"/>
      <c r="U834" s="2"/>
    </row>
    <row r="835">
      <c r="A835" s="2"/>
      <c r="B835" s="2"/>
      <c r="C835" s="2"/>
      <c r="D835" s="2"/>
      <c r="E835" s="2"/>
      <c r="F835" s="2"/>
      <c r="G835" s="2"/>
      <c r="H835" s="2"/>
      <c r="I835" s="2"/>
      <c r="J835" s="2"/>
      <c r="K835" s="2"/>
      <c r="L835" s="2"/>
      <c r="M835" s="2"/>
      <c r="N835" s="2"/>
      <c r="O835" s="2"/>
      <c r="P835" s="2"/>
      <c r="Q835" s="2"/>
      <c r="R835" s="2"/>
      <c r="S835" s="2"/>
      <c r="T835" s="2"/>
      <c r="U835" s="2"/>
    </row>
    <row r="836">
      <c r="A836" s="2"/>
      <c r="B836" s="2"/>
      <c r="C836" s="2"/>
      <c r="D836" s="2"/>
      <c r="E836" s="2"/>
      <c r="F836" s="2"/>
      <c r="G836" s="2"/>
      <c r="H836" s="2"/>
      <c r="I836" s="2"/>
      <c r="J836" s="2"/>
      <c r="K836" s="2"/>
      <c r="L836" s="2"/>
      <c r="M836" s="2"/>
      <c r="N836" s="2"/>
      <c r="O836" s="2"/>
      <c r="P836" s="2"/>
      <c r="Q836" s="2"/>
      <c r="R836" s="2"/>
      <c r="S836" s="2"/>
      <c r="T836" s="2"/>
      <c r="U836" s="2"/>
    </row>
    <row r="837">
      <c r="A837" s="2"/>
      <c r="B837" s="2"/>
      <c r="C837" s="2"/>
      <c r="D837" s="2"/>
      <c r="E837" s="2"/>
      <c r="F837" s="2"/>
      <c r="G837" s="2"/>
      <c r="H837" s="2"/>
      <c r="I837" s="2"/>
      <c r="J837" s="2"/>
      <c r="K837" s="2"/>
      <c r="L837" s="2"/>
      <c r="M837" s="2"/>
      <c r="N837" s="2"/>
      <c r="O837" s="2"/>
      <c r="P837" s="2"/>
      <c r="Q837" s="2"/>
      <c r="R837" s="2"/>
      <c r="S837" s="2"/>
      <c r="T837" s="2"/>
      <c r="U837" s="2"/>
    </row>
    <row r="838">
      <c r="A838" s="2"/>
      <c r="B838" s="2"/>
      <c r="C838" s="2"/>
      <c r="D838" s="2"/>
      <c r="E838" s="2"/>
      <c r="F838" s="2"/>
      <c r="G838" s="2"/>
      <c r="H838" s="2"/>
      <c r="I838" s="2"/>
      <c r="J838" s="2"/>
      <c r="K838" s="2"/>
      <c r="L838" s="2"/>
      <c r="M838" s="2"/>
      <c r="N838" s="2"/>
      <c r="O838" s="2"/>
      <c r="P838" s="2"/>
      <c r="Q838" s="2"/>
      <c r="R838" s="2"/>
      <c r="S838" s="2"/>
      <c r="T838" s="2"/>
      <c r="U838" s="2"/>
    </row>
    <row r="839">
      <c r="A839" s="2"/>
      <c r="B839" s="2"/>
      <c r="C839" s="2"/>
      <c r="D839" s="2"/>
      <c r="E839" s="2"/>
      <c r="F839" s="2"/>
      <c r="G839" s="2"/>
      <c r="H839" s="2"/>
      <c r="I839" s="2"/>
      <c r="J839" s="2"/>
      <c r="K839" s="2"/>
      <c r="L839" s="2"/>
      <c r="M839" s="2"/>
      <c r="N839" s="2"/>
      <c r="O839" s="2"/>
      <c r="P839" s="2"/>
      <c r="Q839" s="2"/>
      <c r="R839" s="2"/>
      <c r="S839" s="2"/>
      <c r="T839" s="2"/>
      <c r="U839" s="2"/>
    </row>
    <row r="840">
      <c r="A840" s="2"/>
      <c r="B840" s="2"/>
      <c r="C840" s="2"/>
      <c r="D840" s="2"/>
      <c r="E840" s="2"/>
      <c r="F840" s="2"/>
      <c r="G840" s="2"/>
      <c r="H840" s="2"/>
      <c r="I840" s="2"/>
      <c r="J840" s="2"/>
      <c r="K840" s="2"/>
      <c r="L840" s="2"/>
      <c r="M840" s="2"/>
      <c r="N840" s="2"/>
      <c r="O840" s="2"/>
      <c r="P840" s="2"/>
      <c r="Q840" s="2"/>
      <c r="R840" s="2"/>
      <c r="S840" s="2"/>
      <c r="T840" s="2"/>
      <c r="U840" s="2"/>
    </row>
    <row r="841">
      <c r="A841" s="2"/>
      <c r="B841" s="2"/>
      <c r="C841" s="2"/>
      <c r="D841" s="2"/>
      <c r="E841" s="2"/>
      <c r="F841" s="2"/>
      <c r="G841" s="2"/>
      <c r="H841" s="2"/>
      <c r="I841" s="2"/>
      <c r="J841" s="2"/>
      <c r="K841" s="2"/>
      <c r="L841" s="2"/>
      <c r="M841" s="2"/>
      <c r="N841" s="2"/>
      <c r="O841" s="2"/>
      <c r="P841" s="2"/>
      <c r="Q841" s="2"/>
      <c r="R841" s="2"/>
      <c r="S841" s="2"/>
      <c r="T841" s="2"/>
      <c r="U841" s="2"/>
    </row>
    <row r="842">
      <c r="A842" s="2"/>
      <c r="B842" s="2"/>
      <c r="C842" s="2"/>
      <c r="D842" s="2"/>
      <c r="E842" s="2"/>
      <c r="F842" s="2"/>
      <c r="G842" s="2"/>
      <c r="H842" s="2"/>
      <c r="I842" s="2"/>
      <c r="J842" s="2"/>
      <c r="K842" s="2"/>
      <c r="L842" s="2"/>
      <c r="M842" s="2"/>
      <c r="N842" s="2"/>
      <c r="O842" s="2"/>
      <c r="P842" s="2"/>
      <c r="Q842" s="2"/>
      <c r="R842" s="2"/>
      <c r="S842" s="2"/>
      <c r="T842" s="2"/>
      <c r="U842" s="2"/>
    </row>
    <row r="843">
      <c r="A843" s="2"/>
      <c r="B843" s="2"/>
      <c r="C843" s="2"/>
      <c r="D843" s="2"/>
      <c r="E843" s="2"/>
      <c r="F843" s="2"/>
      <c r="G843" s="2"/>
      <c r="H843" s="2"/>
      <c r="I843" s="2"/>
      <c r="J843" s="2"/>
      <c r="K843" s="2"/>
      <c r="L843" s="2"/>
      <c r="M843" s="2"/>
      <c r="N843" s="2"/>
      <c r="O843" s="2"/>
      <c r="P843" s="2"/>
      <c r="Q843" s="2"/>
      <c r="R843" s="2"/>
      <c r="S843" s="2"/>
      <c r="T843" s="2"/>
      <c r="U843" s="2"/>
    </row>
    <row r="844">
      <c r="A844" s="2"/>
      <c r="B844" s="2"/>
      <c r="C844" s="2"/>
      <c r="D844" s="2"/>
      <c r="E844" s="2"/>
      <c r="F844" s="2"/>
      <c r="G844" s="2"/>
      <c r="H844" s="2"/>
      <c r="I844" s="2"/>
      <c r="J844" s="2"/>
      <c r="K844" s="2"/>
      <c r="L844" s="2"/>
      <c r="M844" s="2"/>
      <c r="N844" s="2"/>
      <c r="O844" s="2"/>
      <c r="P844" s="2"/>
      <c r="Q844" s="2"/>
      <c r="R844" s="2"/>
      <c r="S844" s="2"/>
      <c r="T844" s="2"/>
      <c r="U844" s="2"/>
    </row>
    <row r="845">
      <c r="A845" s="2"/>
      <c r="B845" s="2"/>
      <c r="C845" s="2"/>
      <c r="D845" s="2"/>
      <c r="E845" s="2"/>
      <c r="F845" s="2"/>
      <c r="G845" s="2"/>
      <c r="H845" s="2"/>
      <c r="I845" s="2"/>
      <c r="J845" s="2"/>
      <c r="K845" s="2"/>
      <c r="L845" s="2"/>
      <c r="M845" s="2"/>
      <c r="N845" s="2"/>
      <c r="O845" s="2"/>
      <c r="P845" s="2"/>
      <c r="Q845" s="2"/>
      <c r="R845" s="2"/>
      <c r="S845" s="2"/>
      <c r="T845" s="2"/>
      <c r="U845" s="2"/>
    </row>
    <row r="846">
      <c r="A846" s="2"/>
      <c r="B846" s="2"/>
      <c r="C846" s="2"/>
      <c r="D846" s="2"/>
      <c r="E846" s="2"/>
      <c r="F846" s="2"/>
      <c r="G846" s="2"/>
      <c r="H846" s="2"/>
      <c r="I846" s="2"/>
      <c r="J846" s="2"/>
      <c r="K846" s="2"/>
      <c r="L846" s="2"/>
      <c r="M846" s="2"/>
      <c r="N846" s="2"/>
      <c r="O846" s="2"/>
      <c r="P846" s="2"/>
      <c r="Q846" s="2"/>
      <c r="R846" s="2"/>
      <c r="S846" s="2"/>
      <c r="T846" s="2"/>
      <c r="U846" s="2"/>
    </row>
    <row r="847">
      <c r="A847" s="2"/>
      <c r="B847" s="2"/>
      <c r="C847" s="2"/>
      <c r="D847" s="2"/>
      <c r="E847" s="2"/>
      <c r="F847" s="2"/>
      <c r="G847" s="2"/>
      <c r="H847" s="2"/>
      <c r="I847" s="2"/>
      <c r="J847" s="2"/>
      <c r="K847" s="2"/>
      <c r="L847" s="2"/>
      <c r="M847" s="2"/>
      <c r="N847" s="2"/>
      <c r="O847" s="2"/>
      <c r="P847" s="2"/>
      <c r="Q847" s="2"/>
      <c r="R847" s="2"/>
      <c r="S847" s="2"/>
      <c r="T847" s="2"/>
      <c r="U847" s="2"/>
    </row>
    <row r="848">
      <c r="A848" s="2"/>
      <c r="B848" s="2"/>
      <c r="C848" s="2"/>
      <c r="D848" s="2"/>
      <c r="E848" s="2"/>
      <c r="F848" s="2"/>
      <c r="G848" s="2"/>
      <c r="H848" s="2"/>
      <c r="I848" s="2"/>
      <c r="J848" s="2"/>
      <c r="K848" s="2"/>
      <c r="L848" s="2"/>
      <c r="M848" s="2"/>
      <c r="N848" s="2"/>
      <c r="O848" s="2"/>
      <c r="P848" s="2"/>
      <c r="Q848" s="2"/>
      <c r="R848" s="2"/>
      <c r="S848" s="2"/>
      <c r="T848" s="2"/>
      <c r="U848" s="2"/>
    </row>
    <row r="849">
      <c r="A849" s="2"/>
      <c r="B849" s="2"/>
      <c r="C849" s="2"/>
      <c r="D849" s="2"/>
      <c r="E849" s="2"/>
      <c r="F849" s="2"/>
      <c r="G849" s="2"/>
      <c r="H849" s="2"/>
      <c r="I849" s="2"/>
      <c r="J849" s="2"/>
      <c r="K849" s="2"/>
      <c r="L849" s="2"/>
      <c r="M849" s="2"/>
      <c r="N849" s="2"/>
      <c r="O849" s="2"/>
      <c r="P849" s="2"/>
      <c r="Q849" s="2"/>
      <c r="R849" s="2"/>
      <c r="S849" s="2"/>
      <c r="T849" s="2"/>
      <c r="U849" s="2"/>
    </row>
    <row r="850">
      <c r="A850" s="2"/>
      <c r="B850" s="2"/>
      <c r="C850" s="2"/>
      <c r="D850" s="2"/>
      <c r="E850" s="2"/>
      <c r="F850" s="2"/>
      <c r="G850" s="2"/>
      <c r="H850" s="2"/>
      <c r="I850" s="2"/>
      <c r="J850" s="2"/>
      <c r="K850" s="2"/>
      <c r="L850" s="2"/>
      <c r="M850" s="2"/>
      <c r="N850" s="2"/>
      <c r="O850" s="2"/>
      <c r="P850" s="2"/>
      <c r="Q850" s="2"/>
      <c r="R850" s="2"/>
      <c r="S850" s="2"/>
      <c r="T850" s="2"/>
      <c r="U850" s="2"/>
    </row>
    <row r="851">
      <c r="A851" s="2"/>
      <c r="B851" s="2"/>
      <c r="C851" s="2"/>
      <c r="D851" s="2"/>
      <c r="E851" s="2"/>
      <c r="F851" s="2"/>
      <c r="G851" s="2"/>
      <c r="H851" s="2"/>
      <c r="I851" s="2"/>
      <c r="J851" s="2"/>
      <c r="K851" s="2"/>
      <c r="L851" s="2"/>
      <c r="M851" s="2"/>
      <c r="N851" s="2"/>
      <c r="O851" s="2"/>
      <c r="P851" s="2"/>
      <c r="Q851" s="2"/>
      <c r="R851" s="2"/>
      <c r="S851" s="2"/>
      <c r="T851" s="2"/>
      <c r="U851" s="2"/>
    </row>
    <row r="852">
      <c r="A852" s="2"/>
      <c r="B852" s="2"/>
      <c r="C852" s="2"/>
      <c r="D852" s="2"/>
      <c r="E852" s="2"/>
      <c r="F852" s="2"/>
      <c r="G852" s="2"/>
      <c r="H852" s="2"/>
      <c r="I852" s="2"/>
      <c r="J852" s="2"/>
      <c r="K852" s="2"/>
      <c r="L852" s="2"/>
      <c r="M852" s="2"/>
      <c r="N852" s="2"/>
      <c r="O852" s="2"/>
      <c r="P852" s="2"/>
      <c r="Q852" s="2"/>
      <c r="R852" s="2"/>
      <c r="S852" s="2"/>
      <c r="T852" s="2"/>
      <c r="U852" s="2"/>
    </row>
    <row r="853">
      <c r="A853" s="2"/>
      <c r="B853" s="2"/>
      <c r="C853" s="2"/>
      <c r="D853" s="2"/>
      <c r="E853" s="2"/>
      <c r="F853" s="2"/>
      <c r="G853" s="2"/>
      <c r="H853" s="2"/>
      <c r="I853" s="2"/>
      <c r="J853" s="2"/>
      <c r="K853" s="2"/>
      <c r="L853" s="2"/>
      <c r="M853" s="2"/>
      <c r="N853" s="2"/>
      <c r="O853" s="2"/>
      <c r="P853" s="2"/>
      <c r="Q853" s="2"/>
      <c r="R853" s="2"/>
      <c r="S853" s="2"/>
      <c r="T853" s="2"/>
      <c r="U853" s="2"/>
    </row>
    <row r="854">
      <c r="A854" s="2"/>
      <c r="B854" s="2"/>
      <c r="C854" s="2"/>
      <c r="D854" s="2"/>
      <c r="E854" s="2"/>
      <c r="F854" s="2"/>
      <c r="G854" s="2"/>
      <c r="H854" s="2"/>
      <c r="I854" s="2"/>
      <c r="J854" s="2"/>
      <c r="K854" s="2"/>
      <c r="L854" s="2"/>
      <c r="M854" s="2"/>
      <c r="N854" s="2"/>
      <c r="O854" s="2"/>
      <c r="P854" s="2"/>
      <c r="Q854" s="2"/>
      <c r="R854" s="2"/>
      <c r="S854" s="2"/>
      <c r="T854" s="2"/>
      <c r="U854" s="2"/>
    </row>
    <row r="855">
      <c r="A855" s="2"/>
      <c r="B855" s="2"/>
      <c r="C855" s="2"/>
      <c r="D855" s="2"/>
      <c r="E855" s="2"/>
      <c r="F855" s="2"/>
      <c r="G855" s="2"/>
      <c r="H855" s="2"/>
      <c r="I855" s="2"/>
      <c r="J855" s="2"/>
      <c r="K855" s="2"/>
      <c r="L855" s="2"/>
      <c r="M855" s="2"/>
      <c r="N855" s="2"/>
      <c r="O855" s="2"/>
      <c r="P855" s="2"/>
      <c r="Q855" s="2"/>
      <c r="R855" s="2"/>
      <c r="S855" s="2"/>
      <c r="T855" s="2"/>
      <c r="U855" s="2"/>
    </row>
    <row r="856">
      <c r="A856" s="2"/>
      <c r="B856" s="2"/>
      <c r="C856" s="2"/>
      <c r="D856" s="2"/>
      <c r="E856" s="2"/>
      <c r="F856" s="2"/>
      <c r="G856" s="2"/>
      <c r="H856" s="2"/>
      <c r="I856" s="2"/>
      <c r="J856" s="2"/>
      <c r="K856" s="2"/>
      <c r="L856" s="2"/>
      <c r="M856" s="2"/>
      <c r="N856" s="2"/>
      <c r="O856" s="2"/>
      <c r="P856" s="2"/>
      <c r="Q856" s="2"/>
      <c r="R856" s="2"/>
      <c r="S856" s="2"/>
      <c r="T856" s="2"/>
      <c r="U856" s="2"/>
    </row>
    <row r="857">
      <c r="A857" s="2"/>
      <c r="B857" s="2"/>
      <c r="C857" s="2"/>
      <c r="D857" s="2"/>
      <c r="E857" s="2"/>
      <c r="F857" s="2"/>
      <c r="G857" s="2"/>
      <c r="H857" s="2"/>
      <c r="I857" s="2"/>
      <c r="J857" s="2"/>
      <c r="K857" s="2"/>
      <c r="L857" s="2"/>
      <c r="M857" s="2"/>
      <c r="N857" s="2"/>
      <c r="O857" s="2"/>
      <c r="P857" s="2"/>
      <c r="Q857" s="2"/>
      <c r="R857" s="2"/>
      <c r="S857" s="2"/>
      <c r="T857" s="2"/>
      <c r="U857" s="2"/>
    </row>
    <row r="858">
      <c r="A858" s="2"/>
      <c r="B858" s="2"/>
      <c r="C858" s="2"/>
      <c r="D858" s="2"/>
      <c r="E858" s="2"/>
      <c r="F858" s="2"/>
      <c r="G858" s="2"/>
      <c r="H858" s="2"/>
      <c r="I858" s="2"/>
      <c r="J858" s="2"/>
      <c r="K858" s="2"/>
      <c r="L858" s="2"/>
      <c r="M858" s="2"/>
      <c r="N858" s="2"/>
      <c r="O858" s="2"/>
      <c r="P858" s="2"/>
      <c r="Q858" s="2"/>
      <c r="R858" s="2"/>
      <c r="S858" s="2"/>
      <c r="T858" s="2"/>
      <c r="U858" s="2"/>
    </row>
    <row r="859">
      <c r="A859" s="2"/>
      <c r="B859" s="2"/>
      <c r="C859" s="2"/>
      <c r="D859" s="2"/>
      <c r="E859" s="2"/>
      <c r="F859" s="2"/>
      <c r="G859" s="2"/>
      <c r="H859" s="2"/>
      <c r="I859" s="2"/>
      <c r="J859" s="2"/>
      <c r="K859" s="2"/>
      <c r="L859" s="2"/>
      <c r="M859" s="2"/>
      <c r="N859" s="2"/>
      <c r="O859" s="2"/>
      <c r="P859" s="2"/>
      <c r="Q859" s="2"/>
      <c r="R859" s="2"/>
      <c r="S859" s="2"/>
      <c r="T859" s="2"/>
      <c r="U859" s="2"/>
    </row>
    <row r="860">
      <c r="A860" s="2"/>
      <c r="B860" s="2"/>
      <c r="C860" s="2"/>
      <c r="D860" s="2"/>
      <c r="E860" s="2"/>
      <c r="F860" s="2"/>
      <c r="G860" s="2"/>
      <c r="H860" s="2"/>
      <c r="I860" s="2"/>
      <c r="J860" s="2"/>
      <c r="K860" s="2"/>
      <c r="L860" s="2"/>
      <c r="M860" s="2"/>
      <c r="N860" s="2"/>
      <c r="O860" s="2"/>
      <c r="P860" s="2"/>
      <c r="Q860" s="2"/>
      <c r="R860" s="2"/>
      <c r="S860" s="2"/>
      <c r="T860" s="2"/>
      <c r="U860" s="2"/>
    </row>
    <row r="861">
      <c r="A861" s="2"/>
      <c r="B861" s="2"/>
      <c r="C861" s="2"/>
      <c r="D861" s="2"/>
      <c r="E861" s="2"/>
      <c r="F861" s="2"/>
      <c r="G861" s="2"/>
      <c r="H861" s="2"/>
      <c r="I861" s="2"/>
      <c r="J861" s="2"/>
      <c r="K861" s="2"/>
      <c r="L861" s="2"/>
      <c r="M861" s="2"/>
      <c r="N861" s="2"/>
      <c r="O861" s="2"/>
      <c r="P861" s="2"/>
      <c r="Q861" s="2"/>
      <c r="R861" s="2"/>
      <c r="S861" s="2"/>
      <c r="T861" s="2"/>
      <c r="U861" s="2"/>
    </row>
    <row r="862">
      <c r="A862" s="2"/>
      <c r="B862" s="2"/>
      <c r="C862" s="2"/>
      <c r="D862" s="2"/>
      <c r="E862" s="2"/>
      <c r="F862" s="2"/>
      <c r="G862" s="2"/>
      <c r="H862" s="2"/>
      <c r="I862" s="2"/>
      <c r="J862" s="2"/>
      <c r="K862" s="2"/>
      <c r="L862" s="2"/>
      <c r="M862" s="2"/>
      <c r="N862" s="2"/>
      <c r="O862" s="2"/>
      <c r="P862" s="2"/>
      <c r="Q862" s="2"/>
      <c r="R862" s="2"/>
      <c r="S862" s="2"/>
      <c r="T862" s="2"/>
      <c r="U862" s="2"/>
    </row>
    <row r="863">
      <c r="A863" s="2"/>
      <c r="B863" s="2"/>
      <c r="C863" s="2"/>
      <c r="D863" s="2"/>
      <c r="E863" s="2"/>
      <c r="F863" s="2"/>
      <c r="G863" s="2"/>
      <c r="H863" s="2"/>
      <c r="I863" s="2"/>
      <c r="J863" s="2"/>
      <c r="K863" s="2"/>
      <c r="L863" s="2"/>
      <c r="M863" s="2"/>
      <c r="N863" s="2"/>
      <c r="O863" s="2"/>
      <c r="P863" s="2"/>
      <c r="Q863" s="2"/>
      <c r="R863" s="2"/>
      <c r="S863" s="2"/>
      <c r="T863" s="2"/>
      <c r="U863" s="2"/>
    </row>
    <row r="864">
      <c r="A864" s="2"/>
      <c r="B864" s="2"/>
      <c r="C864" s="2"/>
      <c r="D864" s="2"/>
      <c r="E864" s="2"/>
      <c r="F864" s="2"/>
      <c r="G864" s="2"/>
      <c r="H864" s="2"/>
      <c r="I864" s="2"/>
      <c r="J864" s="2"/>
      <c r="K864" s="2"/>
      <c r="L864" s="2"/>
      <c r="M864" s="2"/>
      <c r="N864" s="2"/>
      <c r="O864" s="2"/>
      <c r="P864" s="2"/>
      <c r="Q864" s="2"/>
      <c r="R864" s="2"/>
      <c r="S864" s="2"/>
      <c r="T864" s="2"/>
      <c r="U864" s="2"/>
    </row>
    <row r="865">
      <c r="A865" s="2"/>
      <c r="B865" s="2"/>
      <c r="C865" s="2"/>
      <c r="D865" s="2"/>
      <c r="E865" s="2"/>
      <c r="F865" s="2"/>
      <c r="G865" s="2"/>
      <c r="H865" s="2"/>
      <c r="I865" s="2"/>
      <c r="J865" s="2"/>
      <c r="K865" s="2"/>
      <c r="L865" s="2"/>
      <c r="M865" s="2"/>
      <c r="N865" s="2"/>
      <c r="O865" s="2"/>
      <c r="P865" s="2"/>
      <c r="Q865" s="2"/>
      <c r="R865" s="2"/>
      <c r="S865" s="2"/>
      <c r="T865" s="2"/>
      <c r="U865" s="2"/>
    </row>
    <row r="866">
      <c r="A866" s="2"/>
      <c r="B866" s="2"/>
      <c r="C866" s="2"/>
      <c r="D866" s="2"/>
      <c r="E866" s="2"/>
      <c r="F866" s="2"/>
      <c r="G866" s="2"/>
      <c r="H866" s="2"/>
      <c r="I866" s="2"/>
      <c r="J866" s="2"/>
      <c r="K866" s="2"/>
      <c r="L866" s="2"/>
      <c r="M866" s="2"/>
      <c r="N866" s="2"/>
      <c r="O866" s="2"/>
      <c r="P866" s="2"/>
      <c r="Q866" s="2"/>
      <c r="R866" s="2"/>
      <c r="S866" s="2"/>
      <c r="T866" s="2"/>
      <c r="U866" s="2"/>
    </row>
    <row r="867">
      <c r="A867" s="2"/>
      <c r="B867" s="2"/>
      <c r="C867" s="2"/>
      <c r="D867" s="2"/>
      <c r="E867" s="2"/>
      <c r="F867" s="2"/>
      <c r="G867" s="2"/>
      <c r="H867" s="2"/>
      <c r="I867" s="2"/>
      <c r="J867" s="2"/>
      <c r="K867" s="2"/>
      <c r="L867" s="2"/>
      <c r="M867" s="2"/>
      <c r="N867" s="2"/>
      <c r="O867" s="2"/>
      <c r="P867" s="2"/>
      <c r="Q867" s="2"/>
      <c r="R867" s="2"/>
      <c r="S867" s="2"/>
      <c r="T867" s="2"/>
      <c r="U867" s="2"/>
    </row>
    <row r="868">
      <c r="A868" s="2"/>
      <c r="B868" s="2"/>
      <c r="C868" s="2"/>
      <c r="D868" s="2"/>
      <c r="E868" s="2"/>
      <c r="F868" s="2"/>
      <c r="G868" s="2"/>
      <c r="H868" s="2"/>
      <c r="I868" s="2"/>
      <c r="J868" s="2"/>
      <c r="K868" s="2"/>
      <c r="L868" s="2"/>
      <c r="M868" s="2"/>
      <c r="N868" s="2"/>
      <c r="O868" s="2"/>
      <c r="P868" s="2"/>
      <c r="Q868" s="2"/>
      <c r="R868" s="2"/>
      <c r="S868" s="2"/>
      <c r="T868" s="2"/>
      <c r="U868" s="2"/>
    </row>
    <row r="869">
      <c r="A869" s="2"/>
      <c r="B869" s="2"/>
      <c r="C869" s="2"/>
      <c r="D869" s="2"/>
      <c r="E869" s="2"/>
      <c r="F869" s="2"/>
      <c r="G869" s="2"/>
      <c r="H869" s="2"/>
      <c r="I869" s="2"/>
      <c r="J869" s="2"/>
      <c r="K869" s="2"/>
      <c r="L869" s="2"/>
      <c r="M869" s="2"/>
      <c r="N869" s="2"/>
      <c r="O869" s="2"/>
      <c r="P869" s="2"/>
      <c r="Q869" s="2"/>
      <c r="R869" s="2"/>
      <c r="S869" s="2"/>
      <c r="T869" s="2"/>
      <c r="U869" s="2"/>
    </row>
    <row r="870">
      <c r="A870" s="2"/>
      <c r="B870" s="2"/>
      <c r="C870" s="2"/>
      <c r="D870" s="2"/>
      <c r="E870" s="2"/>
      <c r="F870" s="2"/>
      <c r="G870" s="2"/>
      <c r="H870" s="2"/>
      <c r="I870" s="2"/>
      <c r="J870" s="2"/>
      <c r="K870" s="2"/>
      <c r="L870" s="2"/>
      <c r="M870" s="2"/>
      <c r="N870" s="2"/>
      <c r="O870" s="2"/>
      <c r="P870" s="2"/>
      <c r="Q870" s="2"/>
      <c r="R870" s="2"/>
      <c r="S870" s="2"/>
      <c r="T870" s="2"/>
      <c r="U870" s="2"/>
    </row>
    <row r="871">
      <c r="A871" s="2"/>
      <c r="B871" s="2"/>
      <c r="C871" s="2"/>
      <c r="D871" s="2"/>
      <c r="E871" s="2"/>
      <c r="F871" s="2"/>
      <c r="G871" s="2"/>
      <c r="H871" s="2"/>
      <c r="I871" s="2"/>
      <c r="J871" s="2"/>
      <c r="K871" s="2"/>
      <c r="L871" s="2"/>
      <c r="M871" s="2"/>
      <c r="N871" s="2"/>
      <c r="O871" s="2"/>
      <c r="P871" s="2"/>
      <c r="Q871" s="2"/>
      <c r="R871" s="2"/>
      <c r="S871" s="2"/>
      <c r="T871" s="2"/>
      <c r="U871" s="2"/>
    </row>
    <row r="872">
      <c r="A872" s="2"/>
      <c r="B872" s="2"/>
      <c r="C872" s="2"/>
      <c r="D872" s="2"/>
      <c r="E872" s="2"/>
      <c r="F872" s="2"/>
      <c r="G872" s="2"/>
      <c r="H872" s="2"/>
      <c r="I872" s="2"/>
      <c r="J872" s="2"/>
      <c r="K872" s="2"/>
      <c r="L872" s="2"/>
      <c r="M872" s="2"/>
      <c r="N872" s="2"/>
      <c r="O872" s="2"/>
      <c r="P872" s="2"/>
      <c r="Q872" s="2"/>
      <c r="R872" s="2"/>
      <c r="S872" s="2"/>
      <c r="T872" s="2"/>
      <c r="U872" s="2"/>
    </row>
    <row r="873">
      <c r="A873" s="2"/>
      <c r="B873" s="2"/>
      <c r="C873" s="2"/>
      <c r="D873" s="2"/>
      <c r="E873" s="2"/>
      <c r="F873" s="2"/>
      <c r="G873" s="2"/>
      <c r="H873" s="2"/>
      <c r="I873" s="2"/>
      <c r="J873" s="2"/>
      <c r="K873" s="2"/>
      <c r="L873" s="2"/>
      <c r="M873" s="2"/>
      <c r="N873" s="2"/>
      <c r="O873" s="2"/>
      <c r="P873" s="2"/>
      <c r="Q873" s="2"/>
      <c r="R873" s="2"/>
      <c r="S873" s="2"/>
      <c r="T873" s="2"/>
      <c r="U873" s="2"/>
    </row>
    <row r="874">
      <c r="A874" s="2"/>
      <c r="B874" s="2"/>
      <c r="C874" s="2"/>
      <c r="D874" s="2"/>
      <c r="E874" s="2"/>
      <c r="F874" s="2"/>
      <c r="G874" s="2"/>
      <c r="H874" s="2"/>
      <c r="I874" s="2"/>
      <c r="J874" s="2"/>
      <c r="K874" s="2"/>
      <c r="L874" s="2"/>
      <c r="M874" s="2"/>
      <c r="N874" s="2"/>
      <c r="O874" s="2"/>
      <c r="P874" s="2"/>
      <c r="Q874" s="2"/>
      <c r="R874" s="2"/>
      <c r="S874" s="2"/>
      <c r="T874" s="2"/>
      <c r="U874" s="2"/>
    </row>
    <row r="875">
      <c r="A875" s="2"/>
      <c r="B875" s="2"/>
      <c r="C875" s="2"/>
      <c r="D875" s="2"/>
      <c r="E875" s="2"/>
      <c r="F875" s="2"/>
      <c r="G875" s="2"/>
      <c r="H875" s="2"/>
      <c r="I875" s="2"/>
      <c r="J875" s="2"/>
      <c r="K875" s="2"/>
      <c r="L875" s="2"/>
      <c r="M875" s="2"/>
      <c r="N875" s="2"/>
      <c r="O875" s="2"/>
      <c r="P875" s="2"/>
      <c r="Q875" s="2"/>
      <c r="R875" s="2"/>
      <c r="S875" s="2"/>
      <c r="T875" s="2"/>
      <c r="U875" s="2"/>
    </row>
    <row r="876">
      <c r="A876" s="2"/>
      <c r="B876" s="2"/>
      <c r="C876" s="2"/>
      <c r="D876" s="2"/>
      <c r="E876" s="2"/>
      <c r="F876" s="2"/>
      <c r="G876" s="2"/>
      <c r="H876" s="2"/>
      <c r="I876" s="2"/>
      <c r="J876" s="2"/>
      <c r="K876" s="2"/>
      <c r="L876" s="2"/>
      <c r="M876" s="2"/>
      <c r="N876" s="2"/>
      <c r="O876" s="2"/>
      <c r="P876" s="2"/>
      <c r="Q876" s="2"/>
      <c r="R876" s="2"/>
      <c r="S876" s="2"/>
      <c r="T876" s="2"/>
      <c r="U876" s="2"/>
    </row>
    <row r="877">
      <c r="A877" s="2"/>
      <c r="B877" s="2"/>
      <c r="C877" s="2"/>
      <c r="D877" s="2"/>
      <c r="E877" s="2"/>
      <c r="F877" s="2"/>
      <c r="G877" s="2"/>
      <c r="H877" s="2"/>
      <c r="I877" s="2"/>
      <c r="J877" s="2"/>
      <c r="K877" s="2"/>
      <c r="L877" s="2"/>
      <c r="M877" s="2"/>
      <c r="N877" s="2"/>
      <c r="O877" s="2"/>
      <c r="P877" s="2"/>
      <c r="Q877" s="2"/>
      <c r="R877" s="2"/>
      <c r="S877" s="2"/>
      <c r="T877" s="2"/>
      <c r="U877" s="2"/>
    </row>
    <row r="878">
      <c r="A878" s="2"/>
      <c r="B878" s="2"/>
      <c r="C878" s="2"/>
      <c r="D878" s="2"/>
      <c r="E878" s="2"/>
      <c r="F878" s="2"/>
      <c r="G878" s="2"/>
      <c r="H878" s="2"/>
      <c r="I878" s="2"/>
      <c r="J878" s="2"/>
      <c r="K878" s="2"/>
      <c r="L878" s="2"/>
      <c r="M878" s="2"/>
      <c r="N878" s="2"/>
      <c r="O878" s="2"/>
      <c r="P878" s="2"/>
      <c r="Q878" s="2"/>
      <c r="R878" s="2"/>
      <c r="S878" s="2"/>
      <c r="T878" s="2"/>
      <c r="U878" s="2"/>
    </row>
    <row r="879">
      <c r="A879" s="2"/>
      <c r="B879" s="2"/>
      <c r="C879" s="2"/>
      <c r="D879" s="2"/>
      <c r="E879" s="2"/>
      <c r="F879" s="2"/>
      <c r="G879" s="2"/>
      <c r="H879" s="2"/>
      <c r="I879" s="2"/>
      <c r="J879" s="2"/>
      <c r="K879" s="2"/>
      <c r="L879" s="2"/>
      <c r="M879" s="2"/>
      <c r="N879" s="2"/>
      <c r="O879" s="2"/>
      <c r="P879" s="2"/>
      <c r="Q879" s="2"/>
      <c r="R879" s="2"/>
      <c r="S879" s="2"/>
      <c r="T879" s="2"/>
      <c r="U879" s="2"/>
    </row>
    <row r="880">
      <c r="A880" s="2"/>
      <c r="B880" s="2"/>
      <c r="C880" s="2"/>
      <c r="D880" s="2"/>
      <c r="E880" s="2"/>
      <c r="F880" s="2"/>
      <c r="G880" s="2"/>
      <c r="H880" s="2"/>
      <c r="I880" s="2"/>
      <c r="J880" s="2"/>
      <c r="K880" s="2"/>
      <c r="L880" s="2"/>
      <c r="M880" s="2"/>
      <c r="N880" s="2"/>
      <c r="O880" s="2"/>
      <c r="P880" s="2"/>
      <c r="Q880" s="2"/>
      <c r="R880" s="2"/>
      <c r="S880" s="2"/>
      <c r="T880" s="2"/>
      <c r="U880" s="2"/>
    </row>
    <row r="881">
      <c r="A881" s="2"/>
      <c r="B881" s="2"/>
      <c r="C881" s="2"/>
      <c r="D881" s="2"/>
      <c r="E881" s="2"/>
      <c r="F881" s="2"/>
      <c r="G881" s="2"/>
      <c r="H881" s="2"/>
      <c r="I881" s="2"/>
      <c r="J881" s="2"/>
      <c r="K881" s="2"/>
      <c r="L881" s="2"/>
      <c r="M881" s="2"/>
      <c r="N881" s="2"/>
      <c r="O881" s="2"/>
      <c r="P881" s="2"/>
      <c r="Q881" s="2"/>
      <c r="R881" s="2"/>
      <c r="S881" s="2"/>
      <c r="T881" s="2"/>
      <c r="U881" s="2"/>
    </row>
    <row r="882">
      <c r="A882" s="2"/>
      <c r="B882" s="2"/>
      <c r="C882" s="2"/>
      <c r="D882" s="2"/>
      <c r="E882" s="2"/>
      <c r="F882" s="2"/>
      <c r="G882" s="2"/>
      <c r="H882" s="2"/>
      <c r="I882" s="2"/>
      <c r="J882" s="2"/>
      <c r="K882" s="2"/>
      <c r="L882" s="2"/>
      <c r="M882" s="2"/>
      <c r="N882" s="2"/>
      <c r="O882" s="2"/>
      <c r="P882" s="2"/>
      <c r="Q882" s="2"/>
      <c r="R882" s="2"/>
      <c r="S882" s="2"/>
      <c r="T882" s="2"/>
      <c r="U882" s="2"/>
    </row>
    <row r="883">
      <c r="A883" s="2"/>
      <c r="B883" s="2"/>
      <c r="C883" s="2"/>
      <c r="D883" s="2"/>
      <c r="E883" s="2"/>
      <c r="F883" s="2"/>
      <c r="G883" s="2"/>
      <c r="H883" s="2"/>
      <c r="I883" s="2"/>
      <c r="J883" s="2"/>
      <c r="K883" s="2"/>
      <c r="L883" s="2"/>
      <c r="M883" s="2"/>
      <c r="N883" s="2"/>
      <c r="O883" s="2"/>
      <c r="P883" s="2"/>
      <c r="Q883" s="2"/>
      <c r="R883" s="2"/>
      <c r="S883" s="2"/>
      <c r="T883" s="2"/>
      <c r="U883" s="2"/>
    </row>
    <row r="884">
      <c r="A884" s="2"/>
      <c r="B884" s="2"/>
      <c r="C884" s="2"/>
      <c r="D884" s="2"/>
      <c r="E884" s="2"/>
      <c r="F884" s="2"/>
      <c r="G884" s="2"/>
      <c r="H884" s="2"/>
      <c r="I884" s="2"/>
      <c r="J884" s="2"/>
      <c r="K884" s="2"/>
      <c r="L884" s="2"/>
      <c r="M884" s="2"/>
      <c r="N884" s="2"/>
      <c r="O884" s="2"/>
      <c r="P884" s="2"/>
      <c r="Q884" s="2"/>
      <c r="R884" s="2"/>
      <c r="S884" s="2"/>
      <c r="T884" s="2"/>
      <c r="U884" s="2"/>
    </row>
    <row r="885">
      <c r="A885" s="2"/>
      <c r="B885" s="2"/>
      <c r="C885" s="2"/>
      <c r="D885" s="2"/>
      <c r="E885" s="2"/>
      <c r="F885" s="2"/>
      <c r="G885" s="2"/>
      <c r="H885" s="2"/>
      <c r="I885" s="2"/>
      <c r="J885" s="2"/>
      <c r="K885" s="2"/>
      <c r="L885" s="2"/>
      <c r="M885" s="2"/>
      <c r="N885" s="2"/>
      <c r="O885" s="2"/>
      <c r="P885" s="2"/>
      <c r="Q885" s="2"/>
      <c r="R885" s="2"/>
      <c r="S885" s="2"/>
      <c r="T885" s="2"/>
      <c r="U885" s="2"/>
    </row>
    <row r="886">
      <c r="A886" s="2"/>
      <c r="B886" s="2"/>
      <c r="C886" s="2"/>
      <c r="D886" s="2"/>
      <c r="E886" s="2"/>
      <c r="F886" s="2"/>
      <c r="G886" s="2"/>
      <c r="H886" s="2"/>
      <c r="I886" s="2"/>
      <c r="J886" s="2"/>
      <c r="K886" s="2"/>
      <c r="L886" s="2"/>
      <c r="M886" s="2"/>
      <c r="N886" s="2"/>
      <c r="O886" s="2"/>
      <c r="P886" s="2"/>
      <c r="Q886" s="2"/>
      <c r="R886" s="2"/>
      <c r="S886" s="2"/>
      <c r="T886" s="2"/>
      <c r="U886" s="2"/>
    </row>
    <row r="887">
      <c r="A887" s="2"/>
      <c r="B887" s="2"/>
      <c r="C887" s="2"/>
      <c r="D887" s="2"/>
      <c r="E887" s="2"/>
      <c r="F887" s="2"/>
      <c r="G887" s="2"/>
      <c r="H887" s="2"/>
      <c r="I887" s="2"/>
      <c r="J887" s="2"/>
      <c r="K887" s="2"/>
      <c r="L887" s="2"/>
      <c r="M887" s="2"/>
      <c r="N887" s="2"/>
      <c r="O887" s="2"/>
      <c r="P887" s="2"/>
      <c r="Q887" s="2"/>
      <c r="R887" s="2"/>
      <c r="S887" s="2"/>
      <c r="T887" s="2"/>
      <c r="U887" s="2"/>
    </row>
    <row r="888">
      <c r="A888" s="2"/>
      <c r="B888" s="2"/>
      <c r="C888" s="2"/>
      <c r="D888" s="2"/>
      <c r="E888" s="2"/>
      <c r="F888" s="2"/>
      <c r="G888" s="2"/>
      <c r="H888" s="2"/>
      <c r="I888" s="2"/>
      <c r="J888" s="2"/>
      <c r="K888" s="2"/>
      <c r="L888" s="2"/>
      <c r="M888" s="2"/>
      <c r="N888" s="2"/>
      <c r="O888" s="2"/>
      <c r="P888" s="2"/>
      <c r="Q888" s="2"/>
      <c r="R888" s="2"/>
      <c r="S888" s="2"/>
      <c r="T888" s="2"/>
      <c r="U888" s="2"/>
    </row>
    <row r="889">
      <c r="A889" s="2"/>
      <c r="B889" s="2"/>
      <c r="C889" s="2"/>
      <c r="D889" s="2"/>
      <c r="E889" s="2"/>
      <c r="F889" s="2"/>
      <c r="G889" s="2"/>
      <c r="H889" s="2"/>
      <c r="I889" s="2"/>
      <c r="J889" s="2"/>
      <c r="K889" s="2"/>
      <c r="L889" s="2"/>
      <c r="M889" s="2"/>
      <c r="N889" s="2"/>
      <c r="O889" s="2"/>
      <c r="P889" s="2"/>
      <c r="Q889" s="2"/>
      <c r="R889" s="2"/>
      <c r="S889" s="2"/>
      <c r="T889" s="2"/>
      <c r="U889" s="2"/>
    </row>
    <row r="890">
      <c r="A890" s="2"/>
      <c r="B890" s="2"/>
      <c r="C890" s="2"/>
      <c r="D890" s="2"/>
      <c r="E890" s="2"/>
      <c r="F890" s="2"/>
      <c r="G890" s="2"/>
      <c r="H890" s="2"/>
      <c r="I890" s="2"/>
      <c r="J890" s="2"/>
      <c r="K890" s="2"/>
      <c r="L890" s="2"/>
      <c r="M890" s="2"/>
      <c r="N890" s="2"/>
      <c r="O890" s="2"/>
      <c r="P890" s="2"/>
      <c r="Q890" s="2"/>
      <c r="R890" s="2"/>
      <c r="S890" s="2"/>
      <c r="T890" s="2"/>
      <c r="U890" s="2"/>
    </row>
    <row r="891">
      <c r="A891" s="2"/>
      <c r="B891" s="2"/>
      <c r="C891" s="2"/>
      <c r="D891" s="2"/>
      <c r="E891" s="2"/>
      <c r="F891" s="2"/>
      <c r="G891" s="2"/>
      <c r="H891" s="2"/>
      <c r="I891" s="2"/>
      <c r="J891" s="2"/>
      <c r="K891" s="2"/>
      <c r="L891" s="2"/>
      <c r="M891" s="2"/>
      <c r="N891" s="2"/>
      <c r="O891" s="2"/>
      <c r="P891" s="2"/>
      <c r="Q891" s="2"/>
      <c r="R891" s="2"/>
      <c r="S891" s="2"/>
      <c r="T891" s="2"/>
      <c r="U891" s="2"/>
    </row>
    <row r="892">
      <c r="A892" s="2"/>
      <c r="B892" s="2"/>
      <c r="C892" s="2"/>
      <c r="D892" s="2"/>
      <c r="E892" s="2"/>
      <c r="F892" s="2"/>
      <c r="G892" s="2"/>
      <c r="H892" s="2"/>
      <c r="I892" s="2"/>
      <c r="J892" s="2"/>
      <c r="K892" s="2"/>
      <c r="L892" s="2"/>
      <c r="M892" s="2"/>
      <c r="N892" s="2"/>
      <c r="O892" s="2"/>
      <c r="P892" s="2"/>
      <c r="Q892" s="2"/>
      <c r="R892" s="2"/>
      <c r="S892" s="2"/>
      <c r="T892" s="2"/>
      <c r="U892" s="2"/>
    </row>
    <row r="893">
      <c r="A893" s="2"/>
      <c r="B893" s="2"/>
      <c r="C893" s="2"/>
      <c r="D893" s="2"/>
      <c r="E893" s="2"/>
      <c r="F893" s="2"/>
      <c r="G893" s="2"/>
      <c r="H893" s="2"/>
      <c r="I893" s="2"/>
      <c r="J893" s="2"/>
      <c r="K893" s="2"/>
      <c r="L893" s="2"/>
      <c r="M893" s="2"/>
      <c r="N893" s="2"/>
      <c r="O893" s="2"/>
      <c r="P893" s="2"/>
      <c r="Q893" s="2"/>
      <c r="R893" s="2"/>
      <c r="S893" s="2"/>
      <c r="T893" s="2"/>
      <c r="U893" s="2"/>
    </row>
    <row r="894">
      <c r="A894" s="2"/>
      <c r="B894" s="2"/>
      <c r="C894" s="2"/>
      <c r="D894" s="2"/>
      <c r="E894" s="2"/>
      <c r="F894" s="2"/>
      <c r="G894" s="2"/>
      <c r="H894" s="2"/>
      <c r="I894" s="2"/>
      <c r="J894" s="2"/>
      <c r="K894" s="2"/>
      <c r="L894" s="2"/>
      <c r="M894" s="2"/>
      <c r="N894" s="2"/>
      <c r="O894" s="2"/>
      <c r="P894" s="2"/>
      <c r="Q894" s="2"/>
      <c r="R894" s="2"/>
      <c r="S894" s="2"/>
      <c r="T894" s="2"/>
      <c r="U894" s="2"/>
    </row>
    <row r="895">
      <c r="A895" s="2"/>
      <c r="B895" s="2"/>
      <c r="C895" s="2"/>
      <c r="D895" s="2"/>
      <c r="E895" s="2"/>
      <c r="F895" s="2"/>
      <c r="G895" s="2"/>
      <c r="H895" s="2"/>
      <c r="I895" s="2"/>
      <c r="J895" s="2"/>
      <c r="K895" s="2"/>
      <c r="L895" s="2"/>
      <c r="M895" s="2"/>
      <c r="N895" s="2"/>
      <c r="O895" s="2"/>
      <c r="P895" s="2"/>
      <c r="Q895" s="2"/>
      <c r="R895" s="2"/>
      <c r="S895" s="2"/>
      <c r="T895" s="2"/>
      <c r="U895" s="2"/>
    </row>
    <row r="896">
      <c r="A896" s="2"/>
      <c r="B896" s="2"/>
      <c r="C896" s="2"/>
      <c r="D896" s="2"/>
      <c r="E896" s="2"/>
      <c r="F896" s="2"/>
      <c r="G896" s="2"/>
      <c r="H896" s="2"/>
      <c r="I896" s="2"/>
      <c r="J896" s="2"/>
      <c r="K896" s="2"/>
      <c r="L896" s="2"/>
      <c r="M896" s="2"/>
      <c r="N896" s="2"/>
      <c r="O896" s="2"/>
      <c r="P896" s="2"/>
      <c r="Q896" s="2"/>
      <c r="R896" s="2"/>
      <c r="S896" s="2"/>
      <c r="T896" s="2"/>
      <c r="U896" s="2"/>
    </row>
    <row r="897">
      <c r="A897" s="2"/>
      <c r="B897" s="2"/>
      <c r="C897" s="2"/>
      <c r="D897" s="2"/>
      <c r="E897" s="2"/>
      <c r="F897" s="2"/>
      <c r="G897" s="2"/>
      <c r="H897" s="2"/>
      <c r="I897" s="2"/>
      <c r="J897" s="2"/>
      <c r="K897" s="2"/>
      <c r="L897" s="2"/>
      <c r="M897" s="2"/>
      <c r="N897" s="2"/>
      <c r="O897" s="2"/>
      <c r="P897" s="2"/>
      <c r="Q897" s="2"/>
      <c r="R897" s="2"/>
      <c r="S897" s="2"/>
      <c r="T897" s="2"/>
      <c r="U897" s="2"/>
    </row>
    <row r="898">
      <c r="A898" s="2"/>
      <c r="B898" s="2"/>
      <c r="C898" s="2"/>
      <c r="D898" s="2"/>
      <c r="E898" s="2"/>
      <c r="F898" s="2"/>
      <c r="G898" s="2"/>
      <c r="H898" s="2"/>
      <c r="I898" s="2"/>
      <c r="J898" s="2"/>
      <c r="K898" s="2"/>
      <c r="L898" s="2"/>
      <c r="M898" s="2"/>
      <c r="N898" s="2"/>
      <c r="O898" s="2"/>
      <c r="P898" s="2"/>
      <c r="Q898" s="2"/>
      <c r="R898" s="2"/>
      <c r="S898" s="2"/>
      <c r="T898" s="2"/>
      <c r="U898" s="2"/>
    </row>
    <row r="899">
      <c r="A899" s="2"/>
      <c r="B899" s="2"/>
      <c r="C899" s="2"/>
      <c r="D899" s="2"/>
      <c r="E899" s="2"/>
      <c r="F899" s="2"/>
      <c r="G899" s="2"/>
      <c r="H899" s="2"/>
      <c r="I899" s="2"/>
      <c r="J899" s="2"/>
      <c r="K899" s="2"/>
      <c r="L899" s="2"/>
      <c r="M899" s="2"/>
      <c r="N899" s="2"/>
      <c r="O899" s="2"/>
      <c r="P899" s="2"/>
      <c r="Q899" s="2"/>
      <c r="R899" s="2"/>
      <c r="S899" s="2"/>
      <c r="T899" s="2"/>
      <c r="U899" s="2"/>
    </row>
    <row r="900">
      <c r="A900" s="2"/>
      <c r="B900" s="2"/>
      <c r="C900" s="2"/>
      <c r="D900" s="2"/>
      <c r="E900" s="2"/>
      <c r="F900" s="2"/>
      <c r="G900" s="2"/>
      <c r="H900" s="2"/>
      <c r="I900" s="2"/>
      <c r="J900" s="2"/>
      <c r="K900" s="2"/>
      <c r="L900" s="2"/>
      <c r="M900" s="2"/>
      <c r="N900" s="2"/>
      <c r="O900" s="2"/>
      <c r="P900" s="2"/>
      <c r="Q900" s="2"/>
      <c r="R900" s="2"/>
      <c r="S900" s="2"/>
      <c r="T900" s="2"/>
      <c r="U900" s="2"/>
    </row>
    <row r="901">
      <c r="A901" s="2"/>
      <c r="B901" s="2"/>
      <c r="C901" s="2"/>
      <c r="D901" s="2"/>
      <c r="E901" s="2"/>
      <c r="F901" s="2"/>
      <c r="G901" s="2"/>
      <c r="H901" s="2"/>
      <c r="I901" s="2"/>
      <c r="J901" s="2"/>
      <c r="K901" s="2"/>
      <c r="L901" s="2"/>
      <c r="M901" s="2"/>
      <c r="N901" s="2"/>
      <c r="O901" s="2"/>
      <c r="P901" s="2"/>
      <c r="Q901" s="2"/>
      <c r="R901" s="2"/>
      <c r="S901" s="2"/>
      <c r="T901" s="2"/>
      <c r="U901" s="2"/>
    </row>
    <row r="902">
      <c r="A902" s="2"/>
      <c r="B902" s="2"/>
      <c r="C902" s="2"/>
      <c r="D902" s="2"/>
      <c r="E902" s="2"/>
      <c r="F902" s="2"/>
      <c r="G902" s="2"/>
      <c r="H902" s="2"/>
      <c r="I902" s="2"/>
      <c r="J902" s="2"/>
      <c r="K902" s="2"/>
      <c r="L902" s="2"/>
      <c r="M902" s="2"/>
      <c r="N902" s="2"/>
      <c r="O902" s="2"/>
      <c r="P902" s="2"/>
      <c r="Q902" s="2"/>
      <c r="R902" s="2"/>
      <c r="S902" s="2"/>
      <c r="T902" s="2"/>
      <c r="U902" s="2"/>
    </row>
    <row r="903">
      <c r="A903" s="2"/>
      <c r="B903" s="2"/>
      <c r="C903" s="2"/>
      <c r="D903" s="2"/>
      <c r="E903" s="2"/>
      <c r="F903" s="2"/>
      <c r="G903" s="2"/>
      <c r="H903" s="2"/>
      <c r="I903" s="2"/>
      <c r="J903" s="2"/>
      <c r="K903" s="2"/>
      <c r="L903" s="2"/>
      <c r="M903" s="2"/>
      <c r="N903" s="2"/>
      <c r="O903" s="2"/>
      <c r="P903" s="2"/>
      <c r="Q903" s="2"/>
      <c r="R903" s="2"/>
      <c r="S903" s="2"/>
      <c r="T903" s="2"/>
      <c r="U903" s="2"/>
    </row>
    <row r="904">
      <c r="A904" s="2"/>
      <c r="B904" s="2"/>
      <c r="C904" s="2"/>
      <c r="D904" s="2"/>
      <c r="E904" s="2"/>
      <c r="F904" s="2"/>
      <c r="G904" s="2"/>
      <c r="H904" s="2"/>
      <c r="I904" s="2"/>
      <c r="J904" s="2"/>
      <c r="K904" s="2"/>
      <c r="L904" s="2"/>
      <c r="M904" s="2"/>
      <c r="N904" s="2"/>
      <c r="O904" s="2"/>
      <c r="P904" s="2"/>
      <c r="Q904" s="2"/>
      <c r="R904" s="2"/>
      <c r="S904" s="2"/>
      <c r="T904" s="2"/>
      <c r="U904" s="2"/>
    </row>
    <row r="905">
      <c r="A905" s="2"/>
      <c r="B905" s="2"/>
      <c r="C905" s="2"/>
      <c r="D905" s="2"/>
      <c r="E905" s="2"/>
      <c r="F905" s="2"/>
      <c r="G905" s="2"/>
      <c r="H905" s="2"/>
      <c r="I905" s="2"/>
      <c r="J905" s="2"/>
      <c r="K905" s="2"/>
      <c r="L905" s="2"/>
      <c r="M905" s="2"/>
      <c r="N905" s="2"/>
      <c r="O905" s="2"/>
      <c r="P905" s="2"/>
      <c r="Q905" s="2"/>
      <c r="R905" s="2"/>
      <c r="S905" s="2"/>
      <c r="T905" s="2"/>
      <c r="U905" s="2"/>
    </row>
    <row r="906">
      <c r="A906" s="2"/>
      <c r="B906" s="2"/>
      <c r="C906" s="2"/>
      <c r="D906" s="2"/>
      <c r="E906" s="2"/>
      <c r="F906" s="2"/>
      <c r="G906" s="2"/>
      <c r="H906" s="2"/>
      <c r="I906" s="2"/>
      <c r="J906" s="2"/>
      <c r="K906" s="2"/>
      <c r="L906" s="2"/>
      <c r="M906" s="2"/>
      <c r="N906" s="2"/>
      <c r="O906" s="2"/>
      <c r="P906" s="2"/>
      <c r="Q906" s="2"/>
      <c r="R906" s="2"/>
      <c r="S906" s="2"/>
      <c r="T906" s="2"/>
      <c r="U906" s="2"/>
    </row>
    <row r="907">
      <c r="A907" s="2"/>
      <c r="B907" s="2"/>
      <c r="C907" s="2"/>
      <c r="D907" s="2"/>
      <c r="E907" s="2"/>
      <c r="F907" s="2"/>
      <c r="G907" s="2"/>
      <c r="H907" s="2"/>
      <c r="I907" s="2"/>
      <c r="J907" s="2"/>
      <c r="K907" s="2"/>
      <c r="L907" s="2"/>
      <c r="M907" s="2"/>
      <c r="N907" s="2"/>
      <c r="O907" s="2"/>
      <c r="P907" s="2"/>
      <c r="Q907" s="2"/>
      <c r="R907" s="2"/>
      <c r="S907" s="2"/>
      <c r="T907" s="2"/>
      <c r="U907" s="2"/>
    </row>
    <row r="908">
      <c r="A908" s="2"/>
      <c r="B908" s="2"/>
      <c r="C908" s="2"/>
      <c r="D908" s="2"/>
      <c r="E908" s="2"/>
      <c r="F908" s="2"/>
      <c r="G908" s="2"/>
      <c r="H908" s="2"/>
      <c r="I908" s="2"/>
      <c r="J908" s="2"/>
      <c r="K908" s="2"/>
      <c r="L908" s="2"/>
      <c r="M908" s="2"/>
      <c r="N908" s="2"/>
      <c r="O908" s="2"/>
      <c r="P908" s="2"/>
      <c r="Q908" s="2"/>
      <c r="R908" s="2"/>
      <c r="S908" s="2"/>
      <c r="T908" s="2"/>
      <c r="U908" s="2"/>
    </row>
    <row r="909">
      <c r="A909" s="2"/>
      <c r="B909" s="2"/>
      <c r="C909" s="2"/>
      <c r="D909" s="2"/>
      <c r="E909" s="2"/>
      <c r="F909" s="2"/>
      <c r="G909" s="2"/>
      <c r="H909" s="2"/>
      <c r="I909" s="2"/>
      <c r="J909" s="2"/>
      <c r="K909" s="2"/>
      <c r="L909" s="2"/>
      <c r="M909" s="2"/>
      <c r="N909" s="2"/>
      <c r="O909" s="2"/>
      <c r="P909" s="2"/>
      <c r="Q909" s="2"/>
      <c r="R909" s="2"/>
      <c r="S909" s="2"/>
      <c r="T909" s="2"/>
      <c r="U909" s="2"/>
    </row>
    <row r="910">
      <c r="A910" s="2"/>
      <c r="B910" s="2"/>
      <c r="C910" s="2"/>
      <c r="D910" s="2"/>
      <c r="E910" s="2"/>
      <c r="F910" s="2"/>
      <c r="G910" s="2"/>
      <c r="H910" s="2"/>
      <c r="I910" s="2"/>
      <c r="J910" s="2"/>
      <c r="K910" s="2"/>
      <c r="L910" s="2"/>
      <c r="M910" s="2"/>
      <c r="N910" s="2"/>
      <c r="O910" s="2"/>
      <c r="P910" s="2"/>
      <c r="Q910" s="2"/>
      <c r="R910" s="2"/>
      <c r="S910" s="2"/>
      <c r="T910" s="2"/>
      <c r="U910" s="2"/>
    </row>
    <row r="911">
      <c r="A911" s="2"/>
      <c r="B911" s="2"/>
      <c r="C911" s="2"/>
      <c r="D911" s="2"/>
      <c r="E911" s="2"/>
      <c r="F911" s="2"/>
      <c r="G911" s="2"/>
      <c r="H911" s="2"/>
      <c r="I911" s="2"/>
      <c r="J911" s="2"/>
      <c r="K911" s="2"/>
      <c r="L911" s="2"/>
      <c r="M911" s="2"/>
      <c r="N911" s="2"/>
      <c r="O911" s="2"/>
      <c r="P911" s="2"/>
      <c r="Q911" s="2"/>
      <c r="R911" s="2"/>
      <c r="S911" s="2"/>
      <c r="T911" s="2"/>
      <c r="U911" s="2"/>
    </row>
    <row r="912">
      <c r="A912" s="2"/>
      <c r="B912" s="2"/>
      <c r="C912" s="2"/>
      <c r="D912" s="2"/>
      <c r="E912" s="2"/>
      <c r="F912" s="2"/>
      <c r="G912" s="2"/>
      <c r="H912" s="2"/>
      <c r="I912" s="2"/>
      <c r="J912" s="2"/>
      <c r="K912" s="2"/>
      <c r="L912" s="2"/>
      <c r="M912" s="2"/>
      <c r="N912" s="2"/>
      <c r="O912" s="2"/>
      <c r="P912" s="2"/>
      <c r="Q912" s="2"/>
      <c r="R912" s="2"/>
      <c r="S912" s="2"/>
      <c r="T912" s="2"/>
      <c r="U912" s="2"/>
    </row>
    <row r="913">
      <c r="A913" s="2"/>
      <c r="B913" s="2"/>
      <c r="C913" s="2"/>
      <c r="D913" s="2"/>
      <c r="E913" s="2"/>
      <c r="F913" s="2"/>
      <c r="G913" s="2"/>
      <c r="H913" s="2"/>
      <c r="I913" s="2"/>
      <c r="J913" s="2"/>
      <c r="K913" s="2"/>
      <c r="L913" s="2"/>
      <c r="M913" s="2"/>
      <c r="N913" s="2"/>
      <c r="O913" s="2"/>
      <c r="P913" s="2"/>
      <c r="Q913" s="2"/>
      <c r="R913" s="2"/>
      <c r="S913" s="2"/>
      <c r="T913" s="2"/>
      <c r="U913" s="2"/>
    </row>
    <row r="914">
      <c r="A914" s="2"/>
      <c r="B914" s="2"/>
      <c r="C914" s="2"/>
      <c r="D914" s="2"/>
      <c r="E914" s="2"/>
      <c r="F914" s="2"/>
      <c r="G914" s="2"/>
      <c r="H914" s="2"/>
      <c r="I914" s="2"/>
      <c r="J914" s="2"/>
      <c r="K914" s="2"/>
      <c r="L914" s="2"/>
      <c r="M914" s="2"/>
      <c r="N914" s="2"/>
      <c r="O914" s="2"/>
      <c r="P914" s="2"/>
      <c r="Q914" s="2"/>
      <c r="R914" s="2"/>
      <c r="S914" s="2"/>
      <c r="T914" s="2"/>
      <c r="U914" s="2"/>
    </row>
    <row r="915">
      <c r="A915" s="2"/>
      <c r="B915" s="2"/>
      <c r="C915" s="2"/>
      <c r="D915" s="2"/>
      <c r="E915" s="2"/>
      <c r="F915" s="2"/>
      <c r="G915" s="2"/>
      <c r="H915" s="2"/>
      <c r="I915" s="2"/>
      <c r="J915" s="2"/>
      <c r="K915" s="2"/>
      <c r="L915" s="2"/>
      <c r="M915" s="2"/>
      <c r="N915" s="2"/>
      <c r="O915" s="2"/>
      <c r="P915" s="2"/>
      <c r="Q915" s="2"/>
      <c r="R915" s="2"/>
      <c r="S915" s="2"/>
      <c r="T915" s="2"/>
      <c r="U915" s="2"/>
    </row>
    <row r="916">
      <c r="A916" s="2"/>
      <c r="B916" s="2"/>
      <c r="C916" s="2"/>
      <c r="D916" s="2"/>
      <c r="E916" s="2"/>
      <c r="F916" s="2"/>
      <c r="G916" s="2"/>
      <c r="H916" s="2"/>
      <c r="I916" s="2"/>
      <c r="J916" s="2"/>
      <c r="K916" s="2"/>
      <c r="L916" s="2"/>
      <c r="M916" s="2"/>
      <c r="N916" s="2"/>
      <c r="O916" s="2"/>
      <c r="P916" s="2"/>
      <c r="Q916" s="2"/>
      <c r="R916" s="2"/>
      <c r="S916" s="2"/>
      <c r="T916" s="2"/>
      <c r="U916" s="2"/>
    </row>
    <row r="917">
      <c r="A917" s="2"/>
      <c r="B917" s="2"/>
      <c r="C917" s="2"/>
      <c r="D917" s="2"/>
      <c r="E917" s="2"/>
      <c r="F917" s="2"/>
      <c r="G917" s="2"/>
      <c r="H917" s="2"/>
      <c r="I917" s="2"/>
      <c r="J917" s="2"/>
      <c r="K917" s="2"/>
      <c r="L917" s="2"/>
      <c r="M917" s="2"/>
      <c r="N917" s="2"/>
      <c r="O917" s="2"/>
      <c r="P917" s="2"/>
      <c r="Q917" s="2"/>
      <c r="R917" s="2"/>
      <c r="S917" s="2"/>
      <c r="T917" s="2"/>
      <c r="U917" s="2"/>
    </row>
    <row r="918">
      <c r="A918" s="2"/>
      <c r="B918" s="2"/>
      <c r="C918" s="2"/>
      <c r="D918" s="2"/>
      <c r="E918" s="2"/>
      <c r="F918" s="2"/>
      <c r="G918" s="2"/>
      <c r="H918" s="2"/>
      <c r="I918" s="2"/>
      <c r="J918" s="2"/>
      <c r="K918" s="2"/>
      <c r="L918" s="2"/>
      <c r="M918" s="2"/>
      <c r="N918" s="2"/>
      <c r="O918" s="2"/>
      <c r="P918" s="2"/>
      <c r="Q918" s="2"/>
      <c r="R918" s="2"/>
      <c r="S918" s="2"/>
      <c r="T918" s="2"/>
      <c r="U918" s="2"/>
    </row>
    <row r="919">
      <c r="A919" s="2"/>
      <c r="B919" s="2"/>
      <c r="C919" s="2"/>
      <c r="D919" s="2"/>
      <c r="E919" s="2"/>
      <c r="F919" s="2"/>
      <c r="G919" s="2"/>
      <c r="H919" s="2"/>
      <c r="I919" s="2"/>
      <c r="J919" s="2"/>
      <c r="K919" s="2"/>
      <c r="L919" s="2"/>
      <c r="M919" s="2"/>
      <c r="N919" s="2"/>
      <c r="O919" s="2"/>
      <c r="P919" s="2"/>
      <c r="Q919" s="2"/>
      <c r="R919" s="2"/>
      <c r="S919" s="2"/>
      <c r="T919" s="2"/>
      <c r="U919" s="2"/>
    </row>
    <row r="920">
      <c r="A920" s="2"/>
      <c r="B920" s="2"/>
      <c r="C920" s="2"/>
      <c r="D920" s="2"/>
      <c r="E920" s="2"/>
      <c r="F920" s="2"/>
      <c r="G920" s="2"/>
      <c r="H920" s="2"/>
      <c r="I920" s="2"/>
      <c r="J920" s="2"/>
      <c r="K920" s="2"/>
      <c r="L920" s="2"/>
      <c r="M920" s="2"/>
      <c r="N920" s="2"/>
      <c r="O920" s="2"/>
      <c r="P920" s="2"/>
      <c r="Q920" s="2"/>
      <c r="R920" s="2"/>
      <c r="S920" s="2"/>
      <c r="T920" s="2"/>
      <c r="U920" s="2"/>
    </row>
    <row r="921">
      <c r="A921" s="2"/>
      <c r="B921" s="2"/>
      <c r="C921" s="2"/>
      <c r="D921" s="2"/>
      <c r="E921" s="2"/>
      <c r="F921" s="2"/>
      <c r="G921" s="2"/>
      <c r="H921" s="2"/>
      <c r="I921" s="2"/>
      <c r="J921" s="2"/>
      <c r="K921" s="2"/>
      <c r="L921" s="2"/>
      <c r="M921" s="2"/>
      <c r="N921" s="2"/>
      <c r="O921" s="2"/>
      <c r="P921" s="2"/>
      <c r="Q921" s="2"/>
      <c r="R921" s="2"/>
      <c r="S921" s="2"/>
      <c r="T921" s="2"/>
      <c r="U921" s="2"/>
    </row>
    <row r="922">
      <c r="A922" s="2"/>
      <c r="B922" s="2"/>
      <c r="C922" s="2"/>
      <c r="D922" s="2"/>
      <c r="E922" s="2"/>
      <c r="F922" s="2"/>
      <c r="G922" s="2"/>
      <c r="H922" s="2"/>
      <c r="I922" s="2"/>
      <c r="J922" s="2"/>
      <c r="K922" s="2"/>
      <c r="L922" s="2"/>
      <c r="M922" s="2"/>
      <c r="N922" s="2"/>
      <c r="O922" s="2"/>
      <c r="P922" s="2"/>
      <c r="Q922" s="2"/>
      <c r="R922" s="2"/>
      <c r="S922" s="2"/>
      <c r="T922" s="2"/>
      <c r="U922" s="2"/>
    </row>
    <row r="923">
      <c r="A923" s="2"/>
      <c r="B923" s="2"/>
      <c r="C923" s="2"/>
      <c r="D923" s="2"/>
      <c r="E923" s="2"/>
      <c r="F923" s="2"/>
      <c r="G923" s="2"/>
      <c r="H923" s="2"/>
      <c r="I923" s="2"/>
      <c r="J923" s="2"/>
      <c r="K923" s="2"/>
      <c r="L923" s="2"/>
      <c r="M923" s="2"/>
      <c r="N923" s="2"/>
      <c r="O923" s="2"/>
      <c r="P923" s="2"/>
      <c r="Q923" s="2"/>
      <c r="R923" s="2"/>
      <c r="S923" s="2"/>
      <c r="T923" s="2"/>
      <c r="U923" s="2"/>
    </row>
    <row r="924">
      <c r="A924" s="2"/>
      <c r="B924" s="2"/>
      <c r="C924" s="2"/>
      <c r="D924" s="2"/>
      <c r="E924" s="2"/>
      <c r="F924" s="2"/>
      <c r="G924" s="2"/>
      <c r="H924" s="2"/>
      <c r="I924" s="2"/>
      <c r="J924" s="2"/>
      <c r="K924" s="2"/>
      <c r="L924" s="2"/>
      <c r="M924" s="2"/>
      <c r="N924" s="2"/>
      <c r="O924" s="2"/>
      <c r="P924" s="2"/>
      <c r="Q924" s="2"/>
      <c r="R924" s="2"/>
      <c r="S924" s="2"/>
      <c r="T924" s="2"/>
      <c r="U924" s="2"/>
    </row>
    <row r="925">
      <c r="A925" s="2"/>
      <c r="B925" s="2"/>
      <c r="C925" s="2"/>
      <c r="D925" s="2"/>
      <c r="E925" s="2"/>
      <c r="F925" s="2"/>
      <c r="G925" s="2"/>
      <c r="H925" s="2"/>
      <c r="I925" s="2"/>
      <c r="J925" s="2"/>
      <c r="K925" s="2"/>
      <c r="L925" s="2"/>
      <c r="M925" s="2"/>
      <c r="N925" s="2"/>
      <c r="O925" s="2"/>
      <c r="P925" s="2"/>
      <c r="Q925" s="2"/>
      <c r="R925" s="2"/>
      <c r="S925" s="2"/>
      <c r="T925" s="2"/>
      <c r="U925" s="2"/>
    </row>
    <row r="926">
      <c r="A926" s="2"/>
      <c r="B926" s="2"/>
      <c r="C926" s="2"/>
      <c r="D926" s="2"/>
      <c r="E926" s="2"/>
      <c r="F926" s="2"/>
      <c r="G926" s="2"/>
      <c r="H926" s="2"/>
      <c r="I926" s="2"/>
      <c r="J926" s="2"/>
      <c r="K926" s="2"/>
      <c r="L926" s="2"/>
      <c r="M926" s="2"/>
      <c r="N926" s="2"/>
      <c r="O926" s="2"/>
      <c r="P926" s="2"/>
      <c r="Q926" s="2"/>
      <c r="R926" s="2"/>
      <c r="S926" s="2"/>
      <c r="T926" s="2"/>
      <c r="U926" s="2"/>
    </row>
    <row r="927">
      <c r="A927" s="2"/>
      <c r="B927" s="2"/>
      <c r="C927" s="2"/>
      <c r="D927" s="2"/>
      <c r="E927" s="2"/>
      <c r="F927" s="2"/>
      <c r="G927" s="2"/>
      <c r="H927" s="2"/>
      <c r="I927" s="2"/>
      <c r="J927" s="2"/>
      <c r="K927" s="2"/>
      <c r="L927" s="2"/>
      <c r="M927" s="2"/>
      <c r="N927" s="2"/>
      <c r="O927" s="2"/>
      <c r="P927" s="2"/>
      <c r="Q927" s="2"/>
      <c r="R927" s="2"/>
      <c r="S927" s="2"/>
      <c r="T927" s="2"/>
      <c r="U927" s="2"/>
    </row>
    <row r="928">
      <c r="A928" s="2"/>
      <c r="B928" s="2"/>
      <c r="C928" s="2"/>
      <c r="D928" s="2"/>
      <c r="E928" s="2"/>
      <c r="F928" s="2"/>
      <c r="G928" s="2"/>
      <c r="H928" s="2"/>
      <c r="I928" s="2"/>
      <c r="J928" s="2"/>
      <c r="K928" s="2"/>
      <c r="L928" s="2"/>
      <c r="M928" s="2"/>
      <c r="N928" s="2"/>
      <c r="O928" s="2"/>
      <c r="P928" s="2"/>
      <c r="Q928" s="2"/>
      <c r="R928" s="2"/>
      <c r="S928" s="2"/>
      <c r="T928" s="2"/>
      <c r="U928" s="2"/>
    </row>
    <row r="929">
      <c r="A929" s="2"/>
      <c r="B929" s="2"/>
      <c r="C929" s="2"/>
      <c r="D929" s="2"/>
      <c r="E929" s="2"/>
      <c r="F929" s="2"/>
      <c r="G929" s="2"/>
      <c r="H929" s="2"/>
      <c r="I929" s="2"/>
      <c r="J929" s="2"/>
      <c r="K929" s="2"/>
      <c r="L929" s="2"/>
      <c r="M929" s="2"/>
      <c r="N929" s="2"/>
      <c r="O929" s="2"/>
      <c r="P929" s="2"/>
      <c r="Q929" s="2"/>
      <c r="R929" s="2"/>
      <c r="S929" s="2"/>
      <c r="T929" s="2"/>
      <c r="U929" s="2"/>
    </row>
    <row r="930">
      <c r="A930" s="2"/>
      <c r="B930" s="2"/>
      <c r="C930" s="2"/>
      <c r="D930" s="2"/>
      <c r="E930" s="2"/>
      <c r="F930" s="2"/>
      <c r="G930" s="2"/>
      <c r="H930" s="2"/>
      <c r="I930" s="2"/>
      <c r="J930" s="2"/>
      <c r="K930" s="2"/>
      <c r="L930" s="2"/>
      <c r="M930" s="2"/>
      <c r="N930" s="2"/>
      <c r="O930" s="2"/>
      <c r="P930" s="2"/>
      <c r="Q930" s="2"/>
      <c r="R930" s="2"/>
      <c r="S930" s="2"/>
      <c r="T930" s="2"/>
      <c r="U930" s="2"/>
    </row>
    <row r="931">
      <c r="A931" s="2"/>
      <c r="B931" s="2"/>
      <c r="C931" s="2"/>
      <c r="D931" s="2"/>
      <c r="E931" s="2"/>
      <c r="F931" s="2"/>
      <c r="G931" s="2"/>
      <c r="H931" s="2"/>
      <c r="I931" s="2"/>
      <c r="J931" s="2"/>
      <c r="K931" s="2"/>
      <c r="L931" s="2"/>
      <c r="M931" s="2"/>
      <c r="N931" s="2"/>
      <c r="O931" s="2"/>
      <c r="P931" s="2"/>
      <c r="Q931" s="2"/>
      <c r="R931" s="2"/>
      <c r="S931" s="2"/>
      <c r="T931" s="2"/>
      <c r="U931" s="2"/>
    </row>
    <row r="932">
      <c r="A932" s="2"/>
      <c r="B932" s="2"/>
      <c r="C932" s="2"/>
      <c r="D932" s="2"/>
      <c r="E932" s="2"/>
      <c r="F932" s="2"/>
      <c r="G932" s="2"/>
      <c r="H932" s="2"/>
      <c r="I932" s="2"/>
      <c r="J932" s="2"/>
      <c r="K932" s="2"/>
      <c r="L932" s="2"/>
      <c r="M932" s="2"/>
      <c r="N932" s="2"/>
      <c r="O932" s="2"/>
      <c r="P932" s="2"/>
      <c r="Q932" s="2"/>
      <c r="R932" s="2"/>
      <c r="S932" s="2"/>
      <c r="T932" s="2"/>
      <c r="U932" s="2"/>
    </row>
    <row r="933">
      <c r="A933" s="2"/>
      <c r="B933" s="2"/>
      <c r="C933" s="2"/>
      <c r="D933" s="2"/>
      <c r="E933" s="2"/>
      <c r="F933" s="2"/>
      <c r="G933" s="2"/>
      <c r="H933" s="2"/>
      <c r="I933" s="2"/>
      <c r="J933" s="2"/>
      <c r="K933" s="2"/>
      <c r="L933" s="2"/>
      <c r="M933" s="2"/>
      <c r="N933" s="2"/>
      <c r="O933" s="2"/>
      <c r="P933" s="2"/>
      <c r="Q933" s="2"/>
      <c r="R933" s="2"/>
      <c r="S933" s="2"/>
      <c r="T933" s="2"/>
      <c r="U933" s="2"/>
    </row>
    <row r="934">
      <c r="A934" s="2"/>
      <c r="B934" s="2"/>
      <c r="C934" s="2"/>
      <c r="D934" s="2"/>
      <c r="E934" s="2"/>
      <c r="F934" s="2"/>
      <c r="G934" s="2"/>
      <c r="H934" s="2"/>
      <c r="I934" s="2"/>
      <c r="J934" s="2"/>
      <c r="K934" s="2"/>
      <c r="L934" s="2"/>
      <c r="M934" s="2"/>
      <c r="N934" s="2"/>
      <c r="O934" s="2"/>
      <c r="P934" s="2"/>
      <c r="Q934" s="2"/>
      <c r="R934" s="2"/>
      <c r="S934" s="2"/>
      <c r="T934" s="2"/>
      <c r="U934" s="2"/>
    </row>
    <row r="935">
      <c r="A935" s="2"/>
      <c r="B935" s="2"/>
      <c r="C935" s="2"/>
      <c r="D935" s="2"/>
      <c r="E935" s="2"/>
      <c r="F935" s="2"/>
      <c r="G935" s="2"/>
      <c r="H935" s="2"/>
      <c r="I935" s="2"/>
      <c r="J935" s="2"/>
      <c r="K935" s="2"/>
      <c r="L935" s="2"/>
      <c r="M935" s="2"/>
      <c r="N935" s="2"/>
      <c r="O935" s="2"/>
      <c r="P935" s="2"/>
      <c r="Q935" s="2"/>
      <c r="R935" s="2"/>
      <c r="S935" s="2"/>
      <c r="T935" s="2"/>
      <c r="U935" s="2"/>
    </row>
    <row r="936">
      <c r="A936" s="2"/>
      <c r="B936" s="2"/>
      <c r="C936" s="2"/>
      <c r="D936" s="2"/>
      <c r="E936" s="2"/>
      <c r="F936" s="2"/>
      <c r="G936" s="2"/>
      <c r="H936" s="2"/>
      <c r="I936" s="2"/>
      <c r="J936" s="2"/>
      <c r="K936" s="2"/>
      <c r="L936" s="2"/>
      <c r="M936" s="2"/>
      <c r="N936" s="2"/>
      <c r="O936" s="2"/>
      <c r="P936" s="2"/>
      <c r="Q936" s="2"/>
      <c r="R936" s="2"/>
      <c r="S936" s="2"/>
      <c r="T936" s="2"/>
      <c r="U936" s="2"/>
    </row>
    <row r="937">
      <c r="A937" s="2"/>
      <c r="B937" s="2"/>
      <c r="C937" s="2"/>
      <c r="D937" s="2"/>
      <c r="E937" s="2"/>
      <c r="F937" s="2"/>
      <c r="G937" s="2"/>
      <c r="H937" s="2"/>
      <c r="I937" s="2"/>
      <c r="J937" s="2"/>
      <c r="K937" s="2"/>
      <c r="L937" s="2"/>
      <c r="M937" s="2"/>
      <c r="N937" s="2"/>
      <c r="O937" s="2"/>
      <c r="P937" s="2"/>
      <c r="Q937" s="2"/>
      <c r="R937" s="2"/>
      <c r="S937" s="2"/>
      <c r="T937" s="2"/>
      <c r="U937" s="2"/>
    </row>
    <row r="938">
      <c r="A938" s="2"/>
      <c r="B938" s="2"/>
      <c r="C938" s="2"/>
      <c r="D938" s="2"/>
      <c r="E938" s="2"/>
      <c r="F938" s="2"/>
      <c r="G938" s="2"/>
      <c r="H938" s="2"/>
      <c r="I938" s="2"/>
      <c r="J938" s="2"/>
      <c r="K938" s="2"/>
      <c r="L938" s="2"/>
      <c r="M938" s="2"/>
      <c r="N938" s="2"/>
      <c r="O938" s="2"/>
      <c r="P938" s="2"/>
      <c r="Q938" s="2"/>
      <c r="R938" s="2"/>
      <c r="S938" s="2"/>
      <c r="T938" s="2"/>
      <c r="U938" s="2"/>
    </row>
    <row r="939">
      <c r="A939" s="2"/>
      <c r="B939" s="2"/>
      <c r="C939" s="2"/>
      <c r="D939" s="2"/>
      <c r="E939" s="2"/>
      <c r="F939" s="2"/>
      <c r="G939" s="2"/>
      <c r="H939" s="2"/>
      <c r="I939" s="2"/>
      <c r="J939" s="2"/>
      <c r="K939" s="2"/>
      <c r="L939" s="2"/>
      <c r="M939" s="2"/>
      <c r="N939" s="2"/>
      <c r="O939" s="2"/>
      <c r="P939" s="2"/>
      <c r="Q939" s="2"/>
      <c r="R939" s="2"/>
      <c r="S939" s="2"/>
      <c r="T939" s="2"/>
      <c r="U939" s="2"/>
    </row>
    <row r="940">
      <c r="A940" s="2"/>
      <c r="B940" s="2"/>
      <c r="C940" s="2"/>
      <c r="D940" s="2"/>
      <c r="E940" s="2"/>
      <c r="F940" s="2"/>
      <c r="G940" s="2"/>
      <c r="H940" s="2"/>
      <c r="I940" s="2"/>
      <c r="J940" s="2"/>
      <c r="K940" s="2"/>
      <c r="L940" s="2"/>
      <c r="M940" s="2"/>
      <c r="N940" s="2"/>
      <c r="O940" s="2"/>
      <c r="P940" s="2"/>
      <c r="Q940" s="2"/>
      <c r="R940" s="2"/>
      <c r="S940" s="2"/>
      <c r="T940" s="2"/>
      <c r="U940" s="2"/>
    </row>
    <row r="941">
      <c r="A941" s="2"/>
      <c r="B941" s="2"/>
      <c r="C941" s="2"/>
      <c r="D941" s="2"/>
      <c r="E941" s="2"/>
      <c r="F941" s="2"/>
      <c r="G941" s="2"/>
      <c r="H941" s="2"/>
      <c r="I941" s="2"/>
      <c r="J941" s="2"/>
      <c r="K941" s="2"/>
      <c r="L941" s="2"/>
      <c r="M941" s="2"/>
      <c r="N941" s="2"/>
      <c r="O941" s="2"/>
      <c r="P941" s="2"/>
      <c r="Q941" s="2"/>
      <c r="R941" s="2"/>
      <c r="S941" s="2"/>
      <c r="T941" s="2"/>
      <c r="U941" s="2"/>
    </row>
    <row r="942">
      <c r="A942" s="2"/>
      <c r="B942" s="2"/>
      <c r="C942" s="2"/>
      <c r="D942" s="2"/>
      <c r="E942" s="2"/>
      <c r="F942" s="2"/>
      <c r="G942" s="2"/>
      <c r="H942" s="2"/>
      <c r="I942" s="2"/>
      <c r="J942" s="2"/>
      <c r="K942" s="2"/>
      <c r="L942" s="2"/>
      <c r="M942" s="2"/>
      <c r="N942" s="2"/>
      <c r="O942" s="2"/>
      <c r="P942" s="2"/>
      <c r="Q942" s="2"/>
      <c r="R942" s="2"/>
      <c r="S942" s="2"/>
      <c r="T942" s="2"/>
      <c r="U942" s="2"/>
    </row>
    <row r="943">
      <c r="A943" s="2"/>
      <c r="B943" s="2"/>
      <c r="C943" s="2"/>
      <c r="D943" s="2"/>
      <c r="E943" s="2"/>
      <c r="F943" s="2"/>
      <c r="G943" s="2"/>
      <c r="H943" s="2"/>
      <c r="I943" s="2"/>
      <c r="J943" s="2"/>
      <c r="K943" s="2"/>
      <c r="L943" s="2"/>
      <c r="M943" s="2"/>
      <c r="N943" s="2"/>
      <c r="O943" s="2"/>
      <c r="P943" s="2"/>
      <c r="Q943" s="2"/>
      <c r="R943" s="2"/>
      <c r="S943" s="2"/>
      <c r="T943" s="2"/>
      <c r="U943" s="2"/>
    </row>
    <row r="944">
      <c r="A944" s="2"/>
      <c r="B944" s="2"/>
      <c r="C944" s="2"/>
      <c r="D944" s="2"/>
      <c r="E944" s="2"/>
      <c r="F944" s="2"/>
      <c r="G944" s="2"/>
      <c r="H944" s="2"/>
      <c r="I944" s="2"/>
      <c r="J944" s="2"/>
      <c r="K944" s="2"/>
      <c r="L944" s="2"/>
      <c r="M944" s="2"/>
      <c r="N944" s="2"/>
      <c r="O944" s="2"/>
      <c r="P944" s="2"/>
      <c r="Q944" s="2"/>
      <c r="R944" s="2"/>
      <c r="S944" s="2"/>
      <c r="T944" s="2"/>
      <c r="U944" s="2"/>
    </row>
    <row r="945">
      <c r="A945" s="2"/>
      <c r="B945" s="2"/>
      <c r="C945" s="2"/>
      <c r="D945" s="2"/>
      <c r="E945" s="2"/>
      <c r="F945" s="2"/>
      <c r="G945" s="2"/>
      <c r="H945" s="2"/>
      <c r="I945" s="2"/>
      <c r="J945" s="2"/>
      <c r="K945" s="2"/>
      <c r="L945" s="2"/>
      <c r="M945" s="2"/>
      <c r="N945" s="2"/>
      <c r="O945" s="2"/>
      <c r="P945" s="2"/>
      <c r="Q945" s="2"/>
      <c r="R945" s="2"/>
      <c r="S945" s="2"/>
      <c r="T945" s="2"/>
      <c r="U945" s="2"/>
    </row>
    <row r="946">
      <c r="A946" s="2"/>
      <c r="B946" s="2"/>
      <c r="C946" s="2"/>
      <c r="D946" s="2"/>
      <c r="E946" s="2"/>
      <c r="F946" s="2"/>
      <c r="G946" s="2"/>
      <c r="H946" s="2"/>
      <c r="I946" s="2"/>
      <c r="J946" s="2"/>
      <c r="K946" s="2"/>
      <c r="L946" s="2"/>
      <c r="M946" s="2"/>
      <c r="N946" s="2"/>
      <c r="O946" s="2"/>
      <c r="P946" s="2"/>
      <c r="Q946" s="2"/>
      <c r="R946" s="2"/>
      <c r="S946" s="2"/>
      <c r="T946" s="2"/>
      <c r="U946" s="2"/>
    </row>
    <row r="947">
      <c r="A947" s="2"/>
      <c r="B947" s="2"/>
      <c r="C947" s="2"/>
      <c r="D947" s="2"/>
      <c r="E947" s="2"/>
      <c r="F947" s="2"/>
      <c r="G947" s="2"/>
      <c r="H947" s="2"/>
      <c r="I947" s="2"/>
      <c r="J947" s="2"/>
      <c r="K947" s="2"/>
      <c r="L947" s="2"/>
      <c r="M947" s="2"/>
      <c r="N947" s="2"/>
      <c r="O947" s="2"/>
      <c r="P947" s="2"/>
      <c r="Q947" s="2"/>
      <c r="R947" s="2"/>
      <c r="S947" s="2"/>
      <c r="T947" s="2"/>
      <c r="U947" s="2"/>
    </row>
    <row r="948">
      <c r="A948" s="2"/>
      <c r="B948" s="2"/>
      <c r="C948" s="2"/>
      <c r="D948" s="2"/>
      <c r="E948" s="2"/>
      <c r="F948" s="2"/>
      <c r="G948" s="2"/>
      <c r="H948" s="2"/>
      <c r="I948" s="2"/>
      <c r="J948" s="2"/>
      <c r="K948" s="2"/>
      <c r="L948" s="2"/>
      <c r="M948" s="2"/>
      <c r="N948" s="2"/>
      <c r="O948" s="2"/>
      <c r="P948" s="2"/>
      <c r="Q948" s="2"/>
      <c r="R948" s="2"/>
      <c r="S948" s="2"/>
      <c r="T948" s="2"/>
      <c r="U948" s="2"/>
    </row>
    <row r="949">
      <c r="A949" s="2"/>
      <c r="B949" s="2"/>
      <c r="C949" s="2"/>
      <c r="D949" s="2"/>
      <c r="E949" s="2"/>
      <c r="F949" s="2"/>
      <c r="G949" s="2"/>
      <c r="H949" s="2"/>
      <c r="I949" s="2"/>
      <c r="J949" s="2"/>
      <c r="K949" s="2"/>
      <c r="L949" s="2"/>
      <c r="M949" s="2"/>
      <c r="N949" s="2"/>
      <c r="O949" s="2"/>
      <c r="P949" s="2"/>
      <c r="Q949" s="2"/>
      <c r="R949" s="2"/>
      <c r="S949" s="2"/>
      <c r="T949" s="2"/>
      <c r="U949" s="2"/>
    </row>
    <row r="950">
      <c r="A950" s="2"/>
      <c r="B950" s="2"/>
      <c r="C950" s="2"/>
      <c r="D950" s="2"/>
      <c r="E950" s="2"/>
      <c r="F950" s="2"/>
      <c r="G950" s="2"/>
      <c r="H950" s="2"/>
      <c r="I950" s="2"/>
      <c r="J950" s="2"/>
      <c r="K950" s="2"/>
      <c r="L950" s="2"/>
      <c r="M950" s="2"/>
      <c r="N950" s="2"/>
      <c r="O950" s="2"/>
      <c r="P950" s="2"/>
      <c r="Q950" s="2"/>
      <c r="R950" s="2"/>
      <c r="S950" s="2"/>
      <c r="T950" s="2"/>
      <c r="U950" s="2"/>
    </row>
    <row r="951">
      <c r="A951" s="2"/>
      <c r="B951" s="2"/>
      <c r="C951" s="2"/>
      <c r="D951" s="2"/>
      <c r="E951" s="2"/>
      <c r="F951" s="2"/>
      <c r="G951" s="2"/>
      <c r="H951" s="2"/>
      <c r="I951" s="2"/>
      <c r="J951" s="2"/>
      <c r="K951" s="2"/>
      <c r="L951" s="2"/>
      <c r="M951" s="2"/>
      <c r="N951" s="2"/>
      <c r="O951" s="2"/>
      <c r="P951" s="2"/>
      <c r="Q951" s="2"/>
      <c r="R951" s="2"/>
      <c r="S951" s="2"/>
      <c r="T951" s="2"/>
      <c r="U951" s="2"/>
    </row>
    <row r="952">
      <c r="A952" s="2"/>
      <c r="B952" s="2"/>
      <c r="C952" s="2"/>
      <c r="D952" s="2"/>
      <c r="E952" s="2"/>
      <c r="F952" s="2"/>
      <c r="G952" s="2"/>
      <c r="H952" s="2"/>
      <c r="I952" s="2"/>
      <c r="J952" s="2"/>
      <c r="K952" s="2"/>
      <c r="L952" s="2"/>
      <c r="M952" s="2"/>
      <c r="N952" s="2"/>
      <c r="O952" s="2"/>
      <c r="P952" s="2"/>
      <c r="Q952" s="2"/>
      <c r="R952" s="2"/>
      <c r="S952" s="2"/>
      <c r="T952" s="2"/>
      <c r="U952" s="2"/>
    </row>
    <row r="953">
      <c r="A953" s="2"/>
      <c r="B953" s="2"/>
      <c r="C953" s="2"/>
      <c r="D953" s="2"/>
      <c r="E953" s="2"/>
      <c r="F953" s="2"/>
      <c r="G953" s="2"/>
      <c r="H953" s="2"/>
      <c r="I953" s="2"/>
      <c r="J953" s="2"/>
      <c r="K953" s="2"/>
      <c r="L953" s="2"/>
      <c r="M953" s="2"/>
      <c r="N953" s="2"/>
      <c r="O953" s="2"/>
      <c r="P953" s="2"/>
      <c r="Q953" s="2"/>
      <c r="R953" s="2"/>
      <c r="S953" s="2"/>
      <c r="T953" s="2"/>
      <c r="U953" s="2"/>
    </row>
    <row r="954">
      <c r="A954" s="2"/>
      <c r="B954" s="2"/>
      <c r="C954" s="2"/>
      <c r="D954" s="2"/>
      <c r="E954" s="2"/>
      <c r="F954" s="2"/>
      <c r="G954" s="2"/>
      <c r="H954" s="2"/>
      <c r="I954" s="2"/>
      <c r="J954" s="2"/>
      <c r="K954" s="2"/>
      <c r="L954" s="2"/>
      <c r="M954" s="2"/>
      <c r="N954" s="2"/>
      <c r="O954" s="2"/>
      <c r="P954" s="2"/>
      <c r="Q954" s="2"/>
      <c r="R954" s="2"/>
      <c r="S954" s="2"/>
      <c r="T954" s="2"/>
      <c r="U954" s="2"/>
    </row>
    <row r="955">
      <c r="A955" s="2"/>
      <c r="B955" s="2"/>
      <c r="C955" s="2"/>
      <c r="D955" s="2"/>
      <c r="E955" s="2"/>
      <c r="F955" s="2"/>
      <c r="G955" s="2"/>
      <c r="H955" s="2"/>
      <c r="I955" s="2"/>
      <c r="J955" s="2"/>
      <c r="K955" s="2"/>
      <c r="L955" s="2"/>
      <c r="M955" s="2"/>
      <c r="N955" s="2"/>
      <c r="O955" s="2"/>
      <c r="P955" s="2"/>
      <c r="Q955" s="2"/>
      <c r="R955" s="2"/>
      <c r="S955" s="2"/>
      <c r="T955" s="2"/>
      <c r="U955" s="2"/>
    </row>
    <row r="956">
      <c r="A956" s="2"/>
      <c r="B956" s="2"/>
      <c r="C956" s="2"/>
      <c r="D956" s="2"/>
      <c r="E956" s="2"/>
      <c r="F956" s="2"/>
      <c r="G956" s="2"/>
      <c r="H956" s="2"/>
      <c r="I956" s="2"/>
      <c r="J956" s="2"/>
      <c r="K956" s="2"/>
      <c r="L956" s="2"/>
      <c r="M956" s="2"/>
      <c r="N956" s="2"/>
      <c r="O956" s="2"/>
      <c r="P956" s="2"/>
      <c r="Q956" s="2"/>
      <c r="R956" s="2"/>
      <c r="S956" s="2"/>
      <c r="T956" s="2"/>
      <c r="U956" s="2"/>
    </row>
    <row r="957">
      <c r="A957" s="2"/>
      <c r="B957" s="2"/>
      <c r="C957" s="2"/>
      <c r="D957" s="2"/>
      <c r="E957" s="2"/>
      <c r="F957" s="2"/>
      <c r="G957" s="2"/>
      <c r="H957" s="2"/>
      <c r="I957" s="2"/>
      <c r="J957" s="2"/>
      <c r="K957" s="2"/>
      <c r="L957" s="2"/>
      <c r="M957" s="2"/>
      <c r="N957" s="2"/>
      <c r="O957" s="2"/>
      <c r="P957" s="2"/>
      <c r="Q957" s="2"/>
      <c r="R957" s="2"/>
      <c r="S957" s="2"/>
      <c r="T957" s="2"/>
      <c r="U957" s="2"/>
    </row>
    <row r="958">
      <c r="A958" s="2"/>
      <c r="B958" s="2"/>
      <c r="C958" s="2"/>
      <c r="D958" s="2"/>
      <c r="E958" s="2"/>
      <c r="F958" s="2"/>
      <c r="G958" s="2"/>
      <c r="H958" s="2"/>
      <c r="I958" s="2"/>
      <c r="J958" s="2"/>
      <c r="K958" s="2"/>
      <c r="L958" s="2"/>
      <c r="M958" s="2"/>
      <c r="N958" s="2"/>
      <c r="O958" s="2"/>
      <c r="P958" s="2"/>
      <c r="Q958" s="2"/>
      <c r="R958" s="2"/>
      <c r="S958" s="2"/>
      <c r="T958" s="2"/>
      <c r="U958" s="2"/>
    </row>
    <row r="959">
      <c r="A959" s="2"/>
      <c r="B959" s="2"/>
      <c r="C959" s="2"/>
      <c r="D959" s="2"/>
      <c r="E959" s="2"/>
      <c r="F959" s="2"/>
      <c r="G959" s="2"/>
      <c r="H959" s="2"/>
      <c r="I959" s="2"/>
      <c r="J959" s="2"/>
      <c r="K959" s="2"/>
      <c r="L959" s="2"/>
      <c r="M959" s="2"/>
      <c r="N959" s="2"/>
      <c r="O959" s="2"/>
      <c r="P959" s="2"/>
      <c r="Q959" s="2"/>
      <c r="R959" s="2"/>
      <c r="S959" s="2"/>
      <c r="T959" s="2"/>
      <c r="U959" s="2"/>
    </row>
    <row r="960">
      <c r="A960" s="2"/>
      <c r="B960" s="2"/>
      <c r="C960" s="2"/>
      <c r="D960" s="2"/>
      <c r="E960" s="2"/>
      <c r="F960" s="2"/>
      <c r="G960" s="2"/>
      <c r="H960" s="2"/>
      <c r="I960" s="2"/>
      <c r="J960" s="2"/>
      <c r="K960" s="2"/>
      <c r="L960" s="2"/>
      <c r="M960" s="2"/>
      <c r="N960" s="2"/>
      <c r="O960" s="2"/>
      <c r="P960" s="2"/>
      <c r="Q960" s="2"/>
      <c r="R960" s="2"/>
      <c r="S960" s="2"/>
      <c r="T960" s="2"/>
      <c r="U960" s="2"/>
    </row>
    <row r="961">
      <c r="A961" s="2"/>
      <c r="B961" s="2"/>
      <c r="C961" s="2"/>
      <c r="D961" s="2"/>
      <c r="E961" s="2"/>
      <c r="F961" s="2"/>
      <c r="G961" s="2"/>
      <c r="H961" s="2"/>
      <c r="I961" s="2"/>
      <c r="J961" s="2"/>
      <c r="K961" s="2"/>
      <c r="L961" s="2"/>
      <c r="M961" s="2"/>
      <c r="N961" s="2"/>
      <c r="O961" s="2"/>
      <c r="P961" s="2"/>
      <c r="Q961" s="2"/>
      <c r="R961" s="2"/>
      <c r="S961" s="2"/>
      <c r="T961" s="2"/>
      <c r="U961" s="2"/>
    </row>
    <row r="962">
      <c r="A962" s="2"/>
      <c r="B962" s="2"/>
      <c r="C962" s="2"/>
      <c r="D962" s="2"/>
      <c r="E962" s="2"/>
      <c r="F962" s="2"/>
      <c r="G962" s="2"/>
      <c r="H962" s="2"/>
      <c r="I962" s="2"/>
      <c r="J962" s="2"/>
      <c r="K962" s="2"/>
      <c r="L962" s="2"/>
      <c r="M962" s="2"/>
      <c r="N962" s="2"/>
      <c r="O962" s="2"/>
      <c r="P962" s="2"/>
      <c r="Q962" s="2"/>
      <c r="R962" s="2"/>
      <c r="S962" s="2"/>
      <c r="T962" s="2"/>
      <c r="U962" s="2"/>
    </row>
    <row r="963">
      <c r="A963" s="2"/>
      <c r="B963" s="2"/>
      <c r="C963" s="2"/>
      <c r="D963" s="2"/>
      <c r="E963" s="2"/>
      <c r="F963" s="2"/>
      <c r="G963" s="2"/>
      <c r="H963" s="2"/>
      <c r="I963" s="2"/>
      <c r="J963" s="2"/>
      <c r="K963" s="2"/>
      <c r="L963" s="2"/>
      <c r="M963" s="2"/>
      <c r="N963" s="2"/>
      <c r="O963" s="2"/>
      <c r="P963" s="2"/>
      <c r="Q963" s="2"/>
      <c r="R963" s="2"/>
      <c r="S963" s="2"/>
      <c r="T963" s="2"/>
      <c r="U963" s="2"/>
    </row>
    <row r="964">
      <c r="A964" s="2"/>
      <c r="B964" s="2"/>
      <c r="C964" s="2"/>
      <c r="D964" s="2"/>
      <c r="E964" s="2"/>
      <c r="F964" s="2"/>
      <c r="G964" s="2"/>
      <c r="H964" s="2"/>
      <c r="I964" s="2"/>
      <c r="J964" s="2"/>
      <c r="K964" s="2"/>
      <c r="L964" s="2"/>
      <c r="M964" s="2"/>
      <c r="N964" s="2"/>
      <c r="O964" s="2"/>
      <c r="P964" s="2"/>
      <c r="Q964" s="2"/>
      <c r="R964" s="2"/>
      <c r="S964" s="2"/>
      <c r="T964" s="2"/>
      <c r="U964" s="2"/>
    </row>
    <row r="965">
      <c r="A965" s="2"/>
      <c r="B965" s="2"/>
      <c r="C965" s="2"/>
      <c r="D965" s="2"/>
      <c r="E965" s="2"/>
      <c r="F965" s="2"/>
      <c r="G965" s="2"/>
      <c r="H965" s="2"/>
      <c r="I965" s="2"/>
      <c r="J965" s="2"/>
      <c r="K965" s="2"/>
      <c r="L965" s="2"/>
      <c r="M965" s="2"/>
      <c r="N965" s="2"/>
      <c r="O965" s="2"/>
      <c r="P965" s="2"/>
      <c r="Q965" s="2"/>
      <c r="R965" s="2"/>
      <c r="S965" s="2"/>
      <c r="T965" s="2"/>
      <c r="U965" s="2"/>
    </row>
    <row r="966">
      <c r="A966" s="2"/>
      <c r="B966" s="2"/>
      <c r="C966" s="2"/>
      <c r="D966" s="2"/>
      <c r="E966" s="2"/>
      <c r="F966" s="2"/>
      <c r="G966" s="2"/>
      <c r="H966" s="2"/>
      <c r="I966" s="2"/>
      <c r="J966" s="2"/>
      <c r="K966" s="2"/>
      <c r="L966" s="2"/>
      <c r="M966" s="2"/>
      <c r="N966" s="2"/>
      <c r="O966" s="2"/>
      <c r="P966" s="2"/>
      <c r="Q966" s="2"/>
      <c r="R966" s="2"/>
      <c r="S966" s="2"/>
      <c r="T966" s="2"/>
      <c r="U966" s="2"/>
    </row>
    <row r="967">
      <c r="A967" s="2"/>
      <c r="B967" s="2"/>
      <c r="C967" s="2"/>
      <c r="D967" s="2"/>
      <c r="E967" s="2"/>
      <c r="F967" s="2"/>
      <c r="G967" s="2"/>
      <c r="H967" s="2"/>
      <c r="I967" s="2"/>
      <c r="J967" s="2"/>
      <c r="K967" s="2"/>
      <c r="L967" s="2"/>
      <c r="M967" s="2"/>
      <c r="N967" s="2"/>
      <c r="O967" s="2"/>
      <c r="P967" s="2"/>
      <c r="Q967" s="2"/>
      <c r="R967" s="2"/>
      <c r="S967" s="2"/>
      <c r="T967" s="2"/>
      <c r="U967" s="2"/>
    </row>
    <row r="968">
      <c r="A968" s="2"/>
      <c r="B968" s="2"/>
      <c r="C968" s="2"/>
      <c r="D968" s="2"/>
      <c r="E968" s="2"/>
      <c r="F968" s="2"/>
      <c r="G968" s="2"/>
      <c r="H968" s="2"/>
      <c r="I968" s="2"/>
      <c r="J968" s="2"/>
      <c r="K968" s="2"/>
      <c r="L968" s="2"/>
      <c r="M968" s="2"/>
      <c r="N968" s="2"/>
      <c r="O968" s="2"/>
      <c r="P968" s="2"/>
      <c r="Q968" s="2"/>
      <c r="R968" s="2"/>
      <c r="S968" s="2"/>
      <c r="T968" s="2"/>
      <c r="U968" s="2"/>
    </row>
    <row r="969">
      <c r="A969" s="2"/>
      <c r="B969" s="2"/>
      <c r="C969" s="2"/>
      <c r="D969" s="2"/>
      <c r="E969" s="2"/>
      <c r="F969" s="2"/>
      <c r="G969" s="2"/>
      <c r="H969" s="2"/>
      <c r="I969" s="2"/>
      <c r="J969" s="2"/>
      <c r="K969" s="2"/>
      <c r="L969" s="2"/>
      <c r="M969" s="2"/>
      <c r="N969" s="2"/>
      <c r="O969" s="2"/>
      <c r="P969" s="2"/>
      <c r="Q969" s="2"/>
      <c r="R969" s="2"/>
      <c r="S969" s="2"/>
      <c r="T969" s="2"/>
      <c r="U969" s="2"/>
    </row>
    <row r="970">
      <c r="A970" s="2"/>
      <c r="B970" s="2"/>
      <c r="C970" s="2"/>
      <c r="D970" s="2"/>
      <c r="E970" s="2"/>
      <c r="F970" s="2"/>
      <c r="G970" s="2"/>
      <c r="H970" s="2"/>
      <c r="I970" s="2"/>
      <c r="J970" s="2"/>
      <c r="K970" s="2"/>
      <c r="L970" s="2"/>
      <c r="M970" s="2"/>
      <c r="N970" s="2"/>
      <c r="O970" s="2"/>
      <c r="P970" s="2"/>
      <c r="Q970" s="2"/>
      <c r="R970" s="2"/>
      <c r="S970" s="2"/>
      <c r="T970" s="2"/>
      <c r="U970" s="2"/>
    </row>
    <row r="971">
      <c r="A971" s="2"/>
      <c r="B971" s="2"/>
      <c r="C971" s="2"/>
      <c r="D971" s="2"/>
      <c r="E971" s="2"/>
      <c r="F971" s="2"/>
      <c r="G971" s="2"/>
      <c r="H971" s="2"/>
      <c r="I971" s="2"/>
      <c r="J971" s="2"/>
      <c r="K971" s="2"/>
      <c r="L971" s="2"/>
      <c r="M971" s="2"/>
      <c r="N971" s="2"/>
      <c r="O971" s="2"/>
      <c r="P971" s="2"/>
      <c r="Q971" s="2"/>
      <c r="R971" s="2"/>
      <c r="S971" s="2"/>
      <c r="T971" s="2"/>
      <c r="U971" s="2"/>
    </row>
    <row r="972">
      <c r="A972" s="2"/>
      <c r="B972" s="2"/>
      <c r="C972" s="2"/>
      <c r="D972" s="2"/>
      <c r="E972" s="2"/>
      <c r="F972" s="2"/>
      <c r="G972" s="2"/>
      <c r="H972" s="2"/>
      <c r="I972" s="2"/>
      <c r="J972" s="2"/>
      <c r="K972" s="2"/>
      <c r="L972" s="2"/>
      <c r="M972" s="2"/>
      <c r="N972" s="2"/>
      <c r="O972" s="2"/>
      <c r="P972" s="2"/>
      <c r="Q972" s="2"/>
      <c r="R972" s="2"/>
      <c r="S972" s="2"/>
      <c r="T972" s="2"/>
      <c r="U972" s="2"/>
    </row>
    <row r="973">
      <c r="A973" s="2"/>
      <c r="B973" s="2"/>
      <c r="C973" s="2"/>
      <c r="D973" s="2"/>
      <c r="E973" s="2"/>
      <c r="F973" s="2"/>
      <c r="G973" s="2"/>
      <c r="H973" s="2"/>
      <c r="I973" s="2"/>
      <c r="J973" s="2"/>
      <c r="K973" s="2"/>
      <c r="L973" s="2"/>
      <c r="M973" s="2"/>
      <c r="N973" s="2"/>
      <c r="O973" s="2"/>
      <c r="P973" s="2"/>
      <c r="Q973" s="2"/>
      <c r="R973" s="2"/>
      <c r="S973" s="2"/>
      <c r="T973" s="2"/>
      <c r="U973" s="2"/>
    </row>
    <row r="974">
      <c r="A974" s="2"/>
      <c r="B974" s="2"/>
      <c r="C974" s="2"/>
      <c r="D974" s="2"/>
      <c r="E974" s="2"/>
      <c r="F974" s="2"/>
      <c r="G974" s="2"/>
      <c r="H974" s="2"/>
      <c r="I974" s="2"/>
      <c r="J974" s="2"/>
      <c r="K974" s="2"/>
      <c r="L974" s="2"/>
      <c r="M974" s="2"/>
      <c r="N974" s="2"/>
      <c r="O974" s="2"/>
      <c r="P974" s="2"/>
      <c r="Q974" s="2"/>
      <c r="R974" s="2"/>
      <c r="S974" s="2"/>
      <c r="T974" s="2"/>
      <c r="U974" s="2"/>
    </row>
    <row r="975">
      <c r="A975" s="2"/>
      <c r="B975" s="2"/>
      <c r="C975" s="2"/>
      <c r="D975" s="2"/>
      <c r="E975" s="2"/>
      <c r="F975" s="2"/>
      <c r="G975" s="2"/>
      <c r="H975" s="2"/>
      <c r="I975" s="2"/>
      <c r="J975" s="2"/>
      <c r="K975" s="2"/>
      <c r="L975" s="2"/>
      <c r="M975" s="2"/>
      <c r="N975" s="2"/>
      <c r="O975" s="2"/>
      <c r="P975" s="2"/>
      <c r="Q975" s="2"/>
      <c r="R975" s="2"/>
      <c r="S975" s="2"/>
      <c r="T975" s="2"/>
      <c r="U975" s="2"/>
    </row>
    <row r="976">
      <c r="A976" s="2"/>
      <c r="B976" s="2"/>
      <c r="C976" s="2"/>
      <c r="D976" s="2"/>
      <c r="E976" s="2"/>
      <c r="F976" s="2"/>
      <c r="G976" s="2"/>
      <c r="H976" s="2"/>
      <c r="I976" s="2"/>
      <c r="J976" s="2"/>
      <c r="K976" s="2"/>
      <c r="L976" s="2"/>
      <c r="M976" s="2"/>
      <c r="N976" s="2"/>
      <c r="O976" s="2"/>
      <c r="P976" s="2"/>
      <c r="Q976" s="2"/>
      <c r="R976" s="2"/>
      <c r="S976" s="2"/>
      <c r="T976" s="2"/>
      <c r="U976" s="2"/>
    </row>
    <row r="977">
      <c r="A977" s="2"/>
      <c r="B977" s="2"/>
      <c r="C977" s="2"/>
      <c r="D977" s="2"/>
      <c r="E977" s="2"/>
      <c r="F977" s="2"/>
      <c r="G977" s="2"/>
      <c r="H977" s="2"/>
      <c r="I977" s="2"/>
      <c r="J977" s="2"/>
      <c r="K977" s="2"/>
      <c r="L977" s="2"/>
      <c r="M977" s="2"/>
      <c r="N977" s="2"/>
      <c r="O977" s="2"/>
      <c r="P977" s="2"/>
      <c r="Q977" s="2"/>
      <c r="R977" s="2"/>
      <c r="S977" s="2"/>
      <c r="T977" s="2"/>
      <c r="U977" s="2"/>
    </row>
    <row r="978">
      <c r="A978" s="2"/>
      <c r="B978" s="2"/>
      <c r="C978" s="2"/>
      <c r="D978" s="2"/>
      <c r="E978" s="2"/>
      <c r="F978" s="2"/>
      <c r="G978" s="2"/>
      <c r="H978" s="2"/>
      <c r="I978" s="2"/>
      <c r="J978" s="2"/>
      <c r="K978" s="2"/>
      <c r="L978" s="2"/>
      <c r="M978" s="2"/>
      <c r="N978" s="2"/>
      <c r="O978" s="2"/>
      <c r="P978" s="2"/>
      <c r="Q978" s="2"/>
      <c r="R978" s="2"/>
      <c r="S978" s="2"/>
      <c r="T978" s="2"/>
      <c r="U978" s="2"/>
    </row>
    <row r="979">
      <c r="A979" s="2"/>
      <c r="B979" s="2"/>
      <c r="C979" s="2"/>
      <c r="D979" s="2"/>
      <c r="E979" s="2"/>
      <c r="F979" s="2"/>
      <c r="G979" s="2"/>
      <c r="H979" s="2"/>
      <c r="I979" s="2"/>
      <c r="J979" s="2"/>
      <c r="K979" s="2"/>
      <c r="L979" s="2"/>
      <c r="M979" s="2"/>
      <c r="N979" s="2"/>
      <c r="O979" s="2"/>
      <c r="P979" s="2"/>
      <c r="Q979" s="2"/>
      <c r="R979" s="2"/>
      <c r="S979" s="2"/>
      <c r="T979" s="2"/>
      <c r="U979" s="2"/>
    </row>
    <row r="980">
      <c r="A980" s="2"/>
      <c r="B980" s="2"/>
      <c r="C980" s="2"/>
      <c r="D980" s="2"/>
      <c r="E980" s="2"/>
      <c r="F980" s="2"/>
      <c r="G980" s="2"/>
      <c r="H980" s="2"/>
      <c r="I980" s="2"/>
      <c r="J980" s="2"/>
      <c r="K980" s="2"/>
      <c r="L980" s="2"/>
      <c r="M980" s="2"/>
      <c r="N980" s="2"/>
      <c r="O980" s="2"/>
      <c r="P980" s="2"/>
      <c r="Q980" s="2"/>
      <c r="R980" s="2"/>
      <c r="S980" s="2"/>
      <c r="T980" s="2"/>
      <c r="U980" s="2"/>
    </row>
    <row r="981">
      <c r="A981" s="2"/>
      <c r="B981" s="2"/>
      <c r="C981" s="2"/>
      <c r="D981" s="2"/>
      <c r="E981" s="2"/>
      <c r="F981" s="2"/>
      <c r="G981" s="2"/>
      <c r="H981" s="2"/>
      <c r="I981" s="2"/>
      <c r="J981" s="2"/>
      <c r="K981" s="2"/>
      <c r="L981" s="2"/>
      <c r="M981" s="2"/>
      <c r="N981" s="2"/>
      <c r="O981" s="2"/>
      <c r="P981" s="2"/>
      <c r="Q981" s="2"/>
      <c r="R981" s="2"/>
      <c r="S981" s="2"/>
      <c r="T981" s="2"/>
      <c r="U981" s="2"/>
    </row>
    <row r="982">
      <c r="A982" s="2"/>
      <c r="B982" s="2"/>
      <c r="C982" s="2"/>
      <c r="D982" s="2"/>
      <c r="E982" s="2"/>
      <c r="F982" s="2"/>
      <c r="G982" s="2"/>
      <c r="H982" s="2"/>
      <c r="I982" s="2"/>
      <c r="J982" s="2"/>
      <c r="K982" s="2"/>
      <c r="L982" s="2"/>
      <c r="M982" s="2"/>
      <c r="N982" s="2"/>
      <c r="O982" s="2"/>
      <c r="P982" s="2"/>
      <c r="Q982" s="2"/>
      <c r="R982" s="2"/>
      <c r="S982" s="2"/>
      <c r="T982" s="2"/>
      <c r="U982" s="2"/>
    </row>
    <row r="983">
      <c r="A983" s="2"/>
      <c r="B983" s="2"/>
      <c r="C983" s="2"/>
      <c r="D983" s="2"/>
      <c r="E983" s="2"/>
      <c r="F983" s="2"/>
      <c r="G983" s="2"/>
      <c r="H983" s="2"/>
      <c r="I983" s="2"/>
      <c r="J983" s="2"/>
      <c r="K983" s="2"/>
      <c r="L983" s="2"/>
      <c r="M983" s="2"/>
      <c r="N983" s="2"/>
      <c r="O983" s="2"/>
      <c r="P983" s="2"/>
      <c r="Q983" s="2"/>
      <c r="R983" s="2"/>
      <c r="S983" s="2"/>
      <c r="T983" s="2"/>
      <c r="U983" s="2"/>
    </row>
    <row r="984">
      <c r="A984" s="2"/>
      <c r="B984" s="2"/>
      <c r="C984" s="2"/>
      <c r="D984" s="2"/>
      <c r="E984" s="2"/>
      <c r="F984" s="2"/>
      <c r="G984" s="2"/>
      <c r="H984" s="2"/>
      <c r="I984" s="2"/>
      <c r="J984" s="2"/>
      <c r="K984" s="2"/>
      <c r="L984" s="2"/>
      <c r="M984" s="2"/>
      <c r="N984" s="2"/>
      <c r="O984" s="2"/>
      <c r="P984" s="2"/>
      <c r="Q984" s="2"/>
      <c r="R984" s="2"/>
      <c r="S984" s="2"/>
      <c r="T984" s="2"/>
      <c r="U984" s="2"/>
    </row>
    <row r="985">
      <c r="A985" s="2"/>
      <c r="B985" s="2"/>
      <c r="C985" s="2"/>
      <c r="D985" s="2"/>
      <c r="E985" s="2"/>
      <c r="F985" s="2"/>
      <c r="G985" s="2"/>
      <c r="H985" s="2"/>
      <c r="I985" s="2"/>
      <c r="J985" s="2"/>
      <c r="K985" s="2"/>
      <c r="L985" s="2"/>
      <c r="M985" s="2"/>
      <c r="N985" s="2"/>
      <c r="O985" s="2"/>
      <c r="P985" s="2"/>
      <c r="Q985" s="2"/>
      <c r="R985" s="2"/>
      <c r="S985" s="2"/>
      <c r="T985" s="2"/>
      <c r="U985" s="2"/>
    </row>
    <row r="986">
      <c r="A986" s="2"/>
      <c r="B986" s="2"/>
      <c r="C986" s="2"/>
      <c r="D986" s="2"/>
      <c r="E986" s="2"/>
      <c r="F986" s="2"/>
      <c r="G986" s="2"/>
      <c r="H986" s="2"/>
      <c r="I986" s="2"/>
      <c r="J986" s="2"/>
      <c r="K986" s="2"/>
      <c r="L986" s="2"/>
      <c r="M986" s="2"/>
      <c r="N986" s="2"/>
      <c r="O986" s="2"/>
      <c r="P986" s="2"/>
      <c r="Q986" s="2"/>
      <c r="R986" s="2"/>
      <c r="S986" s="2"/>
      <c r="T986" s="2"/>
      <c r="U986" s="2"/>
    </row>
    <row r="987">
      <c r="A987" s="2"/>
      <c r="B987" s="2"/>
      <c r="C987" s="2"/>
      <c r="D987" s="2"/>
      <c r="E987" s="2"/>
      <c r="F987" s="2"/>
      <c r="G987" s="2"/>
      <c r="H987" s="2"/>
      <c r="I987" s="2"/>
      <c r="J987" s="2"/>
      <c r="K987" s="2"/>
      <c r="L987" s="2"/>
      <c r="M987" s="2"/>
      <c r="N987" s="2"/>
      <c r="O987" s="2"/>
      <c r="P987" s="2"/>
      <c r="Q987" s="2"/>
      <c r="R987" s="2"/>
      <c r="S987" s="2"/>
      <c r="T987" s="2"/>
      <c r="U987" s="2"/>
    </row>
    <row r="988">
      <c r="A988" s="2"/>
      <c r="B988" s="2"/>
      <c r="C988" s="2"/>
      <c r="D988" s="2"/>
      <c r="E988" s="2"/>
      <c r="F988" s="2"/>
      <c r="G988" s="2"/>
      <c r="H988" s="2"/>
      <c r="I988" s="2"/>
      <c r="J988" s="2"/>
      <c r="K988" s="2"/>
      <c r="L988" s="2"/>
      <c r="M988" s="2"/>
      <c r="N988" s="2"/>
      <c r="O988" s="2"/>
      <c r="P988" s="2"/>
      <c r="Q988" s="2"/>
      <c r="R988" s="2"/>
      <c r="S988" s="2"/>
      <c r="T988" s="2"/>
      <c r="U988" s="2"/>
    </row>
    <row r="989">
      <c r="A989" s="2"/>
      <c r="B989" s="2"/>
      <c r="C989" s="2"/>
      <c r="D989" s="2"/>
      <c r="E989" s="2"/>
      <c r="F989" s="2"/>
      <c r="G989" s="2"/>
      <c r="H989" s="2"/>
      <c r="I989" s="2"/>
      <c r="J989" s="2"/>
      <c r="K989" s="2"/>
      <c r="L989" s="2"/>
      <c r="M989" s="2"/>
      <c r="N989" s="2"/>
      <c r="O989" s="2"/>
      <c r="P989" s="2"/>
      <c r="Q989" s="2"/>
      <c r="R989" s="2"/>
      <c r="S989" s="2"/>
      <c r="T989" s="2"/>
      <c r="U989" s="2"/>
    </row>
    <row r="990">
      <c r="A990" s="2"/>
      <c r="B990" s="2"/>
      <c r="C990" s="2"/>
      <c r="D990" s="2"/>
      <c r="E990" s="2"/>
      <c r="F990" s="2"/>
      <c r="G990" s="2"/>
      <c r="H990" s="2"/>
      <c r="I990" s="2"/>
      <c r="J990" s="2"/>
      <c r="K990" s="2"/>
      <c r="L990" s="2"/>
      <c r="M990" s="2"/>
      <c r="N990" s="2"/>
      <c r="O990" s="2"/>
      <c r="P990" s="2"/>
      <c r="Q990" s="2"/>
      <c r="R990" s="2"/>
      <c r="S990" s="2"/>
      <c r="T990" s="2"/>
      <c r="U990" s="2"/>
    </row>
    <row r="991">
      <c r="A991" s="2"/>
      <c r="B991" s="2"/>
      <c r="C991" s="2"/>
      <c r="D991" s="2"/>
      <c r="E991" s="2"/>
      <c r="F991" s="2"/>
      <c r="G991" s="2"/>
      <c r="H991" s="2"/>
      <c r="I991" s="2"/>
      <c r="J991" s="2"/>
      <c r="K991" s="2"/>
      <c r="L991" s="2"/>
      <c r="M991" s="2"/>
      <c r="N991" s="2"/>
      <c r="O991" s="2"/>
      <c r="P991" s="2"/>
      <c r="Q991" s="2"/>
      <c r="R991" s="2"/>
      <c r="S991" s="2"/>
      <c r="T991" s="2"/>
      <c r="U991" s="2"/>
    </row>
    <row r="992">
      <c r="A992" s="2"/>
      <c r="B992" s="2"/>
      <c r="C992" s="2"/>
      <c r="D992" s="2"/>
      <c r="E992" s="2"/>
      <c r="F992" s="2"/>
      <c r="G992" s="2"/>
      <c r="H992" s="2"/>
      <c r="I992" s="2"/>
      <c r="J992" s="2"/>
      <c r="K992" s="2"/>
      <c r="L992" s="2"/>
      <c r="M992" s="2"/>
      <c r="N992" s="2"/>
      <c r="O992" s="2"/>
      <c r="P992" s="2"/>
      <c r="Q992" s="2"/>
      <c r="R992" s="2"/>
      <c r="S992" s="2"/>
      <c r="T992" s="2"/>
      <c r="U992" s="2"/>
    </row>
    <row r="993">
      <c r="A993" s="2"/>
      <c r="B993" s="2"/>
      <c r="C993" s="2"/>
      <c r="D993" s="2"/>
      <c r="E993" s="2"/>
      <c r="F993" s="2"/>
      <c r="G993" s="2"/>
      <c r="H993" s="2"/>
      <c r="I993" s="2"/>
      <c r="J993" s="2"/>
      <c r="K993" s="2"/>
      <c r="L993" s="2"/>
      <c r="M993" s="2"/>
      <c r="N993" s="2"/>
      <c r="O993" s="2"/>
      <c r="P993" s="2"/>
      <c r="Q993" s="2"/>
      <c r="R993" s="2"/>
      <c r="S993" s="2"/>
      <c r="T993" s="2"/>
      <c r="U993" s="2"/>
    </row>
    <row r="994">
      <c r="A994" s="2"/>
      <c r="B994" s="2"/>
      <c r="C994" s="2"/>
      <c r="D994" s="2"/>
      <c r="E994" s="2"/>
      <c r="F994" s="2"/>
      <c r="G994" s="2"/>
      <c r="H994" s="2"/>
      <c r="I994" s="2"/>
      <c r="J994" s="2"/>
      <c r="K994" s="2"/>
      <c r="L994" s="2"/>
      <c r="M994" s="2"/>
      <c r="N994" s="2"/>
      <c r="O994" s="2"/>
      <c r="P994" s="2"/>
      <c r="Q994" s="2"/>
      <c r="R994" s="2"/>
      <c r="S994" s="2"/>
      <c r="T994" s="2"/>
      <c r="U994" s="2"/>
    </row>
    <row r="995">
      <c r="A995" s="2"/>
      <c r="B995" s="2"/>
      <c r="C995" s="2"/>
      <c r="D995" s="2"/>
      <c r="E995" s="2"/>
      <c r="F995" s="2"/>
      <c r="G995" s="2"/>
      <c r="H995" s="2"/>
      <c r="I995" s="2"/>
      <c r="J995" s="2"/>
      <c r="K995" s="2"/>
      <c r="L995" s="2"/>
      <c r="M995" s="2"/>
      <c r="N995" s="2"/>
      <c r="O995" s="2"/>
      <c r="P995" s="2"/>
      <c r="Q995" s="2"/>
      <c r="R995" s="2"/>
      <c r="S995" s="2"/>
      <c r="T995" s="2"/>
      <c r="U995" s="2"/>
    </row>
    <row r="996">
      <c r="A996" s="2"/>
      <c r="B996" s="2"/>
      <c r="C996" s="2"/>
      <c r="D996" s="2"/>
      <c r="E996" s="2"/>
      <c r="F996" s="2"/>
      <c r="G996" s="2"/>
      <c r="H996" s="2"/>
      <c r="I996" s="2"/>
      <c r="J996" s="2"/>
      <c r="K996" s="2"/>
      <c r="L996" s="2"/>
      <c r="M996" s="2"/>
      <c r="N996" s="2"/>
      <c r="O996" s="2"/>
      <c r="P996" s="2"/>
      <c r="Q996" s="2"/>
      <c r="R996" s="2"/>
      <c r="S996" s="2"/>
      <c r="T996" s="2"/>
      <c r="U996" s="2"/>
    </row>
    <row r="997">
      <c r="A997" s="2"/>
      <c r="B997" s="2"/>
      <c r="C997" s="2"/>
      <c r="D997" s="2"/>
      <c r="E997" s="2"/>
      <c r="F997" s="2"/>
      <c r="G997" s="2"/>
      <c r="H997" s="2"/>
      <c r="I997" s="2"/>
      <c r="J997" s="2"/>
      <c r="K997" s="2"/>
      <c r="L997" s="2"/>
      <c r="M997" s="2"/>
      <c r="N997" s="2"/>
      <c r="O997" s="2"/>
      <c r="P997" s="2"/>
      <c r="Q997" s="2"/>
      <c r="R997" s="2"/>
      <c r="S997" s="2"/>
      <c r="T997" s="2"/>
      <c r="U997" s="2"/>
    </row>
    <row r="998">
      <c r="A998" s="2"/>
      <c r="B998" s="2"/>
      <c r="C998" s="2"/>
      <c r="D998" s="2"/>
      <c r="E998" s="2"/>
      <c r="F998" s="2"/>
      <c r="G998" s="2"/>
      <c r="H998" s="2"/>
      <c r="I998" s="2"/>
      <c r="J998" s="2"/>
      <c r="K998" s="2"/>
      <c r="L998" s="2"/>
      <c r="M998" s="2"/>
      <c r="N998" s="2"/>
      <c r="O998" s="2"/>
      <c r="P998" s="2"/>
      <c r="Q998" s="2"/>
      <c r="R998" s="2"/>
      <c r="S998" s="2"/>
      <c r="T998" s="2"/>
      <c r="U998" s="2"/>
    </row>
    <row r="999">
      <c r="A999" s="2"/>
      <c r="B999" s="2"/>
      <c r="C999" s="2"/>
      <c r="D999" s="2"/>
      <c r="E999" s="2"/>
      <c r="F999" s="2"/>
      <c r="G999" s="2"/>
      <c r="H999" s="2"/>
      <c r="I999" s="2"/>
      <c r="J999" s="2"/>
      <c r="K999" s="2"/>
      <c r="L999" s="2"/>
      <c r="M999" s="2"/>
      <c r="N999" s="2"/>
      <c r="O999" s="2"/>
      <c r="P999" s="2"/>
      <c r="Q999" s="2"/>
      <c r="R999" s="2"/>
      <c r="S999" s="2"/>
      <c r="T999" s="2"/>
      <c r="U999" s="2"/>
    </row>
    <row r="1000">
      <c r="A1000" s="2"/>
      <c r="B1000" s="2"/>
      <c r="C1000" s="2"/>
      <c r="D1000" s="2"/>
      <c r="E1000" s="2"/>
      <c r="F1000" s="2"/>
      <c r="G1000" s="2"/>
      <c r="H1000" s="2"/>
      <c r="I1000" s="2"/>
      <c r="J1000" s="2"/>
      <c r="K1000" s="2"/>
      <c r="L1000" s="2"/>
      <c r="M1000" s="2"/>
      <c r="N1000" s="2"/>
      <c r="O1000" s="2"/>
      <c r="P1000" s="2"/>
      <c r="Q1000" s="2"/>
      <c r="R1000" s="2"/>
      <c r="S1000" s="2"/>
      <c r="T1000" s="2"/>
      <c r="U1000" s="2"/>
    </row>
    <row r="1001">
      <c r="A1001" s="2"/>
      <c r="B1001" s="2"/>
      <c r="C1001" s="2"/>
      <c r="D1001" s="2"/>
      <c r="E1001" s="2"/>
      <c r="F1001" s="2"/>
      <c r="G1001" s="2"/>
      <c r="H1001" s="2"/>
      <c r="I1001" s="2"/>
      <c r="J1001" s="2"/>
      <c r="K1001" s="2"/>
      <c r="L1001" s="2"/>
      <c r="M1001" s="2"/>
      <c r="N1001" s="2"/>
      <c r="O1001" s="2"/>
      <c r="P1001" s="2"/>
      <c r="Q1001" s="2"/>
      <c r="R1001" s="2"/>
      <c r="S1001" s="2"/>
      <c r="T1001" s="2"/>
      <c r="U1001" s="2"/>
    </row>
    <row r="1002">
      <c r="A1002" s="2"/>
      <c r="B1002" s="2"/>
      <c r="C1002" s="2"/>
      <c r="D1002" s="2"/>
      <c r="E1002" s="2"/>
      <c r="F1002" s="2"/>
      <c r="G1002" s="2"/>
      <c r="H1002" s="2"/>
      <c r="I1002" s="2"/>
      <c r="J1002" s="2"/>
      <c r="K1002" s="2"/>
      <c r="L1002" s="2"/>
      <c r="M1002" s="2"/>
      <c r="N1002" s="2"/>
      <c r="O1002" s="2"/>
      <c r="P1002" s="2"/>
      <c r="Q1002" s="2"/>
      <c r="R1002" s="2"/>
      <c r="S1002" s="2"/>
      <c r="T1002" s="2"/>
      <c r="U1002" s="2"/>
    </row>
    <row r="1003">
      <c r="A1003" s="2"/>
      <c r="B1003" s="2"/>
      <c r="C1003" s="2"/>
      <c r="D1003" s="2"/>
      <c r="E1003" s="2"/>
      <c r="F1003" s="2"/>
      <c r="G1003" s="2"/>
      <c r="H1003" s="2"/>
      <c r="I1003" s="2"/>
      <c r="J1003" s="2"/>
      <c r="K1003" s="2"/>
      <c r="L1003" s="2"/>
      <c r="M1003" s="2"/>
      <c r="N1003" s="2"/>
      <c r="O1003" s="2"/>
      <c r="P1003" s="2"/>
      <c r="Q1003" s="2"/>
      <c r="R1003" s="2"/>
      <c r="S1003" s="2"/>
      <c r="T1003" s="2"/>
      <c r="U1003" s="2"/>
    </row>
    <row r="1004">
      <c r="A1004" s="2"/>
      <c r="B1004" s="2"/>
      <c r="C1004" s="2"/>
      <c r="D1004" s="2"/>
      <c r="E1004" s="2"/>
      <c r="F1004" s="2"/>
      <c r="G1004" s="2"/>
      <c r="H1004" s="2"/>
      <c r="I1004" s="2"/>
      <c r="J1004" s="2"/>
      <c r="K1004" s="2"/>
      <c r="L1004" s="2"/>
      <c r="M1004" s="2"/>
      <c r="N1004" s="2"/>
      <c r="O1004" s="2"/>
      <c r="P1004" s="2"/>
      <c r="Q1004" s="2"/>
      <c r="R1004" s="2"/>
      <c r="S1004" s="2"/>
      <c r="T1004" s="2"/>
      <c r="U1004" s="2"/>
    </row>
    <row r="1005">
      <c r="A1005" s="2"/>
      <c r="B1005" s="2"/>
      <c r="C1005" s="2"/>
      <c r="D1005" s="2"/>
      <c r="E1005" s="2"/>
      <c r="F1005" s="2"/>
      <c r="G1005" s="2"/>
      <c r="H1005" s="2"/>
      <c r="I1005" s="2"/>
      <c r="J1005" s="2"/>
      <c r="K1005" s="2"/>
      <c r="L1005" s="2"/>
      <c r="M1005" s="2"/>
      <c r="N1005" s="2"/>
      <c r="O1005" s="2"/>
      <c r="P1005" s="2"/>
      <c r="Q1005" s="2"/>
      <c r="R1005" s="2"/>
      <c r="S1005" s="2"/>
      <c r="T1005" s="2"/>
      <c r="U1005" s="2"/>
    </row>
    <row r="1006">
      <c r="A1006" s="2"/>
      <c r="B1006" s="2"/>
      <c r="C1006" s="2"/>
      <c r="D1006" s="2"/>
      <c r="E1006" s="2"/>
      <c r="F1006" s="2"/>
      <c r="G1006" s="2"/>
      <c r="H1006" s="2"/>
      <c r="I1006" s="2"/>
      <c r="J1006" s="2"/>
      <c r="K1006" s="2"/>
      <c r="L1006" s="2"/>
      <c r="M1006" s="2"/>
      <c r="N1006" s="2"/>
      <c r="O1006" s="2"/>
      <c r="P1006" s="2"/>
      <c r="Q1006" s="2"/>
      <c r="R1006" s="2"/>
      <c r="S1006" s="2"/>
      <c r="T1006" s="2"/>
      <c r="U1006" s="2"/>
    </row>
  </sheetData>
  <mergeCells count="12">
    <mergeCell ref="C77:C79"/>
    <mergeCell ref="I77:I79"/>
    <mergeCell ref="I84:I85"/>
    <mergeCell ref="F17:F25"/>
    <mergeCell ref="E17:E26"/>
    <mergeCell ref="B17:B26"/>
    <mergeCell ref="G17:G26"/>
    <mergeCell ref="B28:B33"/>
    <mergeCell ref="B35:B53"/>
    <mergeCell ref="E74:F74"/>
    <mergeCell ref="E77:E87"/>
    <mergeCell ref="C84:C85"/>
  </mergeCells>
  <dataValidations>
    <dataValidation type="list" allowBlank="1" sqref="B14:B17 B27:B28 B34:B35 B54:B75 B77:B1006">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E14"/>
    <hyperlink r:id="rId3" ref="E15"/>
    <hyperlink r:id="rId4" ref="E16"/>
    <hyperlink r:id="rId5" ref="I16"/>
    <hyperlink r:id="rId6" ref="E17"/>
    <hyperlink r:id="rId7" ref="I17"/>
    <hyperlink r:id="rId8" ref="I18"/>
    <hyperlink r:id="rId9" ref="I19"/>
    <hyperlink r:id="rId10" ref="I20"/>
    <hyperlink r:id="rId11" ref="I21"/>
    <hyperlink r:id="rId12" ref="I22"/>
    <hyperlink r:id="rId13" ref="I24"/>
    <hyperlink r:id="rId14" ref="I25"/>
    <hyperlink r:id="rId15" ref="I26"/>
    <hyperlink r:id="rId16" ref="E28"/>
    <hyperlink r:id="rId17" ref="E29"/>
    <hyperlink r:id="rId18" ref="E30"/>
    <hyperlink r:id="rId19" ref="E33"/>
    <hyperlink r:id="rId20" ref="E74"/>
    <hyperlink r:id="rId21" ref="E77"/>
    <hyperlink r:id="rId22" ref="I77"/>
    <hyperlink r:id="rId23" ref="I80"/>
    <hyperlink r:id="rId24" ref="I81"/>
    <hyperlink r:id="rId25" ref="I82"/>
    <hyperlink r:id="rId26" ref="I83"/>
    <hyperlink r:id="rId27" ref="I84"/>
    <hyperlink r:id="rId28" ref="I86"/>
    <hyperlink r:id="rId29" ref="I87"/>
  </hyperlinks>
  <drawing r:id="rId30"/>
  <tableParts count="1">
    <tablePart r:id="rId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0"/>
    <col customWidth="1" min="2" max="2" width="25.0"/>
    <col customWidth="1" min="3" max="3" width="22.86"/>
    <col customWidth="1" min="4" max="4" width="23.57"/>
    <col customWidth="1" min="5" max="5" width="25.29"/>
    <col customWidth="1" min="6" max="6" width="20.14"/>
    <col customWidth="1" min="7" max="7" width="22.71"/>
    <col customWidth="1" min="8" max="8" width="24.57"/>
    <col customWidth="1" min="9" max="9" width="19.86"/>
    <col customWidth="1" min="10" max="10" width="21.0"/>
    <col customWidth="1" min="11" max="11" width="35.14"/>
  </cols>
  <sheetData>
    <row r="1">
      <c r="A1" s="194" t="s">
        <v>788</v>
      </c>
      <c r="B1" s="195"/>
      <c r="C1" s="195"/>
      <c r="D1" s="195"/>
      <c r="E1" s="195"/>
      <c r="H1" s="196"/>
      <c r="I1" s="196"/>
      <c r="J1" s="197"/>
      <c r="K1" s="197"/>
    </row>
    <row r="2">
      <c r="A2" s="198"/>
      <c r="B2" s="195"/>
      <c r="C2" s="199"/>
      <c r="D2" s="199"/>
      <c r="E2" s="199"/>
      <c r="H2" s="196"/>
      <c r="I2" s="196"/>
      <c r="J2" s="200"/>
      <c r="K2" s="200"/>
    </row>
    <row r="3">
      <c r="A3" s="201" t="s">
        <v>789</v>
      </c>
      <c r="B3" s="202" t="s">
        <v>1</v>
      </c>
      <c r="C3" s="201" t="s">
        <v>790</v>
      </c>
      <c r="D3" s="203"/>
      <c r="E3" s="203"/>
      <c r="F3" s="204"/>
      <c r="G3" s="204"/>
      <c r="H3" s="204"/>
      <c r="I3" s="204"/>
      <c r="J3" s="204"/>
      <c r="K3" s="204"/>
      <c r="L3" s="204"/>
      <c r="M3" s="204"/>
      <c r="N3" s="204"/>
      <c r="O3" s="204"/>
      <c r="P3" s="204"/>
      <c r="Q3" s="204"/>
    </row>
    <row r="4">
      <c r="A4" s="78" t="s">
        <v>5</v>
      </c>
      <c r="B4" s="78" t="s">
        <v>791</v>
      </c>
    </row>
    <row r="5">
      <c r="A5" s="205" t="s">
        <v>792</v>
      </c>
      <c r="B5" s="206">
        <v>181.0</v>
      </c>
    </row>
    <row r="6">
      <c r="A6" s="207" t="s">
        <v>793</v>
      </c>
      <c r="B6" s="208" t="s">
        <v>794</v>
      </c>
    </row>
    <row r="7">
      <c r="A7" s="205" t="s">
        <v>795</v>
      </c>
      <c r="B7" s="206" t="s">
        <v>796</v>
      </c>
    </row>
    <row r="8">
      <c r="A8" s="209" t="s">
        <v>797</v>
      </c>
      <c r="C8" s="210" t="s">
        <v>798</v>
      </c>
    </row>
    <row r="9">
      <c r="A9" s="211" t="s">
        <v>799</v>
      </c>
      <c r="C9" s="212" t="s">
        <v>800</v>
      </c>
    </row>
    <row r="10">
      <c r="A10" s="213" t="s">
        <v>801</v>
      </c>
      <c r="B10" s="214">
        <v>9.11412225624E11</v>
      </c>
    </row>
    <row r="11">
      <c r="A11" s="211" t="s">
        <v>802</v>
      </c>
      <c r="B11" s="215" t="s">
        <v>803</v>
      </c>
    </row>
    <row r="12">
      <c r="A12" s="216" t="s">
        <v>804</v>
      </c>
      <c r="B12" s="217"/>
      <c r="C12" s="218" t="s">
        <v>805</v>
      </c>
      <c r="D12" s="219"/>
      <c r="E12" s="219"/>
      <c r="F12" s="219"/>
      <c r="G12" s="219"/>
      <c r="H12" s="219"/>
      <c r="I12" s="219"/>
      <c r="J12" s="219"/>
      <c r="K12" s="219"/>
      <c r="L12" s="219"/>
      <c r="M12" s="219"/>
      <c r="N12" s="219"/>
      <c r="O12" s="219"/>
      <c r="P12" s="219"/>
      <c r="Q12" s="219"/>
    </row>
    <row r="13" ht="22.5" customHeight="1">
      <c r="A13" s="78"/>
    </row>
    <row r="14" ht="20.25" customHeight="1">
      <c r="A14" s="201" t="s">
        <v>806</v>
      </c>
      <c r="B14" s="220"/>
      <c r="C14" s="221"/>
      <c r="E14" s="203"/>
      <c r="F14" s="222" t="s">
        <v>2</v>
      </c>
      <c r="G14" s="203"/>
      <c r="H14" s="203"/>
      <c r="I14" s="203"/>
      <c r="J14" s="203"/>
      <c r="K14" s="203"/>
      <c r="L14" s="203"/>
      <c r="M14" s="203"/>
      <c r="N14" s="203"/>
      <c r="O14" s="203"/>
      <c r="P14" s="203"/>
      <c r="Q14" s="203"/>
    </row>
    <row r="15" ht="25.5" customHeight="1">
      <c r="A15" s="201"/>
      <c r="B15" s="201"/>
      <c r="C15" s="201" t="s">
        <v>807</v>
      </c>
      <c r="D15" s="201"/>
    </row>
    <row r="16">
      <c r="A16" s="201" t="s">
        <v>808</v>
      </c>
      <c r="B16" s="201" t="s">
        <v>809</v>
      </c>
      <c r="C16" s="201" t="s">
        <v>810</v>
      </c>
      <c r="D16" s="201" t="s">
        <v>811</v>
      </c>
      <c r="F16" s="14" t="s">
        <v>812</v>
      </c>
    </row>
    <row r="17">
      <c r="A17" s="34" t="s">
        <v>813</v>
      </c>
      <c r="B17" s="223">
        <v>9.414003585E9</v>
      </c>
      <c r="C17" s="224" t="s">
        <v>814</v>
      </c>
      <c r="D17" s="223" t="s">
        <v>815</v>
      </c>
      <c r="E17" s="199"/>
      <c r="F17" s="199"/>
      <c r="G17" s="199"/>
      <c r="H17" s="225"/>
      <c r="I17" s="225"/>
      <c r="J17" s="225"/>
      <c r="K17" s="225"/>
      <c r="L17" s="225"/>
      <c r="M17" s="225"/>
    </row>
    <row r="18">
      <c r="A18" s="226" t="s">
        <v>816</v>
      </c>
      <c r="B18" s="227">
        <v>9.414017788E9</v>
      </c>
      <c r="C18" s="227" t="s">
        <v>817</v>
      </c>
      <c r="D18" s="227" t="s">
        <v>818</v>
      </c>
      <c r="E18" s="199"/>
      <c r="F18" s="199"/>
      <c r="G18" s="199"/>
      <c r="H18" s="228"/>
      <c r="I18" s="228"/>
      <c r="J18" s="225"/>
      <c r="K18" s="225"/>
      <c r="L18" s="225"/>
      <c r="M18" s="225"/>
    </row>
    <row r="19">
      <c r="A19" s="34" t="s">
        <v>819</v>
      </c>
      <c r="B19" s="229">
        <v>9.460581403E9</v>
      </c>
      <c r="C19" s="229" t="s">
        <v>820</v>
      </c>
      <c r="D19" s="229" t="s">
        <v>821</v>
      </c>
      <c r="E19" s="199"/>
      <c r="F19" s="199"/>
      <c r="G19" s="199"/>
      <c r="H19" s="228"/>
      <c r="I19" s="228"/>
      <c r="J19" s="225"/>
      <c r="K19" s="225"/>
      <c r="L19" s="225"/>
      <c r="M19" s="225"/>
    </row>
    <row r="20">
      <c r="A20" s="39" t="s">
        <v>822</v>
      </c>
      <c r="B20" s="230">
        <v>9.414345764E9</v>
      </c>
      <c r="C20" s="230" t="s">
        <v>823</v>
      </c>
      <c r="D20" s="230" t="s">
        <v>824</v>
      </c>
      <c r="E20" s="199"/>
      <c r="F20" s="199"/>
      <c r="G20" s="199"/>
      <c r="H20" s="34"/>
      <c r="I20" s="34"/>
      <c r="J20" s="225"/>
      <c r="K20" s="225"/>
      <c r="L20" s="225"/>
      <c r="M20" s="225"/>
    </row>
    <row r="21">
      <c r="A21" s="34" t="s">
        <v>825</v>
      </c>
      <c r="B21" s="37">
        <v>9.414417034E9</v>
      </c>
      <c r="C21" s="37" t="s">
        <v>826</v>
      </c>
      <c r="D21" s="37" t="s">
        <v>827</v>
      </c>
      <c r="E21" s="199"/>
      <c r="F21" s="199"/>
      <c r="G21" s="199"/>
      <c r="H21" s="34"/>
      <c r="I21" s="34"/>
      <c r="J21" s="225"/>
      <c r="K21" s="225"/>
      <c r="L21" s="225"/>
      <c r="M21" s="225"/>
    </row>
    <row r="22">
      <c r="A22" s="39" t="s">
        <v>828</v>
      </c>
      <c r="B22" s="230">
        <v>9.680598666E9</v>
      </c>
      <c r="C22" s="230" t="s">
        <v>829</v>
      </c>
      <c r="D22" s="230" t="s">
        <v>830</v>
      </c>
      <c r="E22" s="199"/>
      <c r="F22" s="199"/>
      <c r="G22" s="199"/>
      <c r="H22" s="34"/>
      <c r="I22" s="34"/>
      <c r="J22" s="225"/>
      <c r="K22" s="225"/>
      <c r="L22" s="225"/>
      <c r="M22" s="225"/>
    </row>
    <row r="23">
      <c r="A23" s="34" t="s">
        <v>831</v>
      </c>
      <c r="B23" s="34" t="s">
        <v>832</v>
      </c>
      <c r="C23" s="34" t="s">
        <v>833</v>
      </c>
      <c r="D23" s="34">
        <v>1.482232643E9</v>
      </c>
      <c r="E23" s="199"/>
      <c r="F23" s="199"/>
      <c r="G23" s="199"/>
      <c r="H23" s="34"/>
      <c r="I23" s="34"/>
      <c r="J23" s="225"/>
      <c r="K23" s="225"/>
      <c r="L23" s="225"/>
      <c r="M23" s="225"/>
    </row>
    <row r="24">
      <c r="A24" s="39" t="s">
        <v>834</v>
      </c>
      <c r="B24" s="230">
        <v>9.413386786E9</v>
      </c>
      <c r="C24" s="230" t="s">
        <v>835</v>
      </c>
      <c r="D24" s="230" t="s">
        <v>836</v>
      </c>
      <c r="E24" s="199"/>
      <c r="F24" s="199"/>
      <c r="G24" s="199"/>
      <c r="H24" s="34"/>
      <c r="I24" s="34"/>
      <c r="J24" s="225"/>
      <c r="K24" s="225"/>
      <c r="L24" s="225"/>
      <c r="M24" s="225"/>
    </row>
    <row r="25" ht="19.5" customHeight="1">
      <c r="A25" s="34" t="s">
        <v>837</v>
      </c>
      <c r="B25" s="34">
        <v>9.166850738E9</v>
      </c>
      <c r="C25" s="34" t="s">
        <v>838</v>
      </c>
      <c r="D25" s="34" t="s">
        <v>839</v>
      </c>
      <c r="E25" s="199"/>
      <c r="F25" s="199"/>
      <c r="G25" s="199"/>
      <c r="H25" s="34"/>
      <c r="I25" s="34"/>
      <c r="J25" s="225"/>
      <c r="K25" s="225"/>
      <c r="L25" s="225"/>
      <c r="M25" s="225"/>
    </row>
    <row r="26">
      <c r="A26" s="39" t="s">
        <v>840</v>
      </c>
      <c r="B26" s="230">
        <v>9.166550509E9</v>
      </c>
      <c r="C26" s="230" t="s">
        <v>841</v>
      </c>
      <c r="D26" s="230" t="s">
        <v>842</v>
      </c>
      <c r="E26" s="199"/>
      <c r="F26" s="199"/>
      <c r="G26" s="199"/>
      <c r="H26" s="34"/>
      <c r="I26" s="34"/>
      <c r="J26" s="225"/>
      <c r="K26" s="225"/>
      <c r="L26" s="225"/>
      <c r="M26" s="225"/>
    </row>
    <row r="27">
      <c r="A27" s="34" t="s">
        <v>843</v>
      </c>
      <c r="B27" s="34">
        <v>9.7728877E9</v>
      </c>
      <c r="C27" s="34" t="s">
        <v>844</v>
      </c>
      <c r="D27" s="34" t="s">
        <v>845</v>
      </c>
      <c r="E27" s="199"/>
      <c r="F27" s="199"/>
      <c r="G27" s="199"/>
      <c r="H27" s="34"/>
      <c r="I27" s="34"/>
      <c r="J27" s="225"/>
      <c r="K27" s="225"/>
      <c r="L27" s="225"/>
      <c r="M27" s="225"/>
    </row>
    <row r="28">
      <c r="A28" s="39" t="s">
        <v>846</v>
      </c>
      <c r="B28" s="230">
        <v>9.680024241E9</v>
      </c>
      <c r="C28" s="230" t="s">
        <v>847</v>
      </c>
      <c r="D28" s="230">
        <v>7.891510014E9</v>
      </c>
      <c r="E28" s="199"/>
      <c r="F28" s="199"/>
      <c r="G28" s="199"/>
      <c r="H28" s="34"/>
      <c r="I28" s="34"/>
      <c r="J28" s="225"/>
      <c r="K28" s="225"/>
      <c r="L28" s="225"/>
      <c r="M28" s="225"/>
    </row>
    <row r="29">
      <c r="A29" s="34" t="s">
        <v>848</v>
      </c>
      <c r="B29" s="34">
        <v>7.976984237E9</v>
      </c>
      <c r="C29" s="34" t="s">
        <v>849</v>
      </c>
      <c r="D29" s="34">
        <v>7.69183729E9</v>
      </c>
      <c r="E29" s="199"/>
      <c r="F29" s="199"/>
      <c r="G29" s="199"/>
      <c r="H29" s="34"/>
      <c r="I29" s="34"/>
      <c r="J29" s="225"/>
      <c r="K29" s="225"/>
      <c r="L29" s="225"/>
      <c r="M29" s="225"/>
    </row>
    <row r="30">
      <c r="A30" s="39" t="s">
        <v>850</v>
      </c>
      <c r="B30" s="230">
        <v>9.460077701E9</v>
      </c>
      <c r="C30" s="230" t="s">
        <v>851</v>
      </c>
      <c r="D30" s="230" t="s">
        <v>852</v>
      </c>
      <c r="E30" s="199"/>
      <c r="F30" s="199"/>
      <c r="G30" s="199"/>
      <c r="H30" s="34"/>
      <c r="I30" s="34"/>
      <c r="J30" s="225"/>
      <c r="K30" s="225"/>
      <c r="L30" s="225"/>
      <c r="M30" s="225"/>
    </row>
    <row r="31">
      <c r="A31" s="34" t="s">
        <v>853</v>
      </c>
      <c r="B31" s="34">
        <v>9.413381666E9</v>
      </c>
      <c r="C31" s="34" t="s">
        <v>854</v>
      </c>
      <c r="D31" s="34" t="s">
        <v>855</v>
      </c>
      <c r="E31" s="199"/>
      <c r="F31" s="199"/>
      <c r="G31" s="199"/>
      <c r="H31" s="34"/>
      <c r="I31" s="34"/>
      <c r="J31" s="225"/>
      <c r="K31" s="225"/>
      <c r="L31" s="225"/>
      <c r="M31" s="225"/>
    </row>
    <row r="32">
      <c r="A32" s="39" t="s">
        <v>856</v>
      </c>
      <c r="B32" s="230">
        <v>9.414288006E9</v>
      </c>
      <c r="C32" s="230" t="s">
        <v>857</v>
      </c>
      <c r="D32" s="230" t="s">
        <v>858</v>
      </c>
      <c r="E32" s="199"/>
      <c r="F32" s="199"/>
      <c r="G32" s="199"/>
      <c r="H32" s="228"/>
      <c r="I32" s="228"/>
      <c r="J32" s="225"/>
      <c r="K32" s="225"/>
      <c r="L32" s="225"/>
      <c r="M32" s="225"/>
    </row>
    <row r="33">
      <c r="A33" s="34" t="s">
        <v>859</v>
      </c>
      <c r="B33" s="37">
        <v>9.413321521E9</v>
      </c>
      <c r="C33" s="37" t="s">
        <v>860</v>
      </c>
      <c r="D33" s="37" t="s">
        <v>861</v>
      </c>
      <c r="E33" s="199"/>
      <c r="F33" s="199"/>
      <c r="G33" s="199"/>
      <c r="H33" s="34"/>
      <c r="I33" s="34"/>
      <c r="J33" s="225"/>
      <c r="K33" s="225"/>
      <c r="L33" s="225"/>
      <c r="M33" s="225"/>
    </row>
    <row r="34">
      <c r="A34" s="39" t="s">
        <v>862</v>
      </c>
      <c r="B34" s="230">
        <v>9.9292578E9</v>
      </c>
      <c r="C34" s="230" t="s">
        <v>863</v>
      </c>
      <c r="D34" s="230" t="s">
        <v>864</v>
      </c>
      <c r="E34" s="199"/>
      <c r="F34" s="199"/>
      <c r="G34" s="199"/>
      <c r="H34" s="34"/>
      <c r="I34" s="34"/>
      <c r="J34" s="225"/>
      <c r="K34" s="225"/>
      <c r="L34" s="225"/>
      <c r="M34" s="225"/>
    </row>
    <row r="35">
      <c r="A35" s="34" t="s">
        <v>865</v>
      </c>
      <c r="B35" s="34">
        <v>9.413305147E9</v>
      </c>
      <c r="C35" s="34" t="s">
        <v>866</v>
      </c>
      <c r="D35" s="34" t="s">
        <v>867</v>
      </c>
      <c r="E35" s="199"/>
      <c r="F35" s="199"/>
      <c r="G35" s="199"/>
      <c r="H35" s="34"/>
      <c r="I35" s="34"/>
      <c r="J35" s="225"/>
      <c r="K35" s="225"/>
      <c r="L35" s="225"/>
      <c r="M35" s="231"/>
    </row>
    <row r="36">
      <c r="A36" s="39" t="s">
        <v>868</v>
      </c>
      <c r="B36" s="230">
        <v>9.414111395E9</v>
      </c>
      <c r="C36" s="230" t="s">
        <v>869</v>
      </c>
      <c r="D36" s="230" t="s">
        <v>870</v>
      </c>
      <c r="E36" s="199"/>
      <c r="F36" s="199"/>
      <c r="G36" s="199"/>
      <c r="H36" s="34"/>
      <c r="I36" s="34"/>
      <c r="J36" s="225"/>
      <c r="K36" s="225"/>
      <c r="L36" s="225"/>
      <c r="M36" s="231"/>
    </row>
    <row r="37">
      <c r="A37" s="34" t="s">
        <v>871</v>
      </c>
      <c r="B37" s="37">
        <v>9.829600059E9</v>
      </c>
      <c r="C37" s="37" t="s">
        <v>872</v>
      </c>
      <c r="D37" s="37" t="s">
        <v>873</v>
      </c>
      <c r="E37" s="199"/>
      <c r="F37" s="199"/>
      <c r="G37" s="199"/>
      <c r="H37" s="34"/>
      <c r="I37" s="34"/>
      <c r="J37" s="225"/>
      <c r="K37" s="225"/>
      <c r="L37" s="225"/>
      <c r="M37" s="225"/>
    </row>
    <row r="38">
      <c r="A38" s="39" t="s">
        <v>874</v>
      </c>
      <c r="B38" s="230">
        <v>9.82841062E9</v>
      </c>
      <c r="C38" s="230" t="s">
        <v>875</v>
      </c>
      <c r="D38" s="230" t="s">
        <v>876</v>
      </c>
      <c r="E38" s="199"/>
      <c r="F38" s="199"/>
      <c r="G38" s="199"/>
      <c r="H38" s="34"/>
      <c r="I38" s="34"/>
      <c r="J38" s="225"/>
      <c r="K38" s="225"/>
      <c r="L38" s="225"/>
      <c r="M38" s="225"/>
    </row>
    <row r="39">
      <c r="A39" s="34" t="s">
        <v>877</v>
      </c>
      <c r="B39" s="34">
        <v>9.414284703E9</v>
      </c>
      <c r="C39" s="34" t="s">
        <v>878</v>
      </c>
      <c r="D39" s="34" t="s">
        <v>879</v>
      </c>
      <c r="E39" s="199"/>
      <c r="F39" s="199"/>
      <c r="G39" s="199"/>
      <c r="H39" s="34"/>
      <c r="I39" s="34"/>
      <c r="J39" s="225"/>
      <c r="K39" s="225"/>
      <c r="L39" s="225"/>
      <c r="M39" s="225"/>
    </row>
    <row r="40">
      <c r="A40" s="39" t="s">
        <v>880</v>
      </c>
      <c r="B40" s="230">
        <v>9.928876968E9</v>
      </c>
      <c r="C40" s="230" t="s">
        <v>881</v>
      </c>
      <c r="D40" s="230" t="s">
        <v>882</v>
      </c>
      <c r="E40" s="199"/>
      <c r="F40" s="199"/>
      <c r="G40" s="199"/>
      <c r="H40" s="34"/>
      <c r="I40" s="34"/>
      <c r="J40" s="225"/>
      <c r="K40" s="225"/>
      <c r="L40" s="225"/>
      <c r="M40" s="225"/>
    </row>
    <row r="41">
      <c r="A41" s="34" t="s">
        <v>883</v>
      </c>
      <c r="B41" s="34">
        <v>9.602009393E9</v>
      </c>
      <c r="C41" s="34" t="s">
        <v>884</v>
      </c>
      <c r="D41" s="34" t="s">
        <v>885</v>
      </c>
      <c r="E41" s="199"/>
      <c r="F41" s="199"/>
      <c r="G41" s="199"/>
      <c r="H41" s="193"/>
      <c r="I41" s="193"/>
      <c r="J41" s="199"/>
    </row>
    <row r="42">
      <c r="A42" s="39" t="s">
        <v>484</v>
      </c>
      <c r="B42" s="230">
        <v>8.769042373E9</v>
      </c>
      <c r="C42" s="230" t="s">
        <v>886</v>
      </c>
      <c r="D42" s="230" t="s">
        <v>887</v>
      </c>
      <c r="E42" s="199"/>
      <c r="F42" s="199"/>
      <c r="G42" s="199"/>
      <c r="H42" s="193"/>
      <c r="I42" s="193"/>
      <c r="J42" s="199"/>
    </row>
    <row r="43">
      <c r="A43" s="34" t="s">
        <v>888</v>
      </c>
      <c r="B43" s="34">
        <v>9.461059603E9</v>
      </c>
      <c r="C43" s="34" t="s">
        <v>889</v>
      </c>
      <c r="D43" s="34" t="s">
        <v>890</v>
      </c>
      <c r="E43" s="199"/>
      <c r="F43" s="199"/>
      <c r="G43" s="199"/>
      <c r="H43" s="193"/>
      <c r="I43" s="193"/>
      <c r="J43" s="199"/>
    </row>
    <row r="44">
      <c r="A44" s="39" t="s">
        <v>891</v>
      </c>
      <c r="B44" s="230">
        <v>9.660409999E9</v>
      </c>
      <c r="C44" s="230" t="s">
        <v>892</v>
      </c>
      <c r="D44" s="230" t="s">
        <v>893</v>
      </c>
      <c r="E44" s="199"/>
      <c r="F44" s="199"/>
      <c r="G44" s="199"/>
      <c r="H44" s="193"/>
      <c r="I44" s="193"/>
      <c r="J44" s="199"/>
    </row>
    <row r="45">
      <c r="A45" s="34" t="s">
        <v>894</v>
      </c>
      <c r="B45" s="34">
        <v>9.53048785E9</v>
      </c>
      <c r="C45" s="34" t="s">
        <v>895</v>
      </c>
      <c r="D45" s="34" t="s">
        <v>896</v>
      </c>
      <c r="E45" s="199"/>
      <c r="F45" s="199"/>
      <c r="G45" s="199"/>
      <c r="H45" s="193"/>
      <c r="I45" s="193"/>
      <c r="J45" s="199"/>
    </row>
    <row r="46">
      <c r="A46" s="39" t="s">
        <v>897</v>
      </c>
      <c r="B46" s="230">
        <v>9.414732101E9</v>
      </c>
      <c r="C46" s="230" t="s">
        <v>898</v>
      </c>
      <c r="D46" s="230" t="s">
        <v>899</v>
      </c>
      <c r="E46" s="199"/>
      <c r="F46" s="199"/>
      <c r="G46" s="199"/>
      <c r="H46" s="193"/>
      <c r="I46" s="193"/>
      <c r="J46" s="199"/>
    </row>
    <row r="47">
      <c r="A47" s="34" t="s">
        <v>900</v>
      </c>
      <c r="B47" s="34">
        <v>9.414005563E9</v>
      </c>
      <c r="C47" s="34" t="s">
        <v>901</v>
      </c>
      <c r="D47" s="34" t="s">
        <v>902</v>
      </c>
      <c r="E47" s="199"/>
      <c r="F47" s="199"/>
      <c r="G47" s="199"/>
      <c r="H47" s="193"/>
      <c r="I47" s="193"/>
      <c r="J47" s="199"/>
    </row>
    <row r="48">
      <c r="A48" s="39" t="s">
        <v>903</v>
      </c>
      <c r="B48" s="230">
        <v>9.660415829E9</v>
      </c>
      <c r="C48" s="230" t="s">
        <v>904</v>
      </c>
      <c r="D48" s="230" t="s">
        <v>905</v>
      </c>
      <c r="E48" s="199"/>
      <c r="F48" s="199"/>
      <c r="G48" s="199"/>
      <c r="H48" s="193"/>
      <c r="I48" s="193"/>
      <c r="J48" s="199"/>
    </row>
    <row r="49">
      <c r="A49" s="34" t="s">
        <v>906</v>
      </c>
      <c r="B49" s="34">
        <v>9.414254639E9</v>
      </c>
      <c r="C49" s="34" t="s">
        <v>907</v>
      </c>
      <c r="D49" s="34">
        <v>6.367304312E9</v>
      </c>
      <c r="E49" s="199"/>
      <c r="F49" s="199"/>
      <c r="G49" s="199"/>
      <c r="H49" s="193"/>
      <c r="I49" s="193"/>
      <c r="J49" s="199"/>
    </row>
    <row r="50">
      <c r="A50" s="232"/>
      <c r="B50" s="199"/>
      <c r="C50" s="199"/>
    </row>
    <row r="52">
      <c r="A52" s="232"/>
      <c r="B52" s="199"/>
      <c r="C52" s="199"/>
    </row>
    <row r="53">
      <c r="A53" s="232"/>
      <c r="B53" s="199"/>
      <c r="C53" s="199"/>
      <c r="D53" s="199"/>
    </row>
    <row r="54">
      <c r="A54" s="232"/>
      <c r="B54" s="199"/>
      <c r="C54" s="199"/>
      <c r="D54" s="199"/>
    </row>
    <row r="55">
      <c r="A55" s="233" t="s">
        <v>908</v>
      </c>
      <c r="B55" s="203"/>
      <c r="C55" s="203"/>
      <c r="D55" s="203"/>
      <c r="E55" s="203"/>
    </row>
    <row r="56">
      <c r="A56" s="222" t="s">
        <v>909</v>
      </c>
      <c r="B56" s="222" t="s">
        <v>910</v>
      </c>
      <c r="C56" s="222" t="s">
        <v>911</v>
      </c>
      <c r="D56" s="201" t="s">
        <v>912</v>
      </c>
      <c r="E56" s="201" t="s">
        <v>2</v>
      </c>
    </row>
    <row r="57">
      <c r="A57" s="143" t="s">
        <v>913</v>
      </c>
      <c r="B57" s="215" t="s">
        <v>914</v>
      </c>
      <c r="C57" s="215">
        <v>2388430.0</v>
      </c>
      <c r="E57" s="14" t="s">
        <v>915</v>
      </c>
    </row>
    <row r="58">
      <c r="A58" s="143"/>
      <c r="B58" s="234"/>
      <c r="C58" s="234">
        <v>2388435.0</v>
      </c>
    </row>
    <row r="59">
      <c r="A59" s="143"/>
      <c r="B59" s="234"/>
      <c r="C59" s="234">
        <v>2388436.0</v>
      </c>
    </row>
    <row r="60">
      <c r="A60" s="143"/>
      <c r="B60" s="234"/>
      <c r="C60" s="234">
        <v>2388437.0</v>
      </c>
    </row>
    <row r="61">
      <c r="A61" s="143"/>
      <c r="B61" s="234"/>
      <c r="C61" s="234">
        <v>2388438.0</v>
      </c>
    </row>
    <row r="62">
      <c r="A62" s="143"/>
      <c r="B62" s="234"/>
      <c r="C62" s="234">
        <v>2361551.0</v>
      </c>
    </row>
    <row r="63">
      <c r="A63" s="143"/>
      <c r="B63" s="235" t="s">
        <v>916</v>
      </c>
      <c r="C63" s="236">
        <v>2209741.0</v>
      </c>
      <c r="D63" s="237"/>
      <c r="E63" s="237"/>
    </row>
    <row r="64">
      <c r="A64" s="143"/>
      <c r="B64" s="235"/>
      <c r="C64" s="236">
        <v>2209765.0</v>
      </c>
      <c r="D64" s="237"/>
      <c r="E64" s="237"/>
    </row>
    <row r="65">
      <c r="A65" s="143"/>
      <c r="B65" s="238" t="s">
        <v>917</v>
      </c>
      <c r="C65" s="234">
        <v>2747400.0</v>
      </c>
      <c r="D65" s="160" t="s">
        <v>918</v>
      </c>
      <c r="E65" s="160"/>
    </row>
    <row r="66">
      <c r="A66" s="15"/>
      <c r="B66" s="239" t="s">
        <v>919</v>
      </c>
      <c r="C66" s="240">
        <v>2605858.0</v>
      </c>
      <c r="D66" s="237"/>
      <c r="E66" s="237"/>
    </row>
    <row r="67">
      <c r="A67" s="15"/>
      <c r="B67" s="241" t="s">
        <v>920</v>
      </c>
      <c r="C67" s="241">
        <v>2603426.0</v>
      </c>
      <c r="D67" s="242"/>
      <c r="E67" s="242"/>
    </row>
    <row r="68">
      <c r="A68" s="15"/>
      <c r="B68" s="239" t="s">
        <v>921</v>
      </c>
      <c r="C68" s="240">
        <v>2209016.0</v>
      </c>
      <c r="D68" s="237"/>
      <c r="E68" s="237"/>
    </row>
    <row r="69">
      <c r="A69" s="15"/>
      <c r="B69" s="241" t="s">
        <v>922</v>
      </c>
      <c r="C69" s="241">
        <v>2202564.0</v>
      </c>
      <c r="D69" s="242"/>
      <c r="E69" s="242"/>
    </row>
    <row r="70">
      <c r="A70" s="15"/>
      <c r="B70" s="239" t="s">
        <v>923</v>
      </c>
      <c r="C70" s="240">
        <v>2204475.0</v>
      </c>
      <c r="D70" s="237"/>
      <c r="E70" s="237"/>
    </row>
    <row r="71">
      <c r="A71" s="15"/>
      <c r="B71" s="243"/>
      <c r="C71" s="240">
        <v>2204476.0</v>
      </c>
      <c r="D71" s="237"/>
      <c r="E71" s="237"/>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ht="33.75" customHeight="1">
      <c r="A88" s="244" t="s">
        <v>19</v>
      </c>
      <c r="B88" s="202" t="s">
        <v>21</v>
      </c>
      <c r="C88" s="202" t="s">
        <v>22</v>
      </c>
      <c r="D88" s="202" t="s">
        <v>924</v>
      </c>
      <c r="E88" s="202" t="s">
        <v>1</v>
      </c>
      <c r="F88" s="202"/>
      <c r="G88" s="202" t="s">
        <v>2</v>
      </c>
      <c r="H88" s="202" t="s">
        <v>23</v>
      </c>
      <c r="I88" s="202" t="s">
        <v>24</v>
      </c>
      <c r="J88" s="202" t="s">
        <v>25</v>
      </c>
      <c r="K88" s="202" t="s">
        <v>26</v>
      </c>
      <c r="L88" s="245"/>
      <c r="M88" s="245"/>
      <c r="N88" s="245"/>
      <c r="O88" s="245"/>
      <c r="P88" s="245"/>
      <c r="Q88" s="245"/>
    </row>
    <row r="89">
      <c r="A89" s="198" t="s">
        <v>925</v>
      </c>
      <c r="B89" s="5"/>
      <c r="C89" s="78" t="s">
        <v>926</v>
      </c>
      <c r="D89" s="78" t="s">
        <v>927</v>
      </c>
      <c r="E89" s="78" t="s">
        <v>928</v>
      </c>
      <c r="G89" s="14" t="s">
        <v>929</v>
      </c>
      <c r="J89" s="78" t="s">
        <v>930</v>
      </c>
    </row>
    <row r="90">
      <c r="A90" s="198"/>
      <c r="B90" s="5"/>
      <c r="C90" s="78" t="s">
        <v>931</v>
      </c>
      <c r="D90" s="207" t="s">
        <v>877</v>
      </c>
      <c r="E90" s="78"/>
      <c r="G90" s="14" t="s">
        <v>929</v>
      </c>
      <c r="J90" s="78" t="s">
        <v>932</v>
      </c>
      <c r="K90" s="78" t="s">
        <v>933</v>
      </c>
    </row>
    <row r="91">
      <c r="A91" s="198"/>
      <c r="B91" s="5"/>
      <c r="C91" s="78"/>
      <c r="D91" s="78" t="s">
        <v>934</v>
      </c>
      <c r="E91" s="78"/>
      <c r="G91" s="14" t="s">
        <v>929</v>
      </c>
      <c r="J91" s="246">
        <v>43952.0</v>
      </c>
    </row>
    <row r="92">
      <c r="A92" s="198"/>
      <c r="B92" s="5"/>
      <c r="C92" s="78" t="s">
        <v>935</v>
      </c>
      <c r="D92" s="78"/>
      <c r="E92" s="78"/>
      <c r="G92" s="14" t="s">
        <v>929</v>
      </c>
    </row>
    <row r="93">
      <c r="A93" s="198"/>
      <c r="B93" s="5"/>
      <c r="C93" s="78"/>
      <c r="D93" s="78"/>
      <c r="E93" s="78"/>
    </row>
    <row r="94">
      <c r="A94" s="198"/>
      <c r="B94" s="5"/>
      <c r="C94" s="78"/>
      <c r="D94" s="78"/>
      <c r="E94" s="78"/>
    </row>
    <row r="95">
      <c r="A95" s="247" t="s">
        <v>936</v>
      </c>
      <c r="B95" s="248" t="s">
        <v>89</v>
      </c>
      <c r="C95" s="249" t="s">
        <v>937</v>
      </c>
      <c r="D95" s="249"/>
      <c r="E95" s="249" t="s">
        <v>938</v>
      </c>
      <c r="F95" s="250"/>
      <c r="G95" s="14" t="s">
        <v>929</v>
      </c>
      <c r="H95" s="250"/>
      <c r="I95" s="250"/>
      <c r="J95" s="250"/>
      <c r="K95" s="250"/>
    </row>
    <row r="96">
      <c r="A96" s="247"/>
      <c r="B96" s="248" t="s">
        <v>145</v>
      </c>
      <c r="C96" s="250"/>
      <c r="D96" s="249"/>
      <c r="E96" s="249" t="s">
        <v>939</v>
      </c>
      <c r="F96" s="250"/>
      <c r="G96" s="14" t="s">
        <v>929</v>
      </c>
      <c r="H96" s="250"/>
      <c r="I96" s="250"/>
      <c r="J96" s="250"/>
      <c r="K96" s="250"/>
    </row>
    <row r="97">
      <c r="A97" s="247"/>
      <c r="B97" s="251"/>
      <c r="C97" s="250"/>
      <c r="D97" s="250"/>
      <c r="E97" s="250"/>
      <c r="F97" s="250"/>
      <c r="G97" s="250"/>
      <c r="H97" s="250"/>
      <c r="I97" s="250"/>
      <c r="J97" s="250"/>
      <c r="K97" s="250"/>
    </row>
    <row r="98">
      <c r="A98" s="247"/>
      <c r="B98" s="248" t="s">
        <v>145</v>
      </c>
      <c r="C98" s="249" t="s">
        <v>940</v>
      </c>
      <c r="D98" s="249" t="s">
        <v>906</v>
      </c>
      <c r="E98" s="250"/>
      <c r="F98" s="250"/>
      <c r="G98" s="14" t="s">
        <v>929</v>
      </c>
      <c r="H98" s="250"/>
      <c r="I98" s="250"/>
      <c r="J98" s="250"/>
      <c r="K98" s="250"/>
    </row>
    <row r="99">
      <c r="A99" s="247"/>
      <c r="B99" s="251"/>
      <c r="C99" s="252" t="s">
        <v>941</v>
      </c>
      <c r="D99" s="249" t="s">
        <v>834</v>
      </c>
      <c r="E99" s="250"/>
      <c r="F99" s="250"/>
      <c r="G99" s="14" t="s">
        <v>929</v>
      </c>
      <c r="H99" s="250"/>
      <c r="I99" s="250"/>
      <c r="J99" s="250"/>
      <c r="K99" s="250"/>
    </row>
    <row r="100">
      <c r="A100" s="247"/>
      <c r="B100" s="251"/>
      <c r="C100" s="252" t="s">
        <v>942</v>
      </c>
      <c r="D100" s="249" t="s">
        <v>877</v>
      </c>
      <c r="E100" s="250"/>
      <c r="F100" s="250"/>
      <c r="G100" s="14" t="s">
        <v>929</v>
      </c>
      <c r="H100" s="250"/>
      <c r="I100" s="250"/>
      <c r="J100" s="250"/>
      <c r="K100" s="250"/>
    </row>
    <row r="101">
      <c r="A101" s="247"/>
      <c r="B101" s="251"/>
      <c r="C101" s="250"/>
      <c r="D101" s="250"/>
      <c r="E101" s="250"/>
      <c r="F101" s="250"/>
      <c r="G101" s="250"/>
      <c r="H101" s="250"/>
      <c r="I101" s="250"/>
      <c r="J101" s="250"/>
      <c r="K101" s="250"/>
    </row>
    <row r="102">
      <c r="A102" s="247"/>
      <c r="B102" s="251"/>
      <c r="C102" s="250"/>
      <c r="D102" s="250"/>
      <c r="E102" s="250"/>
      <c r="F102" s="250"/>
      <c r="G102" s="250"/>
      <c r="H102" s="250"/>
      <c r="I102" s="250"/>
      <c r="J102" s="250"/>
      <c r="K102" s="250"/>
    </row>
    <row r="103">
      <c r="A103" s="247"/>
      <c r="B103" s="251"/>
      <c r="C103" s="250"/>
      <c r="D103" s="250"/>
      <c r="E103" s="250"/>
      <c r="F103" s="250"/>
      <c r="G103" s="250"/>
      <c r="H103" s="250"/>
      <c r="I103" s="250"/>
      <c r="J103" s="250"/>
      <c r="K103" s="250"/>
    </row>
    <row r="104">
      <c r="A104" s="198" t="s">
        <v>43</v>
      </c>
      <c r="B104" s="128"/>
    </row>
    <row r="105">
      <c r="B105" s="128"/>
    </row>
    <row r="106">
      <c r="A106" s="198"/>
      <c r="B106" s="128"/>
    </row>
    <row r="107">
      <c r="A107" s="247" t="s">
        <v>943</v>
      </c>
      <c r="B107" s="248" t="s">
        <v>52</v>
      </c>
      <c r="C107" s="253" t="s">
        <v>944</v>
      </c>
      <c r="D107" s="253" t="s">
        <v>856</v>
      </c>
      <c r="E107" s="250"/>
      <c r="F107" s="250"/>
      <c r="G107" s="14" t="s">
        <v>945</v>
      </c>
      <c r="H107" s="250"/>
      <c r="I107" s="250"/>
      <c r="J107" s="250"/>
      <c r="K107" s="250"/>
    </row>
    <row r="108">
      <c r="A108" s="247"/>
      <c r="B108" s="248" t="s">
        <v>52</v>
      </c>
      <c r="C108" s="253" t="s">
        <v>946</v>
      </c>
      <c r="D108" s="253" t="s">
        <v>871</v>
      </c>
      <c r="E108" s="250"/>
      <c r="F108" s="250"/>
      <c r="G108" s="14" t="s">
        <v>945</v>
      </c>
      <c r="H108" s="250"/>
      <c r="I108" s="250"/>
      <c r="J108" s="250"/>
      <c r="K108" s="250"/>
    </row>
    <row r="109">
      <c r="A109" s="247"/>
      <c r="B109" s="248" t="s">
        <v>52</v>
      </c>
      <c r="C109" s="253" t="s">
        <v>947</v>
      </c>
      <c r="D109" s="253" t="s">
        <v>865</v>
      </c>
      <c r="E109" s="250"/>
      <c r="F109" s="250"/>
      <c r="G109" s="14" t="s">
        <v>945</v>
      </c>
      <c r="H109" s="250"/>
      <c r="I109" s="250"/>
      <c r="J109" s="250"/>
      <c r="K109" s="250"/>
    </row>
    <row r="110">
      <c r="A110" s="247"/>
      <c r="B110" s="248" t="s">
        <v>52</v>
      </c>
      <c r="C110" s="253" t="s">
        <v>948</v>
      </c>
      <c r="D110" s="253" t="s">
        <v>949</v>
      </c>
      <c r="E110" s="254">
        <v>2.942418258E9</v>
      </c>
      <c r="F110" s="250"/>
      <c r="G110" s="14" t="s">
        <v>945</v>
      </c>
      <c r="H110" s="250"/>
      <c r="I110" s="250"/>
      <c r="J110" s="250"/>
      <c r="K110" s="250"/>
    </row>
    <row r="111">
      <c r="A111" s="247"/>
      <c r="B111" s="248" t="s">
        <v>52</v>
      </c>
      <c r="C111" s="253" t="s">
        <v>950</v>
      </c>
      <c r="D111" s="253" t="s">
        <v>951</v>
      </c>
      <c r="E111" s="250"/>
      <c r="F111" s="250"/>
      <c r="G111" s="14" t="s">
        <v>945</v>
      </c>
      <c r="H111" s="250"/>
      <c r="I111" s="250"/>
      <c r="J111" s="250"/>
      <c r="K111" s="250"/>
    </row>
    <row r="112">
      <c r="A112" s="247"/>
      <c r="B112" s="248" t="s">
        <v>52</v>
      </c>
      <c r="C112" s="253" t="s">
        <v>714</v>
      </c>
      <c r="D112" s="253" t="s">
        <v>871</v>
      </c>
      <c r="E112" s="250"/>
      <c r="F112" s="250"/>
      <c r="G112" s="14" t="s">
        <v>945</v>
      </c>
      <c r="H112" s="250"/>
      <c r="I112" s="250"/>
      <c r="J112" s="250"/>
      <c r="K112" s="250"/>
    </row>
    <row r="113">
      <c r="A113" s="247"/>
      <c r="B113" s="248" t="s">
        <v>52</v>
      </c>
      <c r="C113" s="253" t="s">
        <v>952</v>
      </c>
      <c r="D113" s="253" t="s">
        <v>813</v>
      </c>
      <c r="E113" s="250"/>
      <c r="F113" s="250"/>
      <c r="G113" s="14" t="s">
        <v>945</v>
      </c>
      <c r="H113" s="250"/>
      <c r="I113" s="250"/>
      <c r="J113" s="250"/>
      <c r="K113" s="250"/>
    </row>
    <row r="114">
      <c r="A114" s="247"/>
      <c r="B114" s="248" t="s">
        <v>52</v>
      </c>
      <c r="C114" s="253" t="s">
        <v>953</v>
      </c>
      <c r="D114" s="253" t="s">
        <v>877</v>
      </c>
      <c r="E114" s="250"/>
      <c r="F114" s="250"/>
      <c r="G114" s="14" t="s">
        <v>945</v>
      </c>
      <c r="H114" s="250"/>
      <c r="I114" s="250"/>
      <c r="J114" s="250"/>
      <c r="K114" s="250"/>
    </row>
    <row r="115">
      <c r="A115" s="255"/>
      <c r="B115" s="248" t="s">
        <v>52</v>
      </c>
      <c r="C115" s="249" t="s">
        <v>954</v>
      </c>
      <c r="D115" s="249" t="s">
        <v>955</v>
      </c>
      <c r="E115" s="250"/>
      <c r="F115" s="250"/>
      <c r="G115" s="14" t="s">
        <v>945</v>
      </c>
      <c r="H115" s="250"/>
      <c r="I115" s="250"/>
      <c r="J115" s="250"/>
      <c r="K115" s="250"/>
    </row>
    <row r="116">
      <c r="B116" s="248" t="s">
        <v>77</v>
      </c>
      <c r="C116" s="249" t="s">
        <v>219</v>
      </c>
      <c r="D116" s="249"/>
      <c r="E116" s="249">
        <v>8.286507047E9</v>
      </c>
      <c r="F116" s="250"/>
      <c r="G116" s="14" t="s">
        <v>224</v>
      </c>
      <c r="H116" s="250"/>
      <c r="I116" s="250"/>
      <c r="J116" s="250"/>
      <c r="K116" s="250"/>
    </row>
    <row r="117">
      <c r="A117" s="198" t="s">
        <v>956</v>
      </c>
      <c r="B117" s="5" t="s">
        <v>28</v>
      </c>
      <c r="C117" s="256" t="s">
        <v>957</v>
      </c>
      <c r="D117" s="78" t="s">
        <v>958</v>
      </c>
      <c r="G117" s="14" t="s">
        <v>929</v>
      </c>
    </row>
    <row r="118">
      <c r="A118" s="198"/>
      <c r="B118" s="128"/>
      <c r="C118" s="14" t="s">
        <v>959</v>
      </c>
      <c r="G118" s="14" t="s">
        <v>929</v>
      </c>
    </row>
    <row r="119">
      <c r="A119" s="198"/>
      <c r="B119" s="128"/>
    </row>
    <row r="120">
      <c r="A120" s="247" t="s">
        <v>960</v>
      </c>
      <c r="B120" s="251"/>
      <c r="C120" s="249" t="s">
        <v>961</v>
      </c>
      <c r="D120" s="250"/>
      <c r="E120" s="250"/>
      <c r="F120" s="250"/>
      <c r="G120" s="14" t="s">
        <v>929</v>
      </c>
      <c r="H120" s="250"/>
      <c r="I120" s="250"/>
      <c r="J120" s="250"/>
      <c r="K120" s="249" t="s">
        <v>962</v>
      </c>
    </row>
    <row r="121">
      <c r="A121" s="247"/>
      <c r="B121" s="251"/>
      <c r="C121" s="249" t="s">
        <v>963</v>
      </c>
      <c r="D121" s="250"/>
      <c r="E121" s="250"/>
      <c r="F121" s="250"/>
      <c r="G121" s="14" t="s">
        <v>929</v>
      </c>
      <c r="H121" s="250"/>
      <c r="I121" s="250"/>
      <c r="J121" s="250"/>
      <c r="K121" s="257" t="s">
        <v>964</v>
      </c>
    </row>
    <row r="122">
      <c r="A122" s="247"/>
      <c r="B122" s="251"/>
      <c r="C122" s="250"/>
      <c r="D122" s="250"/>
      <c r="E122" s="250"/>
      <c r="F122" s="250"/>
      <c r="G122" s="250"/>
      <c r="H122" s="250"/>
      <c r="I122" s="250"/>
      <c r="J122" s="250"/>
      <c r="K122" s="250"/>
    </row>
    <row r="123">
      <c r="A123" s="198" t="s">
        <v>965</v>
      </c>
      <c r="B123" s="5" t="s">
        <v>176</v>
      </c>
      <c r="C123" s="78" t="s">
        <v>966</v>
      </c>
      <c r="G123" s="14" t="s">
        <v>929</v>
      </c>
    </row>
    <row r="124">
      <c r="A124" s="190"/>
      <c r="B124" s="128"/>
    </row>
    <row r="125">
      <c r="A125" s="190"/>
      <c r="B125" s="128"/>
    </row>
    <row r="126" ht="20.25" customHeight="1">
      <c r="A126" s="190"/>
      <c r="B126" s="128"/>
    </row>
    <row r="127" ht="28.5" customHeight="1">
      <c r="A127" s="201" t="s">
        <v>967</v>
      </c>
      <c r="B127" s="221"/>
      <c r="C127" s="220"/>
      <c r="D127" s="220"/>
      <c r="E127" s="220"/>
      <c r="F127" s="220"/>
      <c r="G127" s="220"/>
      <c r="H127" s="220"/>
      <c r="I127" s="220"/>
      <c r="J127" s="220"/>
      <c r="K127" s="220"/>
    </row>
    <row r="128" ht="29.25" customHeight="1">
      <c r="A128" s="202" t="s">
        <v>65</v>
      </c>
      <c r="B128" s="202" t="s">
        <v>21</v>
      </c>
      <c r="C128" s="202" t="s">
        <v>22</v>
      </c>
      <c r="D128" s="202" t="s">
        <v>1</v>
      </c>
      <c r="E128" s="202"/>
      <c r="F128" s="202" t="s">
        <v>2</v>
      </c>
      <c r="G128" s="202"/>
      <c r="H128" s="202" t="s">
        <v>23</v>
      </c>
      <c r="I128" s="202" t="s">
        <v>24</v>
      </c>
      <c r="J128" s="202" t="s">
        <v>25</v>
      </c>
      <c r="K128" s="202" t="s">
        <v>26</v>
      </c>
    </row>
    <row r="129">
      <c r="A129" s="34" t="s">
        <v>813</v>
      </c>
      <c r="B129" s="34" t="s">
        <v>189</v>
      </c>
      <c r="C129" s="190" t="s">
        <v>968</v>
      </c>
      <c r="D129" s="208">
        <v>9.829085369E9</v>
      </c>
      <c r="E129" s="258"/>
      <c r="F129" s="86" t="s">
        <v>969</v>
      </c>
      <c r="G129" s="199"/>
      <c r="H129" s="190"/>
      <c r="I129" s="199"/>
      <c r="J129" s="199"/>
      <c r="K129" s="199"/>
    </row>
    <row r="130">
      <c r="A130" s="34"/>
      <c r="B130" s="193"/>
      <c r="C130" s="190" t="s">
        <v>970</v>
      </c>
      <c r="D130" s="208">
        <v>9.314390005E9</v>
      </c>
      <c r="E130" s="258"/>
      <c r="F130" s="199"/>
      <c r="G130" s="199"/>
      <c r="H130" s="199"/>
      <c r="I130" s="199"/>
      <c r="J130" s="199"/>
      <c r="K130" s="199"/>
      <c r="L130" s="199"/>
      <c r="M130" s="199"/>
      <c r="N130" s="199"/>
    </row>
    <row r="131">
      <c r="A131" s="226" t="s">
        <v>816</v>
      </c>
      <c r="B131" s="259" t="s">
        <v>189</v>
      </c>
      <c r="C131" s="260" t="s">
        <v>971</v>
      </c>
      <c r="D131" s="260">
        <v>7.24040606E9</v>
      </c>
      <c r="E131" s="261"/>
      <c r="F131" s="262"/>
      <c r="G131" s="262"/>
      <c r="H131" s="262"/>
      <c r="I131" s="262"/>
      <c r="J131" s="262"/>
      <c r="K131" s="262"/>
      <c r="L131" s="199"/>
      <c r="M131" s="199"/>
      <c r="N131" s="199"/>
    </row>
    <row r="132">
      <c r="B132" s="263"/>
      <c r="C132" s="260" t="s">
        <v>972</v>
      </c>
      <c r="D132" s="260">
        <v>9.414025477E9</v>
      </c>
      <c r="E132" s="261"/>
      <c r="F132" s="262"/>
      <c r="G132" s="262"/>
      <c r="H132" s="262"/>
      <c r="I132" s="262"/>
      <c r="J132" s="262"/>
      <c r="K132" s="262"/>
      <c r="L132" s="199"/>
      <c r="M132" s="199"/>
      <c r="N132" s="199"/>
    </row>
    <row r="133">
      <c r="B133" s="263"/>
      <c r="C133" s="260" t="s">
        <v>973</v>
      </c>
      <c r="D133" s="260">
        <v>9.414640961E9</v>
      </c>
      <c r="E133" s="261"/>
      <c r="F133" s="262"/>
      <c r="G133" s="262"/>
      <c r="H133" s="262"/>
      <c r="I133" s="262"/>
      <c r="J133" s="262"/>
      <c r="K133" s="262"/>
      <c r="L133" s="199"/>
      <c r="M133" s="199"/>
      <c r="N133" s="199"/>
    </row>
    <row r="134">
      <c r="A134" s="34" t="s">
        <v>819</v>
      </c>
      <c r="B134" s="264" t="s">
        <v>189</v>
      </c>
      <c r="C134" s="265" t="s">
        <v>974</v>
      </c>
      <c r="D134" s="265">
        <v>9.414101776E9</v>
      </c>
      <c r="E134" s="266"/>
      <c r="F134" s="267"/>
      <c r="G134" s="267"/>
      <c r="H134" s="267"/>
      <c r="I134" s="267"/>
      <c r="J134" s="267"/>
      <c r="K134" s="267"/>
      <c r="L134" s="199"/>
      <c r="M134" s="199"/>
      <c r="N134" s="199"/>
    </row>
    <row r="135">
      <c r="A135" s="39" t="s">
        <v>822</v>
      </c>
      <c r="B135" s="259" t="s">
        <v>189</v>
      </c>
      <c r="C135" s="259" t="s">
        <v>975</v>
      </c>
      <c r="D135" s="259">
        <v>6.350454881E9</v>
      </c>
      <c r="E135" s="268"/>
      <c r="F135" s="269"/>
      <c r="G135" s="269"/>
      <c r="H135" s="269"/>
      <c r="I135" s="269"/>
      <c r="J135" s="269"/>
      <c r="K135" s="269"/>
      <c r="L135" s="199"/>
      <c r="M135" s="199"/>
      <c r="N135" s="199"/>
    </row>
    <row r="136">
      <c r="B136" s="270" t="s">
        <v>145</v>
      </c>
      <c r="C136" s="271" t="s">
        <v>976</v>
      </c>
      <c r="D136" s="271">
        <v>9.928537533E9</v>
      </c>
      <c r="E136" s="269"/>
      <c r="F136" s="272" t="s">
        <v>977</v>
      </c>
      <c r="G136" s="269"/>
      <c r="H136" s="269"/>
      <c r="I136" s="269"/>
      <c r="J136" s="269"/>
      <c r="K136" s="271" t="s">
        <v>978</v>
      </c>
      <c r="L136" s="199"/>
      <c r="M136" s="199"/>
      <c r="N136" s="199"/>
    </row>
    <row r="137">
      <c r="A137" s="34" t="s">
        <v>825</v>
      </c>
      <c r="B137" s="264" t="s">
        <v>189</v>
      </c>
      <c r="C137" s="264" t="s">
        <v>979</v>
      </c>
      <c r="D137" s="264">
        <v>9.414205527E9</v>
      </c>
      <c r="E137" s="273"/>
      <c r="F137" s="267"/>
      <c r="G137" s="267"/>
      <c r="H137" s="267"/>
      <c r="I137" s="267"/>
      <c r="J137" s="267"/>
      <c r="K137" s="267"/>
      <c r="L137" s="199"/>
      <c r="M137" s="199"/>
      <c r="N137" s="199"/>
    </row>
    <row r="138">
      <c r="A138" s="39" t="s">
        <v>828</v>
      </c>
      <c r="B138" s="259" t="s">
        <v>189</v>
      </c>
      <c r="C138" s="259" t="s">
        <v>980</v>
      </c>
      <c r="D138" s="259">
        <v>9.509776001E9</v>
      </c>
      <c r="E138" s="268"/>
      <c r="F138" s="269"/>
      <c r="G138" s="269"/>
      <c r="H138" s="269"/>
      <c r="I138" s="269"/>
      <c r="J138" s="269"/>
      <c r="K138" s="269"/>
      <c r="L138" s="199"/>
      <c r="M138" s="199"/>
      <c r="N138" s="199"/>
    </row>
    <row r="139">
      <c r="A139" s="34" t="s">
        <v>831</v>
      </c>
      <c r="B139" s="264" t="s">
        <v>189</v>
      </c>
      <c r="C139" s="264" t="s">
        <v>981</v>
      </c>
      <c r="D139" s="264">
        <v>7.568282006E9</v>
      </c>
      <c r="E139" s="273"/>
      <c r="F139" s="267"/>
      <c r="G139" s="267"/>
      <c r="H139" s="267"/>
      <c r="I139" s="267"/>
      <c r="J139" s="267"/>
      <c r="K139" s="267"/>
      <c r="L139" s="199"/>
      <c r="M139" s="199"/>
      <c r="N139" s="199"/>
    </row>
    <row r="140">
      <c r="A140" s="34"/>
      <c r="B140" s="160" t="s">
        <v>145</v>
      </c>
      <c r="C140" s="160" t="s">
        <v>982</v>
      </c>
      <c r="D140" s="274">
        <v>9.799999871E9</v>
      </c>
      <c r="E140" s="273"/>
      <c r="F140" s="275" t="s">
        <v>977</v>
      </c>
      <c r="G140" s="267"/>
      <c r="H140" s="267"/>
      <c r="I140" s="267"/>
      <c r="J140" s="267"/>
      <c r="K140" s="267"/>
      <c r="L140" s="199"/>
      <c r="M140" s="199"/>
      <c r="N140" s="199"/>
    </row>
    <row r="141">
      <c r="A141" s="39" t="s">
        <v>834</v>
      </c>
      <c r="B141" s="276" t="s">
        <v>189</v>
      </c>
      <c r="C141" s="276" t="s">
        <v>983</v>
      </c>
      <c r="D141" s="276">
        <v>9.414138554E9</v>
      </c>
      <c r="E141" s="268"/>
      <c r="F141" s="269"/>
      <c r="G141" s="269"/>
      <c r="H141" s="269"/>
      <c r="I141" s="277"/>
      <c r="J141" s="277"/>
      <c r="K141" s="269"/>
      <c r="L141" s="199"/>
      <c r="M141" s="199"/>
      <c r="N141" s="199"/>
    </row>
    <row r="142">
      <c r="A142" s="278"/>
      <c r="B142" s="270" t="s">
        <v>145</v>
      </c>
      <c r="C142" s="271" t="s">
        <v>978</v>
      </c>
      <c r="D142" s="271">
        <v>8.209818826E9</v>
      </c>
      <c r="E142" s="269"/>
      <c r="F142" s="272" t="s">
        <v>977</v>
      </c>
      <c r="G142" s="269"/>
      <c r="H142" s="269"/>
      <c r="I142" s="276"/>
      <c r="J142" s="276"/>
      <c r="K142" s="269"/>
      <c r="L142" s="199"/>
      <c r="M142" s="199"/>
      <c r="N142" s="199"/>
    </row>
    <row r="143">
      <c r="A143" s="278"/>
      <c r="B143" s="270" t="s">
        <v>145</v>
      </c>
      <c r="C143" s="271" t="s">
        <v>984</v>
      </c>
      <c r="D143" s="271">
        <v>1.8004258622E10</v>
      </c>
      <c r="E143" s="269"/>
      <c r="F143" s="272" t="s">
        <v>985</v>
      </c>
      <c r="G143" s="269"/>
      <c r="H143" s="269"/>
      <c r="I143" s="276"/>
      <c r="J143" s="276"/>
      <c r="K143" s="269"/>
      <c r="L143" s="199"/>
      <c r="M143" s="199"/>
      <c r="N143" s="199"/>
    </row>
    <row r="144">
      <c r="A144" s="34" t="s">
        <v>837</v>
      </c>
      <c r="B144" s="264" t="s">
        <v>189</v>
      </c>
      <c r="C144" s="264" t="s">
        <v>986</v>
      </c>
      <c r="D144" s="264">
        <v>9.46067807E9</v>
      </c>
      <c r="E144" s="273"/>
      <c r="F144" s="267"/>
      <c r="G144" s="267"/>
      <c r="H144" s="267"/>
      <c r="I144" s="264"/>
      <c r="J144" s="264"/>
      <c r="K144" s="267"/>
      <c r="L144" s="199"/>
      <c r="M144" s="199"/>
      <c r="N144" s="199"/>
    </row>
    <row r="145">
      <c r="B145" s="273"/>
      <c r="C145" s="264" t="s">
        <v>987</v>
      </c>
      <c r="D145" s="264">
        <v>9.46067807E9</v>
      </c>
      <c r="E145" s="273"/>
      <c r="F145" s="267"/>
      <c r="G145" s="267"/>
      <c r="H145" s="267"/>
      <c r="I145" s="264"/>
      <c r="J145" s="264"/>
      <c r="K145" s="267"/>
      <c r="L145" s="199"/>
      <c r="M145" s="199"/>
      <c r="N145" s="199"/>
    </row>
    <row r="146">
      <c r="A146" s="39" t="s">
        <v>840</v>
      </c>
      <c r="B146" s="276" t="s">
        <v>189</v>
      </c>
      <c r="C146" s="276" t="s">
        <v>988</v>
      </c>
      <c r="D146" s="276">
        <v>9.829013641E9</v>
      </c>
      <c r="E146" s="268"/>
      <c r="F146" s="269"/>
      <c r="G146" s="269"/>
      <c r="H146" s="269"/>
      <c r="I146" s="276"/>
      <c r="J146" s="276"/>
      <c r="K146" s="269"/>
      <c r="L146" s="199"/>
      <c r="M146" s="199"/>
      <c r="N146" s="199"/>
    </row>
    <row r="147">
      <c r="A147" s="34" t="s">
        <v>843</v>
      </c>
      <c r="B147" s="264" t="s">
        <v>189</v>
      </c>
      <c r="C147" s="264" t="s">
        <v>989</v>
      </c>
      <c r="D147" s="264">
        <v>8.619642392E9</v>
      </c>
      <c r="E147" s="273"/>
      <c r="F147" s="267"/>
      <c r="G147" s="267"/>
      <c r="H147" s="267"/>
      <c r="I147" s="264"/>
      <c r="J147" s="264"/>
      <c r="K147" s="267"/>
      <c r="L147" s="199"/>
      <c r="M147" s="199"/>
      <c r="N147" s="199"/>
    </row>
    <row r="148">
      <c r="A148" s="34"/>
      <c r="B148" s="273"/>
      <c r="C148" s="273"/>
      <c r="D148" s="273"/>
      <c r="E148" s="273"/>
      <c r="F148" s="267"/>
      <c r="G148" s="267"/>
      <c r="H148" s="267"/>
      <c r="I148" s="264"/>
      <c r="J148" s="264"/>
      <c r="K148" s="267"/>
      <c r="L148" s="199"/>
      <c r="M148" s="199"/>
      <c r="N148" s="199"/>
    </row>
    <row r="149">
      <c r="A149" s="39" t="s">
        <v>846</v>
      </c>
      <c r="B149" s="276" t="s">
        <v>189</v>
      </c>
      <c r="C149" s="276" t="s">
        <v>990</v>
      </c>
      <c r="D149" s="276">
        <v>9.7838353E9</v>
      </c>
      <c r="E149" s="268"/>
      <c r="F149" s="269"/>
      <c r="G149" s="269"/>
      <c r="H149" s="269"/>
      <c r="I149" s="276"/>
      <c r="J149" s="276"/>
      <c r="K149" s="269"/>
      <c r="L149" s="199"/>
      <c r="M149" s="199"/>
      <c r="N149" s="199"/>
    </row>
    <row r="150">
      <c r="A150" s="39"/>
      <c r="B150" s="268"/>
      <c r="C150" s="268"/>
      <c r="D150" s="268"/>
      <c r="E150" s="268"/>
      <c r="F150" s="269"/>
      <c r="G150" s="269"/>
      <c r="H150" s="269"/>
      <c r="I150" s="276"/>
      <c r="J150" s="276"/>
      <c r="K150" s="269"/>
      <c r="L150" s="199"/>
      <c r="M150" s="199"/>
      <c r="N150" s="199"/>
    </row>
    <row r="151">
      <c r="A151" s="34" t="s">
        <v>848</v>
      </c>
      <c r="B151" s="34" t="s">
        <v>189</v>
      </c>
      <c r="C151" s="34" t="s">
        <v>991</v>
      </c>
      <c r="D151" s="34">
        <v>9.41420692E9</v>
      </c>
      <c r="E151" s="193"/>
      <c r="F151" s="34"/>
      <c r="G151" s="34"/>
      <c r="H151" s="68"/>
      <c r="I151" s="68"/>
      <c r="J151" s="34"/>
      <c r="K151" s="199"/>
      <c r="L151" s="199"/>
      <c r="M151" s="199"/>
      <c r="N151" s="199"/>
    </row>
    <row r="152">
      <c r="A152" s="39" t="s">
        <v>850</v>
      </c>
      <c r="B152" s="276" t="s">
        <v>189</v>
      </c>
      <c r="C152" s="276" t="s">
        <v>992</v>
      </c>
      <c r="D152" s="276">
        <v>9.099097329E9</v>
      </c>
      <c r="E152" s="268"/>
      <c r="F152" s="276"/>
      <c r="G152" s="276"/>
      <c r="H152" s="276"/>
      <c r="I152" s="279"/>
      <c r="J152" s="279"/>
      <c r="K152" s="269"/>
      <c r="L152" s="199"/>
      <c r="M152" s="199"/>
      <c r="N152" s="199"/>
    </row>
    <row r="153">
      <c r="A153" s="34" t="s">
        <v>993</v>
      </c>
      <c r="B153" s="264" t="s">
        <v>189</v>
      </c>
      <c r="C153" s="264" t="s">
        <v>994</v>
      </c>
      <c r="D153" s="264">
        <v>9.876436288E9</v>
      </c>
      <c r="E153" s="273"/>
      <c r="F153" s="264"/>
      <c r="G153" s="264"/>
      <c r="H153" s="264"/>
      <c r="I153" s="280"/>
      <c r="J153" s="280"/>
      <c r="K153" s="267"/>
      <c r="L153" s="199"/>
      <c r="M153" s="199"/>
      <c r="N153" s="199"/>
    </row>
    <row r="154">
      <c r="B154" s="273"/>
      <c r="C154" s="264" t="s">
        <v>327</v>
      </c>
      <c r="D154" s="264">
        <v>9.660847777E9</v>
      </c>
      <c r="E154" s="273"/>
      <c r="F154" s="264"/>
      <c r="G154" s="264"/>
      <c r="H154" s="264"/>
      <c r="I154" s="280"/>
      <c r="J154" s="280"/>
      <c r="K154" s="267"/>
      <c r="L154" s="199"/>
      <c r="M154" s="199"/>
      <c r="N154" s="199"/>
    </row>
    <row r="155">
      <c r="A155" s="39" t="s">
        <v>853</v>
      </c>
      <c r="B155" s="276" t="s">
        <v>189</v>
      </c>
      <c r="C155" s="276" t="s">
        <v>995</v>
      </c>
      <c r="D155" s="276">
        <v>9.414305815E9</v>
      </c>
      <c r="E155" s="268"/>
      <c r="F155" s="276"/>
      <c r="G155" s="276"/>
      <c r="H155" s="276"/>
      <c r="I155" s="279"/>
      <c r="J155" s="279"/>
      <c r="K155" s="269"/>
      <c r="L155" s="199"/>
      <c r="M155" s="199"/>
      <c r="N155" s="199"/>
    </row>
    <row r="156">
      <c r="B156" s="268"/>
      <c r="C156" s="281" t="s">
        <v>996</v>
      </c>
      <c r="D156" s="281">
        <v>9.414094287E9</v>
      </c>
      <c r="E156" s="282"/>
      <c r="F156" s="276"/>
      <c r="G156" s="276"/>
      <c r="H156" s="276"/>
      <c r="I156" s="279"/>
      <c r="J156" s="279"/>
      <c r="K156" s="269"/>
      <c r="L156" s="199"/>
      <c r="M156" s="199"/>
      <c r="N156" s="199"/>
    </row>
    <row r="157">
      <c r="B157" s="268"/>
      <c r="C157" s="281" t="s">
        <v>997</v>
      </c>
      <c r="D157" s="281">
        <v>9.414949173E9</v>
      </c>
      <c r="E157" s="282"/>
      <c r="F157" s="276"/>
      <c r="G157" s="276"/>
      <c r="H157" s="276"/>
      <c r="I157" s="279"/>
      <c r="J157" s="279"/>
      <c r="K157" s="269"/>
      <c r="L157" s="199"/>
      <c r="M157" s="199"/>
      <c r="N157" s="199"/>
    </row>
    <row r="158" ht="21.75" customHeight="1">
      <c r="B158" s="268"/>
      <c r="C158" s="281" t="s">
        <v>998</v>
      </c>
      <c r="D158" s="281">
        <v>9.50908348E9</v>
      </c>
      <c r="E158" s="282"/>
      <c r="F158" s="276"/>
      <c r="G158" s="276"/>
      <c r="H158" s="276"/>
      <c r="I158" s="279"/>
      <c r="J158" s="279"/>
      <c r="K158" s="269"/>
      <c r="L158" s="199"/>
      <c r="M158" s="199"/>
      <c r="N158" s="199"/>
    </row>
    <row r="159">
      <c r="A159" s="34" t="s">
        <v>856</v>
      </c>
      <c r="B159" s="264" t="s">
        <v>189</v>
      </c>
      <c r="C159" s="265" t="s">
        <v>999</v>
      </c>
      <c r="D159" s="265">
        <v>8.107789255E9</v>
      </c>
      <c r="E159" s="266"/>
      <c r="F159" s="264"/>
      <c r="G159" s="264"/>
      <c r="H159" s="264"/>
      <c r="I159" s="280"/>
      <c r="J159" s="280"/>
      <c r="K159" s="267"/>
      <c r="L159" s="199"/>
      <c r="M159" s="199"/>
      <c r="N159" s="199"/>
    </row>
    <row r="160">
      <c r="A160" s="34"/>
      <c r="B160" s="264" t="s">
        <v>189</v>
      </c>
      <c r="C160" s="265" t="s">
        <v>1000</v>
      </c>
      <c r="D160" s="265">
        <v>7.073313777E9</v>
      </c>
      <c r="E160" s="266"/>
      <c r="F160" s="264"/>
      <c r="G160" s="264"/>
      <c r="H160" s="264"/>
      <c r="I160" s="280"/>
      <c r="J160" s="280"/>
      <c r="K160" s="267"/>
      <c r="L160" s="199"/>
      <c r="M160" s="199"/>
      <c r="N160" s="199"/>
    </row>
    <row r="161">
      <c r="A161" s="34"/>
      <c r="B161" s="264" t="s">
        <v>189</v>
      </c>
      <c r="C161" s="275" t="s">
        <v>1001</v>
      </c>
      <c r="D161" s="274">
        <v>1.41232905E9</v>
      </c>
      <c r="E161" s="283"/>
      <c r="F161" s="275" t="s">
        <v>1001</v>
      </c>
      <c r="G161" s="264"/>
      <c r="H161" s="264"/>
      <c r="I161" s="280"/>
      <c r="J161" s="280"/>
      <c r="K161" s="274" t="s">
        <v>1002</v>
      </c>
      <c r="L161" s="199"/>
      <c r="M161" s="199"/>
      <c r="N161" s="199"/>
    </row>
    <row r="162">
      <c r="A162" s="34"/>
      <c r="B162" s="264" t="s">
        <v>189</v>
      </c>
      <c r="C162" s="275" t="s">
        <v>1003</v>
      </c>
      <c r="D162" s="160" t="s">
        <v>1004</v>
      </c>
      <c r="E162" s="284"/>
      <c r="F162" s="275" t="s">
        <v>1003</v>
      </c>
      <c r="G162" s="264"/>
      <c r="H162" s="264"/>
      <c r="I162" s="280"/>
      <c r="J162" s="280"/>
      <c r="K162" s="274" t="s">
        <v>1005</v>
      </c>
      <c r="L162" s="199"/>
      <c r="M162" s="199"/>
      <c r="N162" s="199"/>
    </row>
    <row r="163">
      <c r="A163" s="34"/>
      <c r="B163" s="264" t="s">
        <v>176</v>
      </c>
      <c r="C163" s="275" t="s">
        <v>1006</v>
      </c>
      <c r="D163" s="274">
        <v>1.204283013E9</v>
      </c>
      <c r="E163" s="283"/>
      <c r="F163" s="275" t="s">
        <v>1006</v>
      </c>
      <c r="G163" s="264"/>
      <c r="H163" s="264"/>
      <c r="I163" s="280"/>
      <c r="J163" s="280"/>
      <c r="K163" s="274" t="s">
        <v>1007</v>
      </c>
      <c r="L163" s="199"/>
      <c r="M163" s="199"/>
      <c r="N163" s="199"/>
    </row>
    <row r="164">
      <c r="A164" s="34"/>
      <c r="B164" s="264" t="s">
        <v>176</v>
      </c>
      <c r="C164" s="275" t="s">
        <v>1008</v>
      </c>
      <c r="D164" s="274">
        <v>1.412227679E9</v>
      </c>
      <c r="E164" s="283"/>
      <c r="F164" s="275" t="s">
        <v>1008</v>
      </c>
      <c r="G164" s="264"/>
      <c r="H164" s="264"/>
      <c r="I164" s="280"/>
      <c r="J164" s="280"/>
      <c r="K164" s="160" t="s">
        <v>1009</v>
      </c>
      <c r="L164" s="199"/>
      <c r="M164" s="199"/>
      <c r="N164" s="199"/>
    </row>
    <row r="165">
      <c r="A165" s="34"/>
      <c r="B165" s="264" t="s">
        <v>77</v>
      </c>
      <c r="C165" s="275" t="s">
        <v>1010</v>
      </c>
      <c r="D165" s="274">
        <v>9.672019934E9</v>
      </c>
      <c r="E165" s="283"/>
      <c r="F165" s="275" t="s">
        <v>1010</v>
      </c>
      <c r="G165" s="264"/>
      <c r="H165" s="264"/>
      <c r="I165" s="280"/>
      <c r="J165" s="280"/>
      <c r="K165" s="160" t="s">
        <v>1011</v>
      </c>
      <c r="L165" s="199"/>
      <c r="M165" s="199"/>
      <c r="N165" s="199"/>
    </row>
    <row r="166">
      <c r="A166" s="34"/>
      <c r="B166" s="264" t="s">
        <v>89</v>
      </c>
      <c r="C166" s="275" t="s">
        <v>1003</v>
      </c>
      <c r="D166" s="274">
        <v>1.8001806127E10</v>
      </c>
      <c r="E166" s="283"/>
      <c r="F166" s="275" t="s">
        <v>1003</v>
      </c>
      <c r="G166" s="264"/>
      <c r="H166" s="264"/>
      <c r="I166" s="280"/>
      <c r="J166" s="280"/>
      <c r="K166" s="160" t="s">
        <v>1012</v>
      </c>
      <c r="L166" s="199"/>
      <c r="M166" s="199"/>
      <c r="N166" s="199"/>
    </row>
    <row r="167">
      <c r="A167" s="34"/>
      <c r="B167" s="264" t="s">
        <v>145</v>
      </c>
      <c r="C167" s="275" t="s">
        <v>977</v>
      </c>
      <c r="D167" s="274" t="s">
        <v>1013</v>
      </c>
      <c r="E167" s="283"/>
      <c r="F167" s="275" t="s">
        <v>977</v>
      </c>
      <c r="G167" s="264"/>
      <c r="H167" s="264"/>
      <c r="I167" s="280"/>
      <c r="J167" s="280"/>
      <c r="K167" s="274" t="s">
        <v>978</v>
      </c>
      <c r="L167" s="199"/>
      <c r="M167" s="199"/>
      <c r="N167" s="199"/>
    </row>
    <row r="168">
      <c r="A168" s="34"/>
      <c r="B168" s="264" t="s">
        <v>145</v>
      </c>
      <c r="C168" s="275" t="s">
        <v>1014</v>
      </c>
      <c r="D168" s="274">
        <v>9.001295293E9</v>
      </c>
      <c r="E168" s="283"/>
      <c r="F168" s="275" t="s">
        <v>1014</v>
      </c>
      <c r="G168" s="264"/>
      <c r="H168" s="264"/>
      <c r="I168" s="280"/>
      <c r="J168" s="280"/>
      <c r="K168" s="274" t="s">
        <v>1015</v>
      </c>
      <c r="L168" s="199"/>
      <c r="M168" s="199"/>
      <c r="N168" s="199"/>
    </row>
    <row r="169">
      <c r="A169" s="34"/>
      <c r="B169" s="264" t="s">
        <v>77</v>
      </c>
      <c r="C169" s="275" t="s">
        <v>1016</v>
      </c>
      <c r="D169" s="274" t="s">
        <v>1017</v>
      </c>
      <c r="E169" s="283"/>
      <c r="F169" s="275" t="s">
        <v>1016</v>
      </c>
      <c r="G169" s="264"/>
      <c r="H169" s="264"/>
      <c r="I169" s="280"/>
      <c r="J169" s="280"/>
      <c r="K169" s="160" t="s">
        <v>1018</v>
      </c>
      <c r="L169" s="199"/>
      <c r="M169" s="199"/>
      <c r="N169" s="199"/>
    </row>
    <row r="170">
      <c r="A170" s="39" t="s">
        <v>859</v>
      </c>
      <c r="B170" s="276" t="s">
        <v>189</v>
      </c>
      <c r="C170" s="276" t="s">
        <v>1019</v>
      </c>
      <c r="D170" s="276">
        <v>9.414149161E9</v>
      </c>
      <c r="E170" s="268"/>
      <c r="F170" s="276"/>
      <c r="G170" s="276"/>
      <c r="H170" s="276"/>
      <c r="I170" s="279"/>
      <c r="J170" s="279"/>
      <c r="K170" s="269"/>
      <c r="L170" s="199"/>
      <c r="M170" s="199"/>
      <c r="N170" s="199"/>
    </row>
    <row r="171">
      <c r="B171" s="268"/>
      <c r="C171" s="276" t="s">
        <v>1020</v>
      </c>
      <c r="D171" s="276">
        <v>8.800590224E9</v>
      </c>
      <c r="E171" s="268"/>
      <c r="F171" s="276"/>
      <c r="G171" s="276"/>
      <c r="H171" s="276"/>
      <c r="I171" s="279"/>
      <c r="J171" s="279"/>
      <c r="K171" s="269"/>
      <c r="L171" s="199"/>
      <c r="M171" s="199"/>
      <c r="N171" s="199"/>
    </row>
    <row r="172">
      <c r="B172" s="268"/>
      <c r="C172" s="276" t="s">
        <v>1021</v>
      </c>
      <c r="D172" s="276">
        <v>9.680039462E9</v>
      </c>
      <c r="E172" s="268"/>
      <c r="F172" s="276"/>
      <c r="G172" s="276"/>
      <c r="H172" s="276"/>
      <c r="I172" s="279"/>
      <c r="J172" s="279"/>
      <c r="K172" s="269"/>
      <c r="L172" s="199"/>
      <c r="M172" s="199"/>
      <c r="N172" s="199"/>
    </row>
    <row r="173">
      <c r="B173" s="268"/>
      <c r="C173" s="276" t="s">
        <v>1022</v>
      </c>
      <c r="D173" s="276">
        <v>9.461208795E9</v>
      </c>
      <c r="E173" s="268"/>
      <c r="F173" s="276"/>
      <c r="G173" s="276"/>
      <c r="H173" s="276"/>
      <c r="I173" s="279"/>
      <c r="J173" s="279"/>
      <c r="K173" s="269"/>
      <c r="L173" s="199"/>
      <c r="M173" s="199"/>
      <c r="N173" s="199"/>
    </row>
    <row r="174">
      <c r="A174" s="34" t="s">
        <v>862</v>
      </c>
      <c r="B174" s="264" t="s">
        <v>189</v>
      </c>
      <c r="C174" s="264" t="s">
        <v>1023</v>
      </c>
      <c r="D174" s="264">
        <v>9.414588664E9</v>
      </c>
      <c r="E174" s="273"/>
      <c r="F174" s="264"/>
      <c r="G174" s="264"/>
      <c r="H174" s="264"/>
      <c r="I174" s="280"/>
      <c r="J174" s="280"/>
      <c r="K174" s="267"/>
      <c r="L174" s="199"/>
      <c r="M174" s="199"/>
      <c r="N174" s="199"/>
    </row>
    <row r="175">
      <c r="A175" s="39" t="s">
        <v>865</v>
      </c>
      <c r="B175" s="268"/>
      <c r="C175" s="276" t="s">
        <v>1024</v>
      </c>
      <c r="D175" s="276">
        <v>9.001090888E9</v>
      </c>
      <c r="E175" s="268"/>
      <c r="F175" s="276"/>
      <c r="G175" s="276"/>
      <c r="H175" s="276"/>
      <c r="I175" s="279"/>
      <c r="J175" s="279"/>
      <c r="K175" s="269"/>
      <c r="L175" s="199"/>
      <c r="M175" s="199"/>
      <c r="N175" s="199"/>
    </row>
    <row r="176">
      <c r="A176" s="39"/>
      <c r="B176" s="268"/>
      <c r="E176" s="268"/>
      <c r="F176" s="276"/>
      <c r="G176" s="276"/>
      <c r="H176" s="276"/>
      <c r="I176" s="276"/>
      <c r="J176" s="279"/>
      <c r="K176" s="269"/>
      <c r="L176" s="199"/>
      <c r="M176" s="199"/>
      <c r="N176" s="199"/>
    </row>
    <row r="177">
      <c r="A177" s="39"/>
      <c r="B177" s="276"/>
      <c r="C177" s="270" t="s">
        <v>982</v>
      </c>
      <c r="D177" s="271">
        <v>9.166459537E9</v>
      </c>
      <c r="E177" s="271"/>
      <c r="F177" s="272" t="s">
        <v>977</v>
      </c>
      <c r="G177" s="276"/>
      <c r="H177" s="276"/>
      <c r="I177" s="276"/>
      <c r="J177" s="279"/>
      <c r="K177" s="269"/>
      <c r="L177" s="199"/>
      <c r="M177" s="199"/>
      <c r="N177" s="199"/>
    </row>
    <row r="178">
      <c r="A178" s="34" t="s">
        <v>868</v>
      </c>
      <c r="B178" s="264" t="s">
        <v>189</v>
      </c>
      <c r="C178" s="264" t="s">
        <v>1025</v>
      </c>
      <c r="D178" s="264">
        <v>9.414080853E9</v>
      </c>
      <c r="E178" s="273"/>
      <c r="F178" s="264"/>
      <c r="G178" s="264"/>
      <c r="H178" s="264"/>
      <c r="I178" s="264"/>
      <c r="J178" s="280"/>
      <c r="K178" s="267"/>
      <c r="L178" s="199"/>
      <c r="M178" s="199"/>
      <c r="N178" s="199"/>
    </row>
    <row r="179">
      <c r="A179" s="34"/>
      <c r="B179" s="273"/>
      <c r="C179" s="273"/>
      <c r="D179" s="273"/>
      <c r="E179" s="273"/>
      <c r="F179" s="264"/>
      <c r="G179" s="264"/>
      <c r="H179" s="264"/>
      <c r="I179" s="280"/>
      <c r="J179" s="280"/>
      <c r="K179" s="267"/>
      <c r="L179" s="199"/>
      <c r="M179" s="199"/>
      <c r="N179" s="199"/>
    </row>
    <row r="180">
      <c r="A180" s="39" t="s">
        <v>871</v>
      </c>
      <c r="B180" s="276" t="s">
        <v>189</v>
      </c>
      <c r="C180" s="276" t="s">
        <v>1026</v>
      </c>
      <c r="D180" s="276">
        <v>9.414412645E9</v>
      </c>
      <c r="E180" s="268"/>
      <c r="F180" s="276"/>
      <c r="G180" s="276"/>
      <c r="H180" s="276"/>
      <c r="I180" s="279"/>
      <c r="J180" s="279"/>
      <c r="K180" s="269"/>
      <c r="L180" s="199"/>
      <c r="M180" s="199"/>
      <c r="N180" s="199"/>
    </row>
    <row r="181">
      <c r="A181" s="39"/>
      <c r="B181" s="276"/>
      <c r="C181" s="276"/>
      <c r="D181" s="276"/>
      <c r="E181" s="268"/>
      <c r="F181" s="276"/>
      <c r="G181" s="276"/>
      <c r="H181" s="276"/>
      <c r="I181" s="279"/>
      <c r="J181" s="279"/>
      <c r="K181" s="269"/>
      <c r="L181" s="199"/>
      <c r="M181" s="199"/>
      <c r="N181" s="199"/>
    </row>
    <row r="182">
      <c r="A182" s="39"/>
      <c r="B182" s="276" t="s">
        <v>145</v>
      </c>
      <c r="C182" s="270" t="s">
        <v>1027</v>
      </c>
      <c r="D182" s="271">
        <v>7.073458315E9</v>
      </c>
      <c r="E182" s="269"/>
      <c r="F182" s="272" t="s">
        <v>977</v>
      </c>
      <c r="G182" s="276"/>
      <c r="H182" s="276"/>
      <c r="I182" s="279"/>
      <c r="J182" s="279"/>
      <c r="K182" s="269"/>
      <c r="L182" s="199"/>
      <c r="M182" s="199"/>
      <c r="N182" s="199"/>
    </row>
    <row r="183">
      <c r="A183" s="34" t="s">
        <v>874</v>
      </c>
      <c r="B183" s="264" t="s">
        <v>189</v>
      </c>
      <c r="C183" s="264" t="s">
        <v>1028</v>
      </c>
      <c r="D183" s="264">
        <v>8.306980518E9</v>
      </c>
      <c r="E183" s="273"/>
      <c r="F183" s="264"/>
      <c r="G183" s="264"/>
      <c r="H183" s="264"/>
      <c r="I183" s="280"/>
      <c r="J183" s="280"/>
      <c r="K183" s="267"/>
      <c r="L183" s="199"/>
      <c r="M183" s="199"/>
      <c r="N183" s="199"/>
    </row>
    <row r="184">
      <c r="A184" s="34"/>
      <c r="B184" s="273"/>
      <c r="C184" s="273"/>
      <c r="D184" s="273"/>
      <c r="E184" s="273"/>
      <c r="F184" s="264"/>
      <c r="G184" s="264"/>
      <c r="H184" s="264"/>
      <c r="I184" s="280"/>
      <c r="J184" s="280"/>
      <c r="K184" s="267"/>
      <c r="L184" s="199"/>
      <c r="M184" s="199"/>
      <c r="N184" s="199"/>
    </row>
    <row r="185">
      <c r="A185" s="39" t="s">
        <v>877</v>
      </c>
      <c r="B185" s="268"/>
      <c r="C185" s="276" t="s">
        <v>1029</v>
      </c>
      <c r="D185" s="276">
        <v>9.829095981E9</v>
      </c>
      <c r="E185" s="268"/>
      <c r="F185" s="276"/>
      <c r="G185" s="276"/>
      <c r="H185" s="276"/>
      <c r="I185" s="279"/>
      <c r="J185" s="279"/>
      <c r="K185" s="269"/>
      <c r="L185" s="199"/>
      <c r="M185" s="199"/>
      <c r="N185" s="199"/>
    </row>
    <row r="186">
      <c r="A186" s="39"/>
      <c r="B186" s="268"/>
      <c r="E186" s="268"/>
      <c r="F186" s="276"/>
      <c r="G186" s="276"/>
      <c r="H186" s="276"/>
      <c r="I186" s="279"/>
      <c r="J186" s="279"/>
      <c r="K186" s="269"/>
      <c r="L186" s="199"/>
      <c r="M186" s="199"/>
      <c r="N186" s="199"/>
    </row>
    <row r="187">
      <c r="A187" s="34" t="s">
        <v>880</v>
      </c>
      <c r="B187" s="264" t="s">
        <v>189</v>
      </c>
      <c r="C187" s="264" t="s">
        <v>1030</v>
      </c>
      <c r="D187" s="264">
        <v>9.414880075E9</v>
      </c>
      <c r="E187" s="273"/>
      <c r="F187" s="264"/>
      <c r="G187" s="264"/>
      <c r="H187" s="264"/>
      <c r="I187" s="280"/>
      <c r="J187" s="280"/>
      <c r="K187" s="267"/>
      <c r="L187" s="199"/>
      <c r="M187" s="199"/>
      <c r="N187" s="199"/>
    </row>
    <row r="188">
      <c r="A188" s="34"/>
      <c r="B188" s="273"/>
      <c r="C188" s="273"/>
      <c r="D188" s="273"/>
      <c r="E188" s="273"/>
      <c r="F188" s="264"/>
      <c r="G188" s="264"/>
      <c r="H188" s="264"/>
      <c r="I188" s="280"/>
      <c r="J188" s="280"/>
      <c r="K188" s="267"/>
      <c r="L188" s="199"/>
      <c r="M188" s="199"/>
      <c r="N188" s="199"/>
    </row>
    <row r="189">
      <c r="A189" s="39" t="s">
        <v>883</v>
      </c>
      <c r="B189" s="276" t="s">
        <v>189</v>
      </c>
      <c r="C189" s="285" t="s">
        <v>1031</v>
      </c>
      <c r="D189" s="286">
        <v>9.001172847E9</v>
      </c>
      <c r="E189" s="287"/>
      <c r="F189" s="276"/>
      <c r="G189" s="276"/>
      <c r="H189" s="276"/>
      <c r="I189" s="279"/>
      <c r="J189" s="279"/>
      <c r="K189" s="269"/>
      <c r="L189" s="199"/>
      <c r="M189" s="199"/>
      <c r="N189" s="199"/>
    </row>
    <row r="190">
      <c r="B190" s="268"/>
      <c r="C190" s="285" t="s">
        <v>1032</v>
      </c>
      <c r="D190" s="286">
        <v>9.799507534E9</v>
      </c>
      <c r="E190" s="287"/>
      <c r="F190" s="276"/>
      <c r="G190" s="276"/>
      <c r="H190" s="276"/>
      <c r="I190" s="279"/>
      <c r="J190" s="279"/>
      <c r="K190" s="269"/>
      <c r="L190" s="199"/>
      <c r="M190" s="199"/>
      <c r="N190" s="199"/>
    </row>
    <row r="191">
      <c r="B191" s="268"/>
      <c r="C191" s="285" t="s">
        <v>1033</v>
      </c>
      <c r="D191" s="276">
        <v>9.414391567E9</v>
      </c>
      <c r="E191" s="268"/>
      <c r="F191" s="276"/>
      <c r="G191" s="276"/>
      <c r="H191" s="276"/>
      <c r="I191" s="279"/>
      <c r="J191" s="279"/>
      <c r="K191" s="269"/>
      <c r="L191" s="199"/>
      <c r="M191" s="199"/>
      <c r="N191" s="199"/>
    </row>
    <row r="192">
      <c r="B192" s="268"/>
      <c r="C192" s="285" t="s">
        <v>1034</v>
      </c>
      <c r="D192" s="286">
        <v>9.414618572E9</v>
      </c>
      <c r="E192" s="287"/>
      <c r="F192" s="276"/>
      <c r="G192" s="276"/>
      <c r="H192" s="276"/>
      <c r="I192" s="279"/>
      <c r="J192" s="279"/>
      <c r="K192" s="269"/>
      <c r="L192" s="199"/>
      <c r="M192" s="199"/>
      <c r="N192" s="199"/>
    </row>
    <row r="193">
      <c r="B193" s="268"/>
      <c r="C193" s="285" t="s">
        <v>1035</v>
      </c>
      <c r="D193" s="286">
        <v>9.829233003E9</v>
      </c>
      <c r="E193" s="287"/>
      <c r="F193" s="276"/>
      <c r="G193" s="276"/>
      <c r="H193" s="276"/>
      <c r="I193" s="279"/>
      <c r="J193" s="279"/>
      <c r="K193" s="269"/>
      <c r="L193" s="199"/>
      <c r="M193" s="199"/>
      <c r="N193" s="199"/>
    </row>
    <row r="194">
      <c r="B194" s="268"/>
      <c r="C194" s="285" t="s">
        <v>1036</v>
      </c>
      <c r="D194" s="286">
        <v>9.829551716E9</v>
      </c>
      <c r="E194" s="287"/>
      <c r="F194" s="276"/>
      <c r="G194" s="276"/>
      <c r="H194" s="276"/>
      <c r="I194" s="279"/>
      <c r="J194" s="279"/>
      <c r="K194" s="269"/>
      <c r="L194" s="199"/>
      <c r="M194" s="199"/>
      <c r="N194" s="199"/>
    </row>
    <row r="195">
      <c r="B195" s="268"/>
      <c r="C195" s="288" t="s">
        <v>1037</v>
      </c>
      <c r="D195" s="276">
        <v>9.413533023E9</v>
      </c>
      <c r="E195" s="268"/>
      <c r="F195" s="276"/>
      <c r="G195" s="276"/>
      <c r="H195" s="276"/>
      <c r="I195" s="279"/>
      <c r="J195" s="279"/>
      <c r="K195" s="269"/>
      <c r="L195" s="199"/>
      <c r="M195" s="199"/>
      <c r="N195" s="199"/>
    </row>
    <row r="196">
      <c r="A196" s="34" t="s">
        <v>484</v>
      </c>
      <c r="B196" s="264" t="s">
        <v>189</v>
      </c>
      <c r="C196" s="264" t="s">
        <v>1038</v>
      </c>
      <c r="D196" s="264">
        <v>7.02310407E9</v>
      </c>
      <c r="E196" s="273"/>
      <c r="F196" s="264"/>
      <c r="G196" s="264"/>
      <c r="H196" s="264"/>
      <c r="I196" s="280"/>
      <c r="J196" s="280"/>
      <c r="K196" s="267"/>
      <c r="L196" s="199"/>
      <c r="M196" s="199"/>
      <c r="N196" s="199"/>
    </row>
    <row r="197">
      <c r="A197" s="34"/>
      <c r="B197" s="273"/>
      <c r="C197" s="264" t="s">
        <v>1039</v>
      </c>
      <c r="D197" s="264">
        <v>9.414396743E9</v>
      </c>
      <c r="E197" s="273"/>
      <c r="F197" s="264"/>
      <c r="G197" s="264"/>
      <c r="H197" s="264"/>
      <c r="I197" s="280"/>
      <c r="J197" s="280"/>
      <c r="K197" s="267"/>
      <c r="L197" s="199"/>
      <c r="M197" s="199"/>
      <c r="N197" s="199"/>
    </row>
    <row r="198">
      <c r="A198" s="39" t="s">
        <v>888</v>
      </c>
      <c r="B198" s="276" t="s">
        <v>189</v>
      </c>
      <c r="C198" s="276" t="s">
        <v>1040</v>
      </c>
      <c r="D198" s="276">
        <v>9.46120188E9</v>
      </c>
      <c r="E198" s="268"/>
      <c r="F198" s="276"/>
      <c r="G198" s="276"/>
      <c r="H198" s="276"/>
      <c r="I198" s="279"/>
      <c r="J198" s="279"/>
      <c r="K198" s="269"/>
      <c r="L198" s="199"/>
      <c r="M198" s="199"/>
      <c r="N198" s="199"/>
    </row>
    <row r="199">
      <c r="A199" s="34" t="s">
        <v>891</v>
      </c>
      <c r="B199" s="264" t="s">
        <v>189</v>
      </c>
      <c r="C199" s="264" t="s">
        <v>1041</v>
      </c>
      <c r="D199" s="264">
        <v>9.694970902E9</v>
      </c>
      <c r="E199" s="273"/>
      <c r="F199" s="267"/>
      <c r="G199" s="267"/>
      <c r="H199" s="267"/>
      <c r="I199" s="264"/>
      <c r="J199" s="264"/>
      <c r="K199" s="267"/>
      <c r="L199" s="199"/>
      <c r="M199" s="199"/>
      <c r="N199" s="199"/>
    </row>
    <row r="200">
      <c r="A200" s="39" t="s">
        <v>894</v>
      </c>
      <c r="B200" s="268"/>
      <c r="C200" s="276" t="s">
        <v>1042</v>
      </c>
      <c r="D200" s="276">
        <v>7.412064364E9</v>
      </c>
      <c r="E200" s="268"/>
      <c r="F200" s="269"/>
      <c r="G200" s="269"/>
      <c r="H200" s="269"/>
      <c r="I200" s="276"/>
      <c r="J200" s="276"/>
      <c r="K200" s="269"/>
      <c r="L200" s="199"/>
      <c r="M200" s="199"/>
      <c r="N200" s="199"/>
    </row>
    <row r="201">
      <c r="A201" s="39"/>
      <c r="B201" s="268"/>
      <c r="C201" s="276" t="s">
        <v>1043</v>
      </c>
      <c r="D201" s="276">
        <v>9.413344132E9</v>
      </c>
      <c r="E201" s="268"/>
      <c r="F201" s="269"/>
      <c r="G201" s="269"/>
      <c r="H201" s="269"/>
      <c r="I201" s="276"/>
      <c r="J201" s="276"/>
      <c r="K201" s="269"/>
      <c r="L201" s="199"/>
      <c r="M201" s="199"/>
      <c r="N201" s="199"/>
    </row>
    <row r="202">
      <c r="A202" s="39"/>
      <c r="B202" s="268"/>
      <c r="C202" s="276" t="s">
        <v>1044</v>
      </c>
      <c r="D202" s="276">
        <v>9.928082282E9</v>
      </c>
      <c r="E202" s="268"/>
      <c r="F202" s="269"/>
      <c r="G202" s="269"/>
      <c r="H202" s="269"/>
      <c r="I202" s="276"/>
      <c r="J202" s="276"/>
      <c r="K202" s="269"/>
      <c r="L202" s="199"/>
      <c r="M202" s="199"/>
      <c r="N202" s="199"/>
    </row>
    <row r="203">
      <c r="A203" s="39"/>
      <c r="B203" s="268"/>
      <c r="C203" s="276" t="s">
        <v>1045</v>
      </c>
      <c r="D203" s="276">
        <v>9.829459607E9</v>
      </c>
      <c r="E203" s="268"/>
      <c r="F203" s="269"/>
      <c r="G203" s="269"/>
      <c r="H203" s="269"/>
      <c r="I203" s="276"/>
      <c r="J203" s="276"/>
      <c r="K203" s="269"/>
      <c r="L203" s="199"/>
      <c r="M203" s="199"/>
      <c r="N203" s="199"/>
    </row>
    <row r="204">
      <c r="A204" s="34" t="s">
        <v>897</v>
      </c>
      <c r="B204" s="264" t="s">
        <v>189</v>
      </c>
      <c r="C204" s="264" t="s">
        <v>1046</v>
      </c>
      <c r="D204" s="264">
        <v>7.726953373E9</v>
      </c>
      <c r="E204" s="273"/>
      <c r="F204" s="267"/>
      <c r="G204" s="267"/>
      <c r="H204" s="267"/>
      <c r="I204" s="264"/>
      <c r="J204" s="264"/>
      <c r="K204" s="267"/>
      <c r="L204" s="199"/>
      <c r="M204" s="199"/>
      <c r="N204" s="199"/>
    </row>
    <row r="205">
      <c r="A205" s="39" t="s">
        <v>900</v>
      </c>
      <c r="B205" s="276" t="s">
        <v>189</v>
      </c>
      <c r="C205" s="276"/>
      <c r="D205" s="276"/>
      <c r="E205" s="268"/>
      <c r="F205" s="269"/>
      <c r="G205" s="269"/>
      <c r="H205" s="269"/>
      <c r="I205" s="276"/>
      <c r="J205" s="276"/>
      <c r="K205" s="269"/>
      <c r="L205" s="199"/>
      <c r="M205" s="199"/>
      <c r="N205" s="199"/>
    </row>
    <row r="206">
      <c r="A206" s="39"/>
      <c r="B206" s="268"/>
      <c r="C206" s="268"/>
      <c r="D206" s="268"/>
      <c r="E206" s="268"/>
      <c r="F206" s="269"/>
      <c r="G206" s="269"/>
      <c r="H206" s="269"/>
      <c r="I206" s="276"/>
      <c r="J206" s="276"/>
      <c r="K206" s="269"/>
      <c r="L206" s="199"/>
      <c r="M206" s="199"/>
      <c r="N206" s="199"/>
    </row>
    <row r="207">
      <c r="A207" s="34" t="s">
        <v>903</v>
      </c>
      <c r="B207" s="264" t="s">
        <v>189</v>
      </c>
      <c r="C207" s="264" t="s">
        <v>1047</v>
      </c>
      <c r="D207" s="264">
        <v>9.680603311E9</v>
      </c>
      <c r="E207" s="273"/>
      <c r="F207" s="267"/>
      <c r="G207" s="267"/>
      <c r="H207" s="267"/>
      <c r="I207" s="264"/>
      <c r="J207" s="264"/>
      <c r="K207" s="267"/>
      <c r="L207" s="199"/>
      <c r="M207" s="199"/>
      <c r="N207" s="199"/>
    </row>
    <row r="208">
      <c r="A208" s="39" t="s">
        <v>906</v>
      </c>
      <c r="B208" s="276" t="s">
        <v>189</v>
      </c>
      <c r="C208" s="276" t="s">
        <v>1048</v>
      </c>
      <c r="D208" s="276">
        <v>9.460193301E9</v>
      </c>
      <c r="E208" s="268"/>
      <c r="F208" s="269"/>
      <c r="G208" s="269"/>
      <c r="H208" s="269"/>
      <c r="I208" s="276"/>
      <c r="J208" s="276"/>
      <c r="K208" s="269"/>
      <c r="L208" s="199"/>
      <c r="M208" s="199"/>
      <c r="N208" s="199"/>
    </row>
    <row r="209">
      <c r="A209" s="289"/>
      <c r="B209" s="270" t="s">
        <v>89</v>
      </c>
      <c r="C209" s="272" t="s">
        <v>1049</v>
      </c>
      <c r="D209" s="271">
        <v>8.233688597E9</v>
      </c>
      <c r="E209" s="290"/>
      <c r="F209" s="272" t="s">
        <v>1049</v>
      </c>
      <c r="G209" s="269"/>
      <c r="H209" s="269"/>
      <c r="I209" s="276"/>
      <c r="J209" s="276"/>
      <c r="K209" s="271" t="s">
        <v>1050</v>
      </c>
      <c r="L209" s="199"/>
      <c r="M209" s="199"/>
      <c r="N209" s="199"/>
    </row>
    <row r="210">
      <c r="A210" s="289"/>
      <c r="B210" s="270" t="s">
        <v>89</v>
      </c>
      <c r="C210" s="271" t="s">
        <v>1051</v>
      </c>
      <c r="D210" s="271">
        <v>2.942426756E9</v>
      </c>
      <c r="E210" s="290"/>
      <c r="F210" s="269"/>
      <c r="G210" s="269"/>
      <c r="H210" s="269"/>
      <c r="I210" s="276"/>
      <c r="J210" s="276"/>
      <c r="K210" s="271" t="s">
        <v>1052</v>
      </c>
      <c r="L210" s="199"/>
      <c r="M210" s="199"/>
      <c r="N210" s="199"/>
    </row>
    <row r="211">
      <c r="A211" s="289"/>
      <c r="B211" s="270" t="s">
        <v>89</v>
      </c>
      <c r="C211" s="271" t="s">
        <v>1053</v>
      </c>
      <c r="D211" s="271">
        <v>9.602834074E9</v>
      </c>
      <c r="E211" s="290"/>
      <c r="F211" s="269"/>
      <c r="G211" s="269"/>
      <c r="H211" s="269"/>
      <c r="I211" s="276"/>
      <c r="J211" s="276"/>
      <c r="K211" s="271" t="s">
        <v>1052</v>
      </c>
      <c r="L211" s="199"/>
      <c r="M211" s="199"/>
      <c r="N211" s="199"/>
    </row>
    <row r="212">
      <c r="A212" s="289"/>
      <c r="B212" s="270" t="s">
        <v>89</v>
      </c>
      <c r="C212" s="271" t="s">
        <v>1054</v>
      </c>
      <c r="D212" s="271">
        <v>8.003134574E9</v>
      </c>
      <c r="E212" s="290"/>
      <c r="F212" s="269"/>
      <c r="G212" s="269"/>
      <c r="H212" s="269"/>
      <c r="I212" s="276"/>
      <c r="J212" s="276"/>
      <c r="K212" s="271" t="s">
        <v>1055</v>
      </c>
      <c r="L212" s="199"/>
      <c r="M212" s="199"/>
      <c r="N212" s="199"/>
    </row>
    <row r="213">
      <c r="A213" s="289"/>
      <c r="B213" s="270" t="s">
        <v>89</v>
      </c>
      <c r="C213" s="271" t="s">
        <v>1056</v>
      </c>
      <c r="D213" s="271">
        <v>9.414156562E9</v>
      </c>
      <c r="E213" s="290"/>
      <c r="F213" s="269"/>
      <c r="G213" s="269"/>
      <c r="H213" s="269"/>
      <c r="I213" s="276"/>
      <c r="J213" s="276"/>
      <c r="K213" s="271" t="s">
        <v>1057</v>
      </c>
      <c r="L213" s="199"/>
      <c r="M213" s="199"/>
      <c r="N213" s="199"/>
    </row>
    <row r="214">
      <c r="A214" s="289"/>
      <c r="B214" s="270" t="s">
        <v>89</v>
      </c>
      <c r="C214" s="271" t="s">
        <v>1058</v>
      </c>
      <c r="D214" s="271">
        <v>9.950066603E9</v>
      </c>
      <c r="E214" s="290"/>
      <c r="F214" s="269"/>
      <c r="G214" s="269"/>
      <c r="H214" s="269"/>
      <c r="I214" s="276"/>
      <c r="J214" s="276"/>
      <c r="K214" s="271" t="s">
        <v>1052</v>
      </c>
      <c r="L214" s="199"/>
      <c r="M214" s="199"/>
      <c r="N214" s="199"/>
    </row>
    <row r="215">
      <c r="A215" s="289"/>
      <c r="B215" s="270" t="s">
        <v>89</v>
      </c>
      <c r="C215" s="271" t="s">
        <v>1059</v>
      </c>
      <c r="D215" s="271">
        <v>8.619184216E9</v>
      </c>
      <c r="E215" s="290"/>
      <c r="F215" s="269"/>
      <c r="G215" s="269"/>
      <c r="H215" s="269"/>
      <c r="I215" s="276"/>
      <c r="J215" s="276"/>
      <c r="K215" s="271" t="s">
        <v>1052</v>
      </c>
      <c r="L215" s="199"/>
      <c r="M215" s="199"/>
      <c r="N215" s="199"/>
    </row>
    <row r="216">
      <c r="A216" s="289"/>
      <c r="B216" s="270" t="s">
        <v>89</v>
      </c>
      <c r="C216" s="271" t="s">
        <v>1060</v>
      </c>
      <c r="D216" s="271">
        <v>8.005938492E9</v>
      </c>
      <c r="E216" s="290"/>
      <c r="F216" s="269"/>
      <c r="G216" s="269"/>
      <c r="H216" s="269"/>
      <c r="I216" s="276"/>
      <c r="J216" s="276"/>
      <c r="K216" s="271" t="s">
        <v>1061</v>
      </c>
      <c r="L216" s="199"/>
      <c r="M216" s="199"/>
      <c r="N216" s="199"/>
    </row>
    <row r="217">
      <c r="A217" s="289"/>
      <c r="B217" s="270" t="s">
        <v>89</v>
      </c>
      <c r="C217" s="271" t="s">
        <v>1062</v>
      </c>
      <c r="D217" s="271">
        <v>9.571267518E9</v>
      </c>
      <c r="E217" s="290"/>
      <c r="F217" s="269"/>
      <c r="G217" s="269"/>
      <c r="H217" s="269"/>
      <c r="I217" s="276"/>
      <c r="J217" s="276"/>
      <c r="K217" s="271" t="s">
        <v>1055</v>
      </c>
    </row>
    <row r="218">
      <c r="A218" s="289"/>
      <c r="B218" s="270" t="s">
        <v>89</v>
      </c>
      <c r="C218" s="271" t="s">
        <v>1063</v>
      </c>
      <c r="D218" s="271">
        <v>9.928543913E9</v>
      </c>
      <c r="E218" s="290"/>
      <c r="F218" s="269"/>
      <c r="G218" s="269"/>
      <c r="H218" s="269"/>
      <c r="I218" s="276"/>
      <c r="J218" s="276"/>
      <c r="K218" s="271" t="s">
        <v>1055</v>
      </c>
    </row>
    <row r="219">
      <c r="A219" s="289"/>
      <c r="B219" s="270" t="s">
        <v>89</v>
      </c>
      <c r="C219" s="271" t="s">
        <v>1064</v>
      </c>
      <c r="D219" s="271">
        <v>9.783232013E9</v>
      </c>
      <c r="E219" s="290"/>
      <c r="F219" s="269"/>
      <c r="G219" s="269"/>
      <c r="H219" s="269"/>
      <c r="I219" s="276"/>
      <c r="J219" s="276"/>
      <c r="K219" s="271" t="s">
        <v>1061</v>
      </c>
    </row>
    <row r="220">
      <c r="A220" s="289"/>
      <c r="B220" s="270" t="s">
        <v>89</v>
      </c>
      <c r="C220" s="271" t="s">
        <v>1065</v>
      </c>
      <c r="D220" s="271">
        <v>2.942450626E9</v>
      </c>
      <c r="E220" s="290"/>
      <c r="F220" s="269"/>
      <c r="G220" s="269"/>
      <c r="H220" s="269"/>
      <c r="I220" s="276"/>
      <c r="J220" s="276"/>
      <c r="K220" s="271" t="s">
        <v>1052</v>
      </c>
    </row>
    <row r="221">
      <c r="A221" s="289"/>
      <c r="B221" s="270" t="s">
        <v>89</v>
      </c>
      <c r="C221" s="271" t="s">
        <v>1066</v>
      </c>
      <c r="D221" s="271">
        <v>9.929010485E9</v>
      </c>
      <c r="E221" s="290"/>
      <c r="F221" s="269"/>
      <c r="G221" s="269"/>
      <c r="H221" s="269"/>
      <c r="I221" s="276"/>
      <c r="J221" s="276"/>
      <c r="K221" s="271" t="s">
        <v>1052</v>
      </c>
    </row>
    <row r="222">
      <c r="A222" s="289"/>
      <c r="B222" s="270" t="s">
        <v>89</v>
      </c>
      <c r="C222" s="272" t="s">
        <v>977</v>
      </c>
      <c r="D222" s="271">
        <v>9.829894218E9</v>
      </c>
      <c r="E222" s="290"/>
      <c r="F222" s="272" t="s">
        <v>977</v>
      </c>
      <c r="G222" s="269"/>
      <c r="H222" s="269"/>
      <c r="I222" s="276"/>
      <c r="J222" s="276"/>
      <c r="K222" s="271" t="s">
        <v>978</v>
      </c>
    </row>
    <row r="223">
      <c r="A223" s="289"/>
      <c r="B223" s="270" t="s">
        <v>77</v>
      </c>
      <c r="C223" s="272" t="s">
        <v>1067</v>
      </c>
      <c r="D223" s="271">
        <v>8.764854787E9</v>
      </c>
      <c r="E223" s="290"/>
      <c r="F223" s="272" t="s">
        <v>1067</v>
      </c>
      <c r="G223" s="262"/>
      <c r="H223" s="262"/>
      <c r="I223" s="259"/>
      <c r="J223" s="259"/>
      <c r="K223" s="271" t="s">
        <v>1068</v>
      </c>
    </row>
    <row r="224">
      <c r="A224" s="291" t="s">
        <v>1069</v>
      </c>
      <c r="B224" s="292" t="s">
        <v>145</v>
      </c>
      <c r="C224" s="293" t="s">
        <v>1027</v>
      </c>
      <c r="D224" s="294">
        <v>7.073458321E9</v>
      </c>
      <c r="E224" s="182"/>
      <c r="F224" s="295" t="s">
        <v>977</v>
      </c>
      <c r="G224" s="182"/>
      <c r="H224" s="182"/>
      <c r="I224" s="296"/>
      <c r="J224" s="296"/>
      <c r="K224" s="297"/>
    </row>
    <row r="225">
      <c r="A225" s="298"/>
      <c r="B225" s="274"/>
      <c r="C225" s="274"/>
      <c r="D225" s="274"/>
      <c r="E225" s="274"/>
      <c r="I225" s="34"/>
      <c r="J225" s="34"/>
      <c r="K225" s="68"/>
    </row>
    <row r="226">
      <c r="A226" s="298"/>
      <c r="B226" s="274"/>
      <c r="C226" s="274"/>
      <c r="D226" s="274"/>
      <c r="E226" s="283"/>
      <c r="I226" s="34"/>
      <c r="J226" s="34"/>
      <c r="K226" s="68"/>
    </row>
    <row r="227">
      <c r="A227" s="299"/>
      <c r="B227" s="300"/>
      <c r="C227" s="300"/>
      <c r="D227" s="300"/>
      <c r="E227" s="300"/>
      <c r="I227" s="34"/>
      <c r="J227" s="34"/>
      <c r="K227" s="68"/>
    </row>
    <row r="228">
      <c r="A228" s="299"/>
      <c r="B228" s="300"/>
      <c r="C228" s="300"/>
      <c r="D228" s="300"/>
      <c r="E228" s="300"/>
      <c r="I228" s="34"/>
      <c r="J228" s="34"/>
      <c r="K228" s="68"/>
    </row>
    <row r="229">
      <c r="A229" s="299"/>
      <c r="B229" s="300"/>
      <c r="C229" s="300"/>
      <c r="D229" s="300"/>
      <c r="E229" s="300"/>
      <c r="I229" s="34"/>
      <c r="J229" s="34"/>
      <c r="K229" s="68"/>
    </row>
    <row r="230">
      <c r="A230" s="299"/>
      <c r="B230" s="300"/>
      <c r="C230" s="300"/>
      <c r="D230" s="300"/>
      <c r="E230" s="300"/>
    </row>
    <row r="231">
      <c r="A231" s="299"/>
      <c r="B231" s="300"/>
      <c r="C231" s="300"/>
      <c r="D231" s="300"/>
      <c r="E231" s="300"/>
    </row>
    <row r="232">
      <c r="A232" s="299"/>
      <c r="B232" s="300"/>
      <c r="C232" s="300"/>
      <c r="D232" s="301"/>
      <c r="E232" s="301"/>
    </row>
    <row r="233">
      <c r="A233" s="182"/>
      <c r="B233" s="164"/>
      <c r="C233" s="182"/>
      <c r="D233" s="182"/>
      <c r="E233" s="182"/>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row r="1001">
      <c r="B1001" s="128"/>
    </row>
    <row r="1002">
      <c r="B1002" s="128"/>
    </row>
    <row r="1003">
      <c r="B1003" s="128"/>
    </row>
    <row r="1004">
      <c r="B1004" s="128"/>
    </row>
    <row r="1005">
      <c r="B1005" s="128"/>
    </row>
    <row r="1006">
      <c r="B1006" s="128"/>
    </row>
    <row r="1007">
      <c r="B1007" s="128"/>
    </row>
    <row r="1008">
      <c r="B1008" s="128"/>
    </row>
    <row r="1009">
      <c r="B1009" s="128"/>
    </row>
    <row r="1010">
      <c r="B1010" s="128"/>
    </row>
    <row r="1011">
      <c r="B1011" s="128"/>
    </row>
    <row r="1012">
      <c r="B1012" s="128"/>
    </row>
    <row r="1013">
      <c r="B1013" s="128"/>
    </row>
    <row r="1014">
      <c r="B1014" s="128"/>
    </row>
    <row r="1015">
      <c r="B1015" s="128"/>
    </row>
    <row r="1016">
      <c r="B1016" s="128"/>
    </row>
    <row r="1017">
      <c r="B1017" s="128"/>
    </row>
    <row r="1018">
      <c r="B1018" s="128"/>
    </row>
    <row r="1019">
      <c r="B1019" s="128"/>
    </row>
    <row r="1020">
      <c r="B1020" s="128"/>
    </row>
    <row r="1021">
      <c r="B1021" s="128"/>
    </row>
    <row r="1022">
      <c r="B1022" s="128"/>
    </row>
    <row r="1023">
      <c r="B1023" s="128"/>
    </row>
    <row r="1024">
      <c r="B1024" s="128"/>
    </row>
    <row r="1025">
      <c r="B1025" s="128"/>
    </row>
    <row r="1026">
      <c r="B1026" s="128"/>
    </row>
    <row r="1027">
      <c r="B1027" s="128"/>
    </row>
    <row r="1028">
      <c r="B1028" s="128"/>
    </row>
    <row r="1029">
      <c r="B1029" s="128"/>
    </row>
    <row r="1030">
      <c r="B1030" s="128"/>
    </row>
    <row r="1031">
      <c r="B1031" s="128"/>
    </row>
    <row r="1032">
      <c r="B1032" s="128"/>
    </row>
    <row r="1033">
      <c r="B1033" s="128"/>
    </row>
    <row r="1034">
      <c r="B1034" s="128"/>
    </row>
    <row r="1035">
      <c r="B1035" s="128"/>
    </row>
    <row r="1036">
      <c r="B1036" s="128"/>
    </row>
    <row r="1037">
      <c r="B1037" s="128"/>
    </row>
    <row r="1038">
      <c r="B1038" s="128"/>
    </row>
    <row r="1039">
      <c r="B1039" s="128"/>
    </row>
    <row r="1040">
      <c r="B1040" s="128"/>
    </row>
    <row r="1041">
      <c r="B1041" s="128"/>
    </row>
    <row r="1042">
      <c r="B1042" s="128"/>
    </row>
    <row r="1043">
      <c r="B1043" s="128"/>
    </row>
    <row r="1044">
      <c r="B1044" s="128"/>
    </row>
    <row r="1045">
      <c r="B1045" s="128"/>
    </row>
    <row r="1046">
      <c r="B1046" s="128"/>
    </row>
    <row r="1047">
      <c r="B1047" s="128"/>
    </row>
    <row r="1048">
      <c r="B1048" s="128"/>
    </row>
    <row r="1049">
      <c r="B1049" s="128"/>
    </row>
    <row r="1050">
      <c r="B1050" s="128"/>
    </row>
    <row r="1051">
      <c r="B1051" s="128"/>
    </row>
    <row r="1052">
      <c r="B1052" s="128"/>
    </row>
    <row r="1053">
      <c r="B1053" s="128"/>
    </row>
    <row r="1054">
      <c r="B1054" s="128"/>
    </row>
    <row r="1055">
      <c r="B1055" s="128"/>
    </row>
    <row r="1056">
      <c r="B1056" s="128"/>
    </row>
    <row r="1057">
      <c r="B1057" s="128"/>
    </row>
    <row r="1058">
      <c r="B1058" s="128"/>
    </row>
    <row r="1059">
      <c r="B1059" s="128"/>
    </row>
    <row r="1060">
      <c r="B1060" s="128"/>
    </row>
    <row r="1061">
      <c r="B1061" s="128"/>
    </row>
    <row r="1062">
      <c r="B1062" s="128"/>
    </row>
    <row r="1063">
      <c r="B1063" s="128"/>
    </row>
    <row r="1064">
      <c r="B1064" s="128"/>
    </row>
    <row r="1065">
      <c r="B1065" s="128"/>
    </row>
    <row r="1066">
      <c r="B1066" s="128"/>
    </row>
    <row r="1067">
      <c r="B1067" s="128"/>
    </row>
    <row r="1068">
      <c r="B1068" s="128"/>
    </row>
    <row r="1069">
      <c r="B1069" s="128"/>
    </row>
    <row r="1070">
      <c r="B1070" s="128"/>
    </row>
    <row r="1071">
      <c r="B1071" s="128"/>
    </row>
    <row r="1072">
      <c r="B1072" s="128"/>
    </row>
    <row r="1073">
      <c r="B1073" s="128"/>
    </row>
    <row r="1074">
      <c r="B1074" s="128"/>
    </row>
    <row r="1075">
      <c r="B1075" s="128"/>
    </row>
    <row r="1076">
      <c r="B1076" s="128"/>
    </row>
    <row r="1077">
      <c r="B1077" s="128"/>
    </row>
    <row r="1078">
      <c r="B1078" s="128"/>
    </row>
    <row r="1079">
      <c r="B1079" s="128"/>
    </row>
    <row r="1080">
      <c r="B1080" s="128"/>
    </row>
    <row r="1081">
      <c r="B1081" s="128"/>
    </row>
    <row r="1082">
      <c r="B1082" s="128"/>
    </row>
    <row r="1083">
      <c r="B1083" s="128"/>
    </row>
    <row r="1084">
      <c r="B1084" s="128"/>
    </row>
    <row r="1085">
      <c r="B1085" s="128"/>
    </row>
    <row r="1086">
      <c r="B1086" s="128"/>
    </row>
    <row r="1087">
      <c r="B1087" s="128"/>
    </row>
    <row r="1088">
      <c r="B1088" s="128"/>
    </row>
    <row r="1089">
      <c r="B1089" s="128"/>
    </row>
    <row r="1090">
      <c r="B1090" s="128"/>
    </row>
    <row r="1091">
      <c r="B1091" s="128"/>
    </row>
    <row r="1092">
      <c r="B1092" s="128"/>
    </row>
    <row r="1093">
      <c r="B1093" s="128"/>
    </row>
    <row r="1094">
      <c r="B1094" s="128"/>
    </row>
    <row r="1095">
      <c r="B1095" s="128"/>
    </row>
    <row r="1096">
      <c r="B1096" s="128"/>
    </row>
    <row r="1097">
      <c r="B1097" s="128"/>
    </row>
    <row r="1098">
      <c r="B1098" s="128"/>
    </row>
    <row r="1099">
      <c r="B1099" s="128"/>
    </row>
    <row r="1100">
      <c r="B1100" s="128"/>
    </row>
    <row r="1101">
      <c r="B1101" s="128"/>
    </row>
    <row r="1102">
      <c r="B1102" s="128"/>
    </row>
    <row r="1103">
      <c r="B1103" s="128"/>
    </row>
    <row r="1104">
      <c r="B1104" s="128"/>
    </row>
    <row r="1105">
      <c r="B1105" s="128"/>
    </row>
    <row r="1106">
      <c r="B1106" s="128"/>
    </row>
    <row r="1107">
      <c r="B1107" s="128"/>
    </row>
    <row r="1108">
      <c r="B1108" s="128"/>
    </row>
    <row r="1109">
      <c r="B1109" s="128"/>
    </row>
    <row r="1110">
      <c r="B1110" s="128"/>
    </row>
    <row r="1111">
      <c r="B1111" s="128"/>
    </row>
    <row r="1112">
      <c r="B1112" s="128"/>
    </row>
    <row r="1113">
      <c r="B1113" s="128"/>
    </row>
    <row r="1114">
      <c r="B1114" s="128"/>
    </row>
    <row r="1115">
      <c r="B1115" s="128"/>
    </row>
    <row r="1116">
      <c r="B1116" s="128"/>
    </row>
    <row r="1117">
      <c r="B1117" s="128"/>
    </row>
    <row r="1118">
      <c r="B1118" s="128"/>
    </row>
    <row r="1119">
      <c r="B1119" s="128"/>
    </row>
    <row r="1120">
      <c r="B1120" s="128"/>
    </row>
    <row r="1121">
      <c r="B1121" s="128"/>
    </row>
    <row r="1122">
      <c r="B1122" s="128"/>
    </row>
    <row r="1123">
      <c r="B1123" s="128"/>
    </row>
    <row r="1124">
      <c r="B1124" s="128"/>
    </row>
    <row r="1125">
      <c r="B1125" s="128"/>
    </row>
    <row r="1126">
      <c r="B1126" s="128"/>
    </row>
    <row r="1127">
      <c r="B1127" s="128"/>
    </row>
    <row r="1128">
      <c r="B1128" s="128"/>
    </row>
    <row r="1129">
      <c r="B1129" s="128"/>
    </row>
    <row r="1130">
      <c r="B1130" s="128"/>
    </row>
  </sheetData>
  <mergeCells count="13">
    <mergeCell ref="A170:A173"/>
    <mergeCell ref="C175:C176"/>
    <mergeCell ref="D175:D176"/>
    <mergeCell ref="C185:C186"/>
    <mergeCell ref="D185:D186"/>
    <mergeCell ref="A189:A195"/>
    <mergeCell ref="C14:D14"/>
    <mergeCell ref="A115:A116"/>
    <mergeCell ref="A131:A133"/>
    <mergeCell ref="A135:A136"/>
    <mergeCell ref="A144:A145"/>
    <mergeCell ref="A153:A154"/>
    <mergeCell ref="A155:A158"/>
  </mergeCells>
  <dataValidations>
    <dataValidation type="list" allowBlank="1" sqref="B89:B127 F140 B129:B1130">
      <formula1>"Corona helpline number,Food: Ration,Food: Hunger Helplines,Food: Others,Shelter,Health: Covid19 Testing Centres,Health: Speciality Hospitals,Health: Isolation Centers,Health: Others,E-pass,Others"</formula1>
    </dataValidation>
  </dataValidations>
  <hyperlinks>
    <hyperlink r:id="rId1" ref="C8"/>
    <hyperlink r:id="rId2" ref="C9"/>
    <hyperlink r:id="rId3" ref="C12"/>
    <hyperlink r:id="rId4" ref="F16"/>
    <hyperlink r:id="rId5" ref="E57"/>
    <hyperlink r:id="rId6" ref="G89"/>
    <hyperlink r:id="rId7" ref="G90"/>
    <hyperlink r:id="rId8" ref="G91"/>
    <hyperlink r:id="rId9" ref="G92"/>
    <hyperlink r:id="rId10" ref="G95"/>
    <hyperlink r:id="rId11" ref="G96"/>
    <hyperlink r:id="rId12" ref="G98"/>
    <hyperlink r:id="rId13" ref="G99"/>
    <hyperlink r:id="rId14" ref="G100"/>
    <hyperlink r:id="rId15" ref="G107"/>
    <hyperlink r:id="rId16" ref="G108"/>
    <hyperlink r:id="rId17" ref="G109"/>
    <hyperlink r:id="rId18" ref="G110"/>
    <hyperlink r:id="rId19" ref="G111"/>
    <hyperlink r:id="rId20" ref="G112"/>
    <hyperlink r:id="rId21" ref="G113"/>
    <hyperlink r:id="rId22" ref="G114"/>
    <hyperlink r:id="rId23" ref="G115"/>
    <hyperlink r:id="rId24" ref="G116"/>
    <hyperlink r:id="rId25" ref="C117"/>
    <hyperlink r:id="rId26" ref="G117"/>
    <hyperlink r:id="rId27" ref="C118"/>
    <hyperlink r:id="rId28" ref="G118"/>
    <hyperlink r:id="rId29" ref="G120"/>
    <hyperlink r:id="rId30" ref="G121"/>
    <hyperlink r:id="rId31" ref="G123"/>
    <hyperlink r:id="rId32" ref="F129"/>
    <hyperlink r:id="rId33" ref="F136"/>
    <hyperlink r:id="rId34" ref="F140"/>
    <hyperlink r:id="rId35" ref="F142"/>
    <hyperlink r:id="rId36" ref="F143"/>
    <hyperlink r:id="rId37" ref="C161"/>
    <hyperlink r:id="rId38" ref="F161"/>
    <hyperlink r:id="rId39" ref="C162"/>
    <hyperlink r:id="rId40" ref="F162"/>
    <hyperlink r:id="rId41" ref="C163"/>
    <hyperlink r:id="rId42" ref="F163"/>
    <hyperlink r:id="rId43" ref="C164"/>
    <hyperlink r:id="rId44" ref="F164"/>
    <hyperlink r:id="rId45" ref="C165"/>
    <hyperlink r:id="rId46" ref="F165"/>
    <hyperlink r:id="rId47" ref="C166"/>
    <hyperlink r:id="rId48" ref="F166"/>
    <hyperlink r:id="rId49" ref="C167"/>
    <hyperlink r:id="rId50" ref="F167"/>
    <hyperlink r:id="rId51" ref="C168"/>
    <hyperlink r:id="rId52" ref="F168"/>
    <hyperlink r:id="rId53" ref="C169"/>
    <hyperlink r:id="rId54" ref="F169"/>
    <hyperlink r:id="rId55" ref="F177"/>
    <hyperlink r:id="rId56" ref="F182"/>
    <hyperlink r:id="rId57" ref="C209"/>
    <hyperlink r:id="rId58" ref="F209"/>
    <hyperlink r:id="rId59" ref="C222"/>
    <hyperlink r:id="rId60" ref="F222"/>
    <hyperlink r:id="rId61" ref="C223"/>
    <hyperlink r:id="rId62" ref="F223"/>
    <hyperlink r:id="rId63" ref="F224"/>
  </hyperlinks>
  <drawing r:id="rId64"/>
  <tableParts count="4">
    <tablePart r:id="rId69"/>
    <tablePart r:id="rId70"/>
    <tablePart r:id="rId71"/>
    <tablePart r:id="rId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3.0"/>
    <col customWidth="1" min="3" max="3" width="44.43"/>
    <col customWidth="1" min="4" max="4" width="28.0"/>
    <col customWidth="1" min="5" max="5" width="24.86"/>
    <col customWidth="1" min="6" max="6" width="35.86"/>
    <col customWidth="1" min="7" max="7" width="19.86"/>
    <col customWidth="1" min="9" max="9" width="35.14"/>
  </cols>
  <sheetData>
    <row r="1">
      <c r="A1" s="65" t="s">
        <v>1070</v>
      </c>
      <c r="B1" s="1" t="s">
        <v>1</v>
      </c>
      <c r="C1" s="1"/>
      <c r="D1" s="302" t="s">
        <v>2</v>
      </c>
      <c r="E1" s="303"/>
      <c r="F1" s="303"/>
    </row>
    <row r="2">
      <c r="A2" s="5" t="s">
        <v>5</v>
      </c>
      <c r="B2" s="304" t="s">
        <v>1071</v>
      </c>
      <c r="C2" s="305"/>
      <c r="D2" s="306"/>
      <c r="E2" s="303"/>
      <c r="F2" s="303"/>
    </row>
    <row r="3">
      <c r="A3" s="5" t="s">
        <v>8</v>
      </c>
      <c r="B3" s="307" t="s">
        <v>1072</v>
      </c>
      <c r="C3" s="305"/>
      <c r="D3" s="306"/>
      <c r="E3" s="303"/>
      <c r="F3" s="303"/>
    </row>
    <row r="4">
      <c r="A4" s="5" t="s">
        <v>11</v>
      </c>
      <c r="B4" s="308" t="s">
        <v>1073</v>
      </c>
      <c r="C4" s="309" t="s">
        <v>1074</v>
      </c>
      <c r="D4" s="306"/>
      <c r="E4" s="303"/>
      <c r="F4" s="303"/>
    </row>
    <row r="5">
      <c r="A5" s="5"/>
      <c r="B5" s="308" t="s">
        <v>1075</v>
      </c>
      <c r="C5" s="308" t="s">
        <v>1076</v>
      </c>
      <c r="D5" s="306"/>
      <c r="E5" s="303"/>
      <c r="F5" s="303"/>
    </row>
    <row r="6">
      <c r="A6" s="5"/>
      <c r="B6" s="308" t="s">
        <v>1077</v>
      </c>
      <c r="C6" s="308" t="s">
        <v>1078</v>
      </c>
      <c r="D6" s="306"/>
      <c r="E6" s="303"/>
      <c r="F6" s="303"/>
    </row>
    <row r="7">
      <c r="A7" s="5"/>
      <c r="B7" s="308" t="s">
        <v>1079</v>
      </c>
      <c r="C7" s="308" t="s">
        <v>1080</v>
      </c>
      <c r="D7" s="306"/>
      <c r="E7" s="303"/>
      <c r="F7" s="303"/>
    </row>
    <row r="8">
      <c r="A8" s="5"/>
      <c r="B8" s="308" t="s">
        <v>1081</v>
      </c>
      <c r="C8" s="308" t="s">
        <v>1082</v>
      </c>
      <c r="D8" s="306"/>
      <c r="E8" s="303"/>
      <c r="F8" s="303"/>
    </row>
    <row r="9">
      <c r="A9" s="5"/>
      <c r="B9" s="308" t="s">
        <v>1083</v>
      </c>
      <c r="C9" s="308" t="s">
        <v>1084</v>
      </c>
      <c r="D9" s="306"/>
      <c r="E9" s="303"/>
      <c r="F9" s="303"/>
    </row>
    <row r="10">
      <c r="A10" s="5"/>
      <c r="B10" s="308" t="s">
        <v>1085</v>
      </c>
      <c r="C10" s="308" t="s">
        <v>1086</v>
      </c>
      <c r="D10" s="306"/>
      <c r="E10" s="303"/>
      <c r="F10" s="303"/>
    </row>
    <row r="11">
      <c r="A11" s="5"/>
      <c r="B11" s="308" t="s">
        <v>1087</v>
      </c>
      <c r="C11" s="309" t="s">
        <v>1088</v>
      </c>
      <c r="D11" s="306"/>
      <c r="E11" s="303"/>
      <c r="F11" s="303"/>
    </row>
    <row r="12">
      <c r="A12" s="5"/>
      <c r="B12" s="308" t="s">
        <v>1089</v>
      </c>
      <c r="C12" s="308" t="s">
        <v>1090</v>
      </c>
      <c r="D12" s="306"/>
      <c r="E12" s="303"/>
      <c r="F12" s="303"/>
    </row>
    <row r="13">
      <c r="A13" s="5"/>
      <c r="B13" s="308" t="s">
        <v>1091</v>
      </c>
      <c r="C13" s="308" t="s">
        <v>1092</v>
      </c>
      <c r="D13" s="306"/>
      <c r="E13" s="303"/>
      <c r="F13" s="303"/>
    </row>
    <row r="14">
      <c r="A14" s="5"/>
      <c r="B14" s="308" t="s">
        <v>1093</v>
      </c>
      <c r="C14" s="308" t="s">
        <v>1094</v>
      </c>
      <c r="D14" s="306"/>
      <c r="E14" s="303"/>
      <c r="F14" s="303"/>
    </row>
    <row r="15">
      <c r="A15" s="5"/>
      <c r="B15" s="308" t="s">
        <v>1095</v>
      </c>
      <c r="C15" s="308" t="s">
        <v>1096</v>
      </c>
      <c r="D15" s="306"/>
      <c r="E15" s="303"/>
      <c r="F15" s="303"/>
    </row>
    <row r="16">
      <c r="A16" s="5"/>
      <c r="B16" s="308" t="s">
        <v>1097</v>
      </c>
      <c r="C16" s="308" t="s">
        <v>1098</v>
      </c>
      <c r="D16" s="306"/>
      <c r="E16" s="303"/>
      <c r="F16" s="303"/>
    </row>
    <row r="17">
      <c r="A17" s="5"/>
      <c r="B17" s="308" t="s">
        <v>1099</v>
      </c>
      <c r="C17" s="309" t="s">
        <v>1100</v>
      </c>
      <c r="D17" s="306"/>
      <c r="E17" s="303"/>
      <c r="F17" s="303"/>
    </row>
    <row r="18">
      <c r="A18" s="15"/>
      <c r="D18" s="310"/>
      <c r="E18" s="303"/>
      <c r="F18" s="303"/>
    </row>
    <row r="19">
      <c r="A19" s="311" t="s">
        <v>1101</v>
      </c>
      <c r="B19" s="311" t="s">
        <v>1102</v>
      </c>
      <c r="C19" s="310"/>
      <c r="D19" s="312" t="s">
        <v>1103</v>
      </c>
      <c r="E19" s="310"/>
      <c r="F19" s="310"/>
      <c r="G19" s="310"/>
      <c r="H19" s="310"/>
      <c r="I19" s="310"/>
    </row>
    <row r="20">
      <c r="A20" s="313" t="s">
        <v>16</v>
      </c>
      <c r="B20" s="310"/>
      <c r="C20" s="310"/>
      <c r="D20" s="310"/>
      <c r="E20" s="310"/>
      <c r="F20" s="310"/>
      <c r="G20" s="310"/>
      <c r="H20" s="310"/>
      <c r="I20" s="310"/>
    </row>
    <row r="21" ht="33.75" customHeight="1">
      <c r="A21" s="314" t="s">
        <v>19</v>
      </c>
      <c r="B21" s="302" t="s">
        <v>21</v>
      </c>
      <c r="C21" s="302" t="s">
        <v>22</v>
      </c>
      <c r="D21" s="302" t="s">
        <v>1</v>
      </c>
      <c r="E21" s="302" t="s">
        <v>2</v>
      </c>
      <c r="F21" s="302" t="s">
        <v>23</v>
      </c>
      <c r="G21" s="302" t="s">
        <v>24</v>
      </c>
      <c r="H21" s="302" t="s">
        <v>25</v>
      </c>
      <c r="I21" s="302" t="s">
        <v>26</v>
      </c>
      <c r="J21" s="315"/>
      <c r="K21" s="315"/>
      <c r="L21" s="315"/>
      <c r="M21" s="315"/>
      <c r="N21" s="315"/>
      <c r="O21" s="315"/>
    </row>
    <row r="22">
      <c r="A22" s="316" t="s">
        <v>936</v>
      </c>
      <c r="B22" s="317" t="s">
        <v>89</v>
      </c>
      <c r="C22" s="311" t="s">
        <v>1104</v>
      </c>
      <c r="D22" s="310"/>
      <c r="E22" s="310"/>
      <c r="F22" s="311" t="s">
        <v>1105</v>
      </c>
      <c r="G22" s="310"/>
      <c r="H22" s="310"/>
      <c r="I22" s="310"/>
    </row>
    <row r="23">
      <c r="A23" s="318"/>
      <c r="B23" s="317" t="s">
        <v>145</v>
      </c>
      <c r="C23" s="311" t="s">
        <v>1106</v>
      </c>
      <c r="D23" s="311" t="s">
        <v>1107</v>
      </c>
      <c r="E23" s="319" t="s">
        <v>1108</v>
      </c>
      <c r="F23" s="311" t="s">
        <v>1109</v>
      </c>
      <c r="G23" s="310"/>
      <c r="H23" s="310"/>
      <c r="I23" s="310"/>
    </row>
    <row r="24">
      <c r="A24" s="318"/>
      <c r="B24" s="317" t="s">
        <v>176</v>
      </c>
      <c r="C24" s="320" t="s">
        <v>1110</v>
      </c>
      <c r="D24" s="310"/>
      <c r="E24" s="312" t="s">
        <v>1111</v>
      </c>
      <c r="F24" s="319" t="s">
        <v>1112</v>
      </c>
      <c r="G24" s="310"/>
      <c r="H24" s="310"/>
      <c r="I24" s="321" t="s">
        <v>1113</v>
      </c>
    </row>
    <row r="25">
      <c r="A25" s="318"/>
      <c r="B25" s="317" t="s">
        <v>176</v>
      </c>
      <c r="C25" s="320"/>
      <c r="D25" s="310"/>
      <c r="E25" s="319"/>
      <c r="F25" s="319"/>
      <c r="G25" s="310"/>
      <c r="H25" s="310"/>
      <c r="I25" s="319"/>
    </row>
    <row r="26">
      <c r="A26" s="318"/>
      <c r="B26" s="317" t="s">
        <v>176</v>
      </c>
      <c r="C26" s="320" t="s">
        <v>1114</v>
      </c>
      <c r="D26" s="310"/>
      <c r="E26" s="312" t="s">
        <v>1115</v>
      </c>
      <c r="F26" s="319"/>
      <c r="G26" s="310"/>
      <c r="H26" s="310"/>
      <c r="I26" s="319" t="s">
        <v>1116</v>
      </c>
    </row>
    <row r="27">
      <c r="A27" s="316" t="s">
        <v>43</v>
      </c>
      <c r="B27" s="317" t="s">
        <v>43</v>
      </c>
      <c r="C27" s="306"/>
      <c r="D27" s="310"/>
      <c r="E27" s="310"/>
      <c r="F27" s="310"/>
      <c r="G27" s="310"/>
      <c r="H27" s="310"/>
      <c r="I27" s="310"/>
    </row>
    <row r="28">
      <c r="A28" s="20"/>
      <c r="B28" s="5"/>
      <c r="C28" s="305"/>
      <c r="D28" s="310"/>
      <c r="E28" s="303"/>
      <c r="F28" s="303"/>
    </row>
    <row r="29">
      <c r="A29" s="322"/>
      <c r="B29" s="323"/>
      <c r="C29" s="324"/>
      <c r="D29" s="310"/>
      <c r="E29" s="303"/>
      <c r="F29" s="303"/>
    </row>
    <row r="30">
      <c r="A30" s="322" t="s">
        <v>1117</v>
      </c>
      <c r="B30" s="323" t="s">
        <v>52</v>
      </c>
      <c r="C30" s="325" t="s">
        <v>1118</v>
      </c>
      <c r="D30" s="310"/>
      <c r="E30" s="303"/>
      <c r="F30" s="303"/>
    </row>
    <row r="31">
      <c r="A31" s="322" t="s">
        <v>1117</v>
      </c>
      <c r="B31" s="323" t="s">
        <v>189</v>
      </c>
      <c r="C31" s="325" t="s">
        <v>1119</v>
      </c>
      <c r="D31" s="326"/>
      <c r="E31" s="327" t="s">
        <v>1120</v>
      </c>
      <c r="F31" s="303"/>
      <c r="I31" s="69"/>
    </row>
    <row r="32">
      <c r="A32" s="322"/>
      <c r="B32" s="323" t="s">
        <v>77</v>
      </c>
      <c r="C32" s="325" t="s">
        <v>1121</v>
      </c>
      <c r="D32" s="326"/>
      <c r="E32" s="13" t="s">
        <v>1122</v>
      </c>
      <c r="F32" s="303"/>
      <c r="I32" s="69"/>
    </row>
    <row r="33">
      <c r="A33" s="328" t="s">
        <v>1123</v>
      </c>
      <c r="B33" s="329" t="s">
        <v>80</v>
      </c>
      <c r="C33" s="330" t="s">
        <v>1124</v>
      </c>
      <c r="D33" s="330" t="s">
        <v>1125</v>
      </c>
      <c r="E33" s="327" t="s">
        <v>1126</v>
      </c>
      <c r="F33" s="330"/>
    </row>
    <row r="34">
      <c r="A34" s="322" t="s">
        <v>1127</v>
      </c>
      <c r="B34" s="323" t="s">
        <v>28</v>
      </c>
      <c r="C34" s="325" t="s">
        <v>1128</v>
      </c>
      <c r="D34" s="326"/>
      <c r="E34" s="327" t="s">
        <v>1129</v>
      </c>
      <c r="F34" s="303"/>
      <c r="I34" s="69"/>
    </row>
    <row r="35">
      <c r="A35" s="322"/>
      <c r="B35" s="323" t="s">
        <v>80</v>
      </c>
      <c r="C35" s="325" t="s">
        <v>1130</v>
      </c>
      <c r="D35" s="326"/>
      <c r="E35" s="13" t="s">
        <v>1131</v>
      </c>
      <c r="F35" s="303"/>
      <c r="I35" s="69"/>
    </row>
    <row r="36">
      <c r="A36" s="322" t="s">
        <v>1132</v>
      </c>
      <c r="B36" s="323" t="s">
        <v>80</v>
      </c>
      <c r="C36" s="325" t="s">
        <v>1133</v>
      </c>
      <c r="D36" s="326"/>
      <c r="E36" s="331" t="s">
        <v>1134</v>
      </c>
      <c r="F36" s="329" t="s">
        <v>1135</v>
      </c>
      <c r="I36" s="69"/>
    </row>
    <row r="37">
      <c r="A37" s="322"/>
      <c r="B37" s="323" t="s">
        <v>80</v>
      </c>
      <c r="C37" s="325" t="s">
        <v>1136</v>
      </c>
      <c r="D37" s="326"/>
      <c r="E37" s="331" t="s">
        <v>1134</v>
      </c>
      <c r="F37" s="329" t="s">
        <v>1135</v>
      </c>
      <c r="I37" s="69"/>
    </row>
    <row r="39">
      <c r="A39" s="332" t="s">
        <v>1137</v>
      </c>
      <c r="B39" s="333" t="s">
        <v>80</v>
      </c>
      <c r="C39" s="311" t="s">
        <v>1138</v>
      </c>
      <c r="D39" s="311"/>
      <c r="E39" s="334" t="s">
        <v>1139</v>
      </c>
      <c r="F39" s="306"/>
      <c r="G39" s="306"/>
      <c r="H39" s="306"/>
      <c r="I39" s="335"/>
    </row>
    <row r="40">
      <c r="A40" s="332" t="s">
        <v>1140</v>
      </c>
      <c r="B40" s="333" t="s">
        <v>80</v>
      </c>
      <c r="C40" s="311" t="s">
        <v>1141</v>
      </c>
      <c r="D40" s="311" t="s">
        <v>1142</v>
      </c>
      <c r="E40" s="320"/>
      <c r="F40" s="306"/>
      <c r="G40" s="306"/>
      <c r="H40" s="306"/>
      <c r="I40" s="335"/>
    </row>
    <row r="41">
      <c r="A41" s="302"/>
      <c r="B41" s="302"/>
      <c r="C41" s="302"/>
      <c r="D41" s="302"/>
      <c r="E41" s="302"/>
      <c r="F41" s="302"/>
      <c r="G41" s="302"/>
      <c r="H41" s="302"/>
      <c r="I41" s="302"/>
      <c r="J41" s="315"/>
      <c r="K41" s="315"/>
      <c r="L41" s="315"/>
      <c r="M41" s="315"/>
      <c r="N41" s="315"/>
      <c r="O41" s="315"/>
    </row>
    <row r="42">
      <c r="A42" s="302" t="s">
        <v>65</v>
      </c>
      <c r="B42" s="302" t="s">
        <v>21</v>
      </c>
      <c r="C42" s="302" t="s">
        <v>22</v>
      </c>
      <c r="D42" s="302" t="s">
        <v>1</v>
      </c>
      <c r="E42" s="302" t="s">
        <v>2</v>
      </c>
      <c r="F42" s="302" t="s">
        <v>23</v>
      </c>
      <c r="G42" s="302" t="s">
        <v>24</v>
      </c>
      <c r="H42" s="302" t="s">
        <v>25</v>
      </c>
      <c r="I42" s="302" t="s">
        <v>26</v>
      </c>
      <c r="J42" s="315"/>
      <c r="K42" s="315"/>
      <c r="L42" s="315"/>
      <c r="M42" s="315"/>
      <c r="N42" s="315"/>
      <c r="O42" s="315"/>
    </row>
    <row r="43">
      <c r="A43" s="336" t="s">
        <v>1079</v>
      </c>
      <c r="B43" s="337" t="s">
        <v>69</v>
      </c>
      <c r="C43" s="336" t="s">
        <v>1143</v>
      </c>
      <c r="D43" s="338" t="s">
        <v>1080</v>
      </c>
      <c r="E43" s="339"/>
      <c r="F43" s="339"/>
      <c r="G43" s="306"/>
      <c r="H43" s="306"/>
      <c r="I43" s="306"/>
    </row>
    <row r="44">
      <c r="A44" s="340"/>
      <c r="B44" s="341" t="s">
        <v>69</v>
      </c>
      <c r="C44" s="341" t="s">
        <v>1144</v>
      </c>
      <c r="D44" s="338">
        <v>9.446095099E9</v>
      </c>
      <c r="E44" s="334" t="s">
        <v>1145</v>
      </c>
      <c r="F44" s="342"/>
      <c r="G44" s="306"/>
      <c r="H44" s="306"/>
      <c r="I44" s="343" t="s">
        <v>1146</v>
      </c>
      <c r="J44" s="69"/>
      <c r="K44" s="69"/>
      <c r="L44" s="69"/>
    </row>
    <row r="45">
      <c r="A45" s="340"/>
      <c r="B45" s="341" t="s">
        <v>69</v>
      </c>
      <c r="C45" s="341" t="s">
        <v>1147</v>
      </c>
      <c r="D45" s="338"/>
      <c r="E45" s="334" t="s">
        <v>1148</v>
      </c>
      <c r="F45" s="342"/>
      <c r="G45" s="306"/>
      <c r="H45" s="306"/>
      <c r="I45" s="343"/>
      <c r="J45" s="69"/>
      <c r="K45" s="69"/>
      <c r="L45" s="69"/>
    </row>
    <row r="46">
      <c r="A46" s="340"/>
      <c r="B46" s="341" t="s">
        <v>52</v>
      </c>
      <c r="C46" s="341" t="s">
        <v>1150</v>
      </c>
      <c r="D46" s="311"/>
      <c r="E46" s="346"/>
      <c r="F46" s="346"/>
      <c r="G46" s="306"/>
      <c r="H46" s="306"/>
      <c r="I46" s="306"/>
      <c r="J46" s="69"/>
      <c r="K46" s="69"/>
      <c r="L46" s="69"/>
    </row>
    <row r="47">
      <c r="A47" s="340"/>
      <c r="B47" s="341"/>
      <c r="C47" s="341"/>
      <c r="D47" s="338"/>
      <c r="E47" s="349"/>
      <c r="F47" s="349"/>
      <c r="G47" s="306"/>
      <c r="H47" s="306"/>
      <c r="I47" s="306"/>
      <c r="J47" s="69"/>
      <c r="K47" s="69"/>
      <c r="L47" s="69"/>
    </row>
    <row r="48">
      <c r="A48" s="350" t="s">
        <v>1085</v>
      </c>
      <c r="B48" s="341" t="s">
        <v>69</v>
      </c>
      <c r="C48" s="341" t="s">
        <v>1143</v>
      </c>
      <c r="D48" s="338" t="s">
        <v>1086</v>
      </c>
      <c r="E48" s="349"/>
      <c r="F48" s="349"/>
      <c r="G48" s="306"/>
      <c r="H48" s="306"/>
      <c r="I48" s="306"/>
      <c r="J48" s="69"/>
      <c r="K48" s="69"/>
      <c r="L48" s="69"/>
    </row>
    <row r="49">
      <c r="A49" s="340"/>
      <c r="B49" s="341" t="s">
        <v>69</v>
      </c>
      <c r="C49" s="341" t="s">
        <v>1154</v>
      </c>
      <c r="D49" s="354">
        <v>9.497685653E9</v>
      </c>
      <c r="E49" s="334" t="s">
        <v>1145</v>
      </c>
      <c r="F49" s="342"/>
      <c r="G49" s="306"/>
      <c r="H49" s="306"/>
      <c r="I49" s="343" t="s">
        <v>1146</v>
      </c>
      <c r="J49" s="69"/>
      <c r="K49" s="69"/>
      <c r="L49" s="69"/>
    </row>
    <row r="50">
      <c r="A50" s="340"/>
      <c r="B50" s="341" t="s">
        <v>52</v>
      </c>
      <c r="C50" s="341" t="s">
        <v>1158</v>
      </c>
      <c r="D50" s="338"/>
      <c r="E50" s="349"/>
      <c r="F50" s="349"/>
      <c r="G50" s="306"/>
      <c r="H50" s="306"/>
      <c r="I50" s="306"/>
      <c r="J50" s="69"/>
      <c r="K50" s="69"/>
      <c r="L50" s="69"/>
    </row>
    <row r="51">
      <c r="A51" s="350"/>
      <c r="B51" s="341" t="s">
        <v>77</v>
      </c>
      <c r="C51" s="341" t="s">
        <v>1160</v>
      </c>
      <c r="D51" s="338"/>
      <c r="E51" s="334" t="s">
        <v>1161</v>
      </c>
      <c r="F51" s="342"/>
      <c r="G51" s="306"/>
      <c r="H51" s="306"/>
      <c r="I51" s="306"/>
      <c r="J51" s="69"/>
      <c r="K51" s="69"/>
      <c r="L51" s="69"/>
    </row>
    <row r="52">
      <c r="A52" s="350"/>
      <c r="B52" s="341" t="s">
        <v>77</v>
      </c>
      <c r="C52" s="341" t="s">
        <v>1166</v>
      </c>
      <c r="D52" s="338"/>
      <c r="E52" s="334" t="s">
        <v>1167</v>
      </c>
      <c r="F52" s="342"/>
      <c r="G52" s="306"/>
      <c r="H52" s="306"/>
      <c r="I52" s="306"/>
      <c r="J52" s="69"/>
      <c r="K52" s="69"/>
      <c r="L52" s="69"/>
    </row>
    <row r="53">
      <c r="A53" s="336" t="s">
        <v>1083</v>
      </c>
      <c r="B53" s="360" t="s">
        <v>69</v>
      </c>
      <c r="C53" s="341" t="s">
        <v>1143</v>
      </c>
      <c r="D53" s="338" t="s">
        <v>1084</v>
      </c>
      <c r="E53" s="349"/>
      <c r="F53" s="349"/>
      <c r="G53" s="306"/>
      <c r="H53" s="306"/>
      <c r="I53" s="335"/>
      <c r="J53" s="69"/>
      <c r="K53" s="69"/>
      <c r="L53" s="69"/>
    </row>
    <row r="54">
      <c r="A54" s="350"/>
      <c r="B54" s="341" t="s">
        <v>77</v>
      </c>
      <c r="C54" s="341" t="s">
        <v>1170</v>
      </c>
      <c r="D54" s="338"/>
      <c r="E54" s="14" t="s">
        <v>1171</v>
      </c>
      <c r="F54" s="342"/>
      <c r="G54" s="306"/>
      <c r="H54" s="335"/>
      <c r="I54" s="343"/>
      <c r="J54" s="69"/>
      <c r="K54" s="69"/>
      <c r="L54" s="69"/>
    </row>
    <row r="55">
      <c r="A55" s="350"/>
      <c r="B55" s="341" t="s">
        <v>77</v>
      </c>
      <c r="C55" s="364" t="s">
        <v>1173</v>
      </c>
      <c r="D55" s="364" t="s">
        <v>1175</v>
      </c>
      <c r="E55" s="14" t="s">
        <v>1176</v>
      </c>
      <c r="F55" s="342"/>
      <c r="G55" s="306"/>
      <c r="H55" s="335"/>
      <c r="I55" s="343"/>
      <c r="J55" s="69"/>
      <c r="K55" s="69"/>
      <c r="L55" s="69"/>
    </row>
    <row r="56">
      <c r="A56" s="350"/>
      <c r="B56" s="341" t="s">
        <v>69</v>
      </c>
      <c r="C56" s="341" t="s">
        <v>1178</v>
      </c>
      <c r="D56" s="338">
        <v>8.547784694E9</v>
      </c>
      <c r="E56" s="334" t="s">
        <v>1145</v>
      </c>
      <c r="F56" s="342"/>
      <c r="G56" s="306"/>
      <c r="H56" s="335"/>
      <c r="I56" s="343" t="s">
        <v>1146</v>
      </c>
      <c r="J56" s="69"/>
      <c r="K56" s="69"/>
      <c r="L56" s="69"/>
    </row>
    <row r="57">
      <c r="A57" s="350"/>
      <c r="B57" s="341" t="s">
        <v>89</v>
      </c>
      <c r="C57" s="341" t="s">
        <v>1181</v>
      </c>
      <c r="D57" s="367">
        <v>1967.0</v>
      </c>
      <c r="E57" s="14" t="s">
        <v>1176</v>
      </c>
      <c r="F57" s="349"/>
      <c r="G57" s="306"/>
      <c r="H57" s="335"/>
      <c r="I57" s="369"/>
      <c r="J57" s="69"/>
      <c r="K57" s="69"/>
      <c r="L57" s="69"/>
    </row>
    <row r="58">
      <c r="A58" s="350" t="s">
        <v>1097</v>
      </c>
      <c r="B58" s="341" t="s">
        <v>69</v>
      </c>
      <c r="C58" s="341" t="s">
        <v>1143</v>
      </c>
      <c r="D58" s="338" t="s">
        <v>1098</v>
      </c>
      <c r="E58" s="349"/>
      <c r="F58" s="349"/>
      <c r="G58" s="306"/>
      <c r="H58" s="335"/>
      <c r="I58" s="369"/>
      <c r="J58" s="69"/>
      <c r="K58" s="69"/>
      <c r="L58" s="69"/>
    </row>
    <row r="59">
      <c r="A59" s="336"/>
      <c r="B59" s="360" t="s">
        <v>69</v>
      </c>
      <c r="C59" s="341" t="s">
        <v>1154</v>
      </c>
      <c r="D59" s="311" t="s">
        <v>1185</v>
      </c>
      <c r="E59" s="334" t="s">
        <v>1145</v>
      </c>
      <c r="F59" s="342"/>
      <c r="G59" s="306"/>
      <c r="H59" s="335"/>
      <c r="I59" s="343" t="s">
        <v>1146</v>
      </c>
      <c r="J59" s="69"/>
      <c r="K59" s="69"/>
      <c r="L59" s="69"/>
    </row>
    <row r="60">
      <c r="A60" s="336"/>
      <c r="B60" s="360" t="s">
        <v>52</v>
      </c>
      <c r="C60" s="341" t="s">
        <v>1189</v>
      </c>
      <c r="D60" s="311"/>
      <c r="E60" s="346"/>
      <c r="F60" s="346"/>
      <c r="G60" s="306"/>
      <c r="H60" s="335"/>
      <c r="I60" s="336"/>
      <c r="J60" s="69"/>
      <c r="K60" s="69"/>
      <c r="L60" s="69"/>
    </row>
    <row r="61">
      <c r="A61" s="336"/>
      <c r="B61" s="360" t="s">
        <v>80</v>
      </c>
      <c r="C61" s="341" t="s">
        <v>1196</v>
      </c>
      <c r="D61" s="311"/>
      <c r="E61" s="320" t="s">
        <v>1199</v>
      </c>
      <c r="F61" s="342"/>
      <c r="G61" s="306"/>
      <c r="H61" s="335"/>
      <c r="I61" s="336" t="s">
        <v>1200</v>
      </c>
      <c r="J61" s="69"/>
      <c r="K61" s="69"/>
      <c r="L61" s="69"/>
    </row>
    <row r="62">
      <c r="A62" s="336" t="s">
        <v>1099</v>
      </c>
      <c r="B62" s="360" t="s">
        <v>69</v>
      </c>
      <c r="C62" s="341" t="s">
        <v>1143</v>
      </c>
      <c r="D62" s="311" t="s">
        <v>1204</v>
      </c>
      <c r="E62" s="346"/>
      <c r="F62" s="346"/>
      <c r="G62" s="306"/>
      <c r="H62" s="335"/>
      <c r="I62" s="336"/>
      <c r="J62" s="69"/>
      <c r="K62" s="69"/>
      <c r="L62" s="69"/>
    </row>
    <row r="63">
      <c r="A63" s="336"/>
      <c r="B63" s="360" t="s">
        <v>69</v>
      </c>
      <c r="C63" s="341" t="s">
        <v>1154</v>
      </c>
      <c r="D63" s="311">
        <v>9.037730304E9</v>
      </c>
      <c r="E63" s="334" t="s">
        <v>1145</v>
      </c>
      <c r="F63" s="342"/>
      <c r="G63" s="306"/>
      <c r="H63" s="335"/>
      <c r="I63" s="343" t="s">
        <v>1146</v>
      </c>
      <c r="J63" s="69"/>
      <c r="K63" s="69"/>
      <c r="L63" s="69"/>
    </row>
    <row r="64">
      <c r="A64" s="336"/>
      <c r="B64" s="360" t="s">
        <v>69</v>
      </c>
      <c r="C64" s="360" t="s">
        <v>1207</v>
      </c>
      <c r="D64" s="343">
        <v>9.387088887E9</v>
      </c>
      <c r="E64" s="346"/>
      <c r="F64" s="346"/>
      <c r="G64" s="306"/>
      <c r="H64" s="335"/>
      <c r="I64" s="336"/>
      <c r="J64" s="69"/>
      <c r="K64" s="69"/>
      <c r="L64" s="69"/>
    </row>
    <row r="65">
      <c r="A65" s="336"/>
      <c r="B65" s="360" t="s">
        <v>69</v>
      </c>
      <c r="C65" s="360" t="s">
        <v>1210</v>
      </c>
      <c r="D65" s="343">
        <v>9.49793578E9</v>
      </c>
      <c r="E65" s="346"/>
      <c r="F65" s="346"/>
      <c r="G65" s="306"/>
      <c r="H65" s="335"/>
      <c r="I65" s="336"/>
      <c r="J65" s="69"/>
      <c r="K65" s="69"/>
      <c r="L65" s="69"/>
    </row>
    <row r="66">
      <c r="A66" s="336"/>
      <c r="B66" s="360" t="s">
        <v>145</v>
      </c>
      <c r="C66" s="360" t="s">
        <v>1211</v>
      </c>
      <c r="D66" s="343">
        <v>4.994255004E9</v>
      </c>
      <c r="E66" s="346"/>
      <c r="F66" s="346"/>
      <c r="G66" s="306"/>
      <c r="H66" s="335"/>
      <c r="I66" s="336"/>
      <c r="J66" s="69"/>
      <c r="K66" s="69"/>
      <c r="L66" s="69"/>
    </row>
    <row r="67">
      <c r="A67" s="336"/>
      <c r="B67" s="360" t="s">
        <v>52</v>
      </c>
      <c r="C67" s="360" t="s">
        <v>1213</v>
      </c>
      <c r="D67" s="311"/>
      <c r="E67" s="346"/>
      <c r="F67" s="346"/>
      <c r="G67" s="306"/>
      <c r="H67" s="335"/>
      <c r="I67" s="336"/>
      <c r="J67" s="69"/>
      <c r="K67" s="69"/>
      <c r="L67" s="69"/>
    </row>
    <row r="68">
      <c r="A68" s="383" t="s">
        <v>1075</v>
      </c>
      <c r="B68" s="341" t="s">
        <v>69</v>
      </c>
      <c r="C68" s="341" t="s">
        <v>1143</v>
      </c>
      <c r="D68" s="311" t="s">
        <v>1076</v>
      </c>
      <c r="E68" s="346"/>
      <c r="F68" s="346"/>
      <c r="G68" s="306"/>
      <c r="H68" s="369"/>
      <c r="I68" s="369"/>
      <c r="J68" s="74"/>
      <c r="K68" s="74"/>
      <c r="L68" s="74"/>
    </row>
    <row r="69">
      <c r="A69" s="385"/>
      <c r="B69" s="360" t="s">
        <v>69</v>
      </c>
      <c r="C69" s="341" t="s">
        <v>1154</v>
      </c>
      <c r="D69" s="354">
        <v>8.28988961E9</v>
      </c>
      <c r="E69" s="334" t="s">
        <v>1145</v>
      </c>
      <c r="F69" s="342"/>
      <c r="G69" s="306"/>
      <c r="H69" s="336"/>
      <c r="I69" s="343" t="s">
        <v>1146</v>
      </c>
      <c r="J69" s="68"/>
      <c r="K69" s="68"/>
      <c r="L69" s="34"/>
    </row>
    <row r="70">
      <c r="A70" s="385"/>
      <c r="B70" s="360" t="s">
        <v>69</v>
      </c>
      <c r="C70" s="343" t="s">
        <v>1216</v>
      </c>
      <c r="D70" s="320" t="s">
        <v>1217</v>
      </c>
      <c r="E70" s="334" t="s">
        <v>1218</v>
      </c>
      <c r="F70" s="342"/>
      <c r="G70" s="306"/>
      <c r="H70" s="336"/>
      <c r="I70" s="343"/>
      <c r="J70" s="68"/>
      <c r="K70" s="68"/>
      <c r="L70" s="34"/>
    </row>
    <row r="71">
      <c r="A71" s="385"/>
      <c r="B71" s="360" t="s">
        <v>69</v>
      </c>
      <c r="C71" s="343" t="s">
        <v>1219</v>
      </c>
      <c r="D71" s="320" t="s">
        <v>1220</v>
      </c>
      <c r="E71" s="334" t="s">
        <v>1218</v>
      </c>
      <c r="F71" s="342"/>
      <c r="G71" s="306"/>
      <c r="H71" s="336"/>
      <c r="I71" s="343"/>
      <c r="J71" s="68"/>
      <c r="K71" s="68"/>
      <c r="L71" s="34"/>
    </row>
    <row r="72">
      <c r="A72" s="385"/>
      <c r="B72" s="360" t="s">
        <v>69</v>
      </c>
      <c r="C72" s="343" t="s">
        <v>1221</v>
      </c>
      <c r="D72" s="320" t="s">
        <v>1222</v>
      </c>
      <c r="E72" s="334" t="s">
        <v>1218</v>
      </c>
      <c r="F72" s="342"/>
      <c r="G72" s="306"/>
      <c r="H72" s="336"/>
      <c r="I72" s="343"/>
      <c r="J72" s="68"/>
      <c r="K72" s="68"/>
      <c r="L72" s="34"/>
    </row>
    <row r="73">
      <c r="A73" s="385" t="s">
        <v>1081</v>
      </c>
      <c r="B73" s="360" t="s">
        <v>69</v>
      </c>
      <c r="C73" s="341" t="s">
        <v>1143</v>
      </c>
      <c r="D73" s="354" t="s">
        <v>1223</v>
      </c>
      <c r="E73" s="349"/>
      <c r="F73" s="349"/>
      <c r="G73" s="306"/>
      <c r="H73" s="336"/>
      <c r="I73" s="335"/>
      <c r="J73" s="68"/>
      <c r="K73" s="68"/>
      <c r="L73" s="34"/>
    </row>
    <row r="74">
      <c r="A74" s="385"/>
      <c r="B74" s="360" t="s">
        <v>69</v>
      </c>
      <c r="C74" s="341" t="s">
        <v>1178</v>
      </c>
      <c r="D74" s="354">
        <v>9.847463156E9</v>
      </c>
      <c r="E74" s="334" t="s">
        <v>1145</v>
      </c>
      <c r="F74" s="342"/>
      <c r="G74" s="306"/>
      <c r="H74" s="336"/>
      <c r="I74" s="343" t="s">
        <v>1146</v>
      </c>
      <c r="J74" s="68"/>
      <c r="K74" s="68"/>
      <c r="L74" s="34"/>
    </row>
    <row r="75">
      <c r="A75" s="385"/>
      <c r="B75" s="360" t="s">
        <v>52</v>
      </c>
      <c r="C75" s="341" t="s">
        <v>1227</v>
      </c>
      <c r="D75" s="338"/>
      <c r="E75" s="349"/>
      <c r="F75" s="349"/>
      <c r="G75" s="306"/>
      <c r="H75" s="336"/>
      <c r="I75" s="335"/>
      <c r="J75" s="68"/>
      <c r="K75" s="68"/>
      <c r="L75" s="34"/>
    </row>
    <row r="76">
      <c r="A76" s="383"/>
      <c r="B76" s="341" t="s">
        <v>77</v>
      </c>
      <c r="C76" s="341" t="s">
        <v>1228</v>
      </c>
      <c r="D76" s="354"/>
      <c r="E76" s="14" t="s">
        <v>1229</v>
      </c>
      <c r="F76" s="349"/>
      <c r="G76" s="306"/>
      <c r="H76" s="336"/>
      <c r="I76" s="335"/>
      <c r="J76" s="68"/>
      <c r="K76" s="68"/>
      <c r="L76" s="34"/>
    </row>
    <row r="77">
      <c r="A77" s="383" t="s">
        <v>1233</v>
      </c>
      <c r="B77" s="341" t="s">
        <v>69</v>
      </c>
      <c r="C77" s="341" t="s">
        <v>1143</v>
      </c>
      <c r="D77" s="354" t="s">
        <v>1234</v>
      </c>
      <c r="E77" s="349"/>
      <c r="F77" s="349"/>
      <c r="G77" s="306"/>
      <c r="H77" s="336"/>
      <c r="I77" s="335"/>
      <c r="J77" s="68"/>
      <c r="K77" s="68"/>
      <c r="L77" s="34"/>
    </row>
    <row r="78">
      <c r="A78" s="385"/>
      <c r="B78" s="360" t="s">
        <v>69</v>
      </c>
      <c r="C78" s="341" t="s">
        <v>1236</v>
      </c>
      <c r="D78" s="354" t="s">
        <v>1237</v>
      </c>
      <c r="E78" s="334" t="s">
        <v>1238</v>
      </c>
      <c r="F78" s="341" t="s">
        <v>1239</v>
      </c>
      <c r="G78" s="306"/>
      <c r="H78" s="336"/>
      <c r="I78" s="343"/>
      <c r="J78" s="68"/>
      <c r="K78" s="68"/>
      <c r="L78" s="34"/>
    </row>
    <row r="79">
      <c r="A79" s="385"/>
      <c r="B79" s="360" t="s">
        <v>69</v>
      </c>
      <c r="C79" s="341" t="s">
        <v>1154</v>
      </c>
      <c r="D79" s="354" t="s">
        <v>1242</v>
      </c>
      <c r="E79" s="334" t="s">
        <v>1145</v>
      </c>
      <c r="F79" s="342"/>
      <c r="G79" s="306"/>
      <c r="H79" s="336"/>
      <c r="I79" s="343" t="s">
        <v>1146</v>
      </c>
      <c r="J79" s="68"/>
      <c r="K79" s="68"/>
      <c r="L79" s="34"/>
    </row>
    <row r="80">
      <c r="A80" s="385"/>
      <c r="B80" s="360" t="s">
        <v>80</v>
      </c>
      <c r="C80" s="341" t="s">
        <v>1253</v>
      </c>
      <c r="D80" s="341"/>
      <c r="E80" s="334" t="s">
        <v>1256</v>
      </c>
      <c r="F80" s="349"/>
      <c r="G80" s="306"/>
      <c r="H80" s="336"/>
      <c r="I80" s="335"/>
      <c r="J80" s="68"/>
      <c r="K80" s="68"/>
      <c r="L80" s="34"/>
    </row>
    <row r="81">
      <c r="A81" s="385"/>
      <c r="B81" s="360" t="s">
        <v>28</v>
      </c>
      <c r="C81" s="341" t="s">
        <v>1265</v>
      </c>
      <c r="D81" s="341"/>
      <c r="E81" s="334" t="s">
        <v>1266</v>
      </c>
      <c r="F81" s="349"/>
      <c r="G81" s="306"/>
      <c r="H81" s="336"/>
      <c r="I81" s="335"/>
      <c r="J81" s="68"/>
      <c r="K81" s="68"/>
      <c r="L81" s="34"/>
    </row>
    <row r="82">
      <c r="A82" s="385"/>
      <c r="B82" s="360" t="s">
        <v>52</v>
      </c>
      <c r="C82" s="341" t="s">
        <v>1273</v>
      </c>
      <c r="D82" s="341" t="s">
        <v>1275</v>
      </c>
      <c r="E82" s="349"/>
      <c r="F82" s="349"/>
      <c r="G82" s="306"/>
      <c r="H82" s="336"/>
      <c r="I82" s="335"/>
      <c r="J82" s="68"/>
      <c r="K82" s="68"/>
      <c r="L82" s="34"/>
    </row>
    <row r="83">
      <c r="A83" s="385"/>
      <c r="B83" s="360" t="s">
        <v>145</v>
      </c>
      <c r="C83" s="341"/>
      <c r="D83" s="338"/>
      <c r="E83" s="349"/>
      <c r="F83" s="349"/>
      <c r="G83" s="306"/>
      <c r="H83" s="336"/>
      <c r="I83" s="335"/>
      <c r="J83" s="68"/>
      <c r="K83" s="68"/>
      <c r="L83" s="34"/>
    </row>
    <row r="84">
      <c r="A84" s="385" t="s">
        <v>1091</v>
      </c>
      <c r="B84" s="360" t="s">
        <v>69</v>
      </c>
      <c r="C84" s="341" t="s">
        <v>1143</v>
      </c>
      <c r="D84" s="338" t="s">
        <v>1092</v>
      </c>
      <c r="E84" s="349"/>
      <c r="F84" s="349"/>
      <c r="G84" s="306"/>
      <c r="H84" s="336"/>
      <c r="I84" s="335"/>
      <c r="J84" s="68"/>
      <c r="K84" s="68"/>
      <c r="L84" s="34"/>
    </row>
    <row r="85">
      <c r="A85" s="385"/>
      <c r="B85" s="341" t="s">
        <v>69</v>
      </c>
      <c r="C85" s="341" t="s">
        <v>1154</v>
      </c>
      <c r="D85" s="354" t="s">
        <v>1287</v>
      </c>
      <c r="E85" s="334" t="s">
        <v>1145</v>
      </c>
      <c r="F85" s="342"/>
      <c r="G85" s="306"/>
      <c r="H85" s="336"/>
      <c r="I85" s="343" t="s">
        <v>1146</v>
      </c>
      <c r="J85" s="68"/>
      <c r="K85" s="68"/>
      <c r="L85" s="34"/>
    </row>
    <row r="86">
      <c r="A86" s="418"/>
      <c r="B86" s="419" t="s">
        <v>28</v>
      </c>
      <c r="C86" s="419" t="s">
        <v>1265</v>
      </c>
      <c r="D86" s="420"/>
      <c r="E86" s="421" t="s">
        <v>1266</v>
      </c>
      <c r="F86" s="422"/>
      <c r="G86" s="423"/>
      <c r="H86" s="424"/>
      <c r="I86" s="425"/>
      <c r="J86" s="426"/>
      <c r="K86" s="426"/>
      <c r="L86" s="424"/>
      <c r="M86" s="24"/>
      <c r="N86" s="24"/>
      <c r="O86" s="24"/>
    </row>
    <row r="87">
      <c r="A87" s="385"/>
      <c r="B87" s="341" t="s">
        <v>52</v>
      </c>
      <c r="C87" s="341" t="s">
        <v>1313</v>
      </c>
      <c r="D87" s="338"/>
      <c r="E87" s="349"/>
      <c r="F87" s="349"/>
      <c r="G87" s="306"/>
      <c r="H87" s="336"/>
      <c r="I87" s="335"/>
      <c r="J87" s="68"/>
      <c r="K87" s="68"/>
      <c r="L87" s="34"/>
    </row>
    <row r="88">
      <c r="A88" s="383" t="s">
        <v>1089</v>
      </c>
      <c r="B88" s="341" t="s">
        <v>69</v>
      </c>
      <c r="C88" s="341" t="s">
        <v>1143</v>
      </c>
      <c r="D88" s="338" t="s">
        <v>1090</v>
      </c>
      <c r="E88" s="349"/>
      <c r="F88" s="349"/>
      <c r="G88" s="306"/>
      <c r="H88" s="336"/>
      <c r="I88" s="335"/>
      <c r="J88" s="68"/>
      <c r="K88" s="68"/>
      <c r="L88" s="34"/>
    </row>
    <row r="89">
      <c r="A89" s="385"/>
      <c r="B89" s="360" t="s">
        <v>69</v>
      </c>
      <c r="C89" s="341" t="s">
        <v>1154</v>
      </c>
      <c r="D89" s="354">
        <v>8.078188315E9</v>
      </c>
      <c r="E89" s="334" t="s">
        <v>1145</v>
      </c>
      <c r="F89" s="342"/>
      <c r="G89" s="369"/>
      <c r="H89" s="336"/>
      <c r="I89" s="343" t="s">
        <v>1146</v>
      </c>
      <c r="J89" s="68"/>
      <c r="K89" s="68"/>
      <c r="L89" s="34"/>
    </row>
    <row r="90">
      <c r="A90" s="385" t="s">
        <v>1077</v>
      </c>
      <c r="B90" s="360" t="s">
        <v>69</v>
      </c>
      <c r="C90" s="341" t="s">
        <v>1143</v>
      </c>
      <c r="D90" s="354" t="s">
        <v>1325</v>
      </c>
      <c r="E90" s="349"/>
      <c r="F90" s="349"/>
      <c r="G90" s="369"/>
      <c r="H90" s="336"/>
      <c r="I90" s="335"/>
      <c r="J90" s="68"/>
      <c r="K90" s="68"/>
      <c r="L90" s="34"/>
    </row>
    <row r="91">
      <c r="A91" s="383"/>
      <c r="B91" s="341" t="s">
        <v>69</v>
      </c>
      <c r="C91" s="341" t="s">
        <v>1327</v>
      </c>
      <c r="D91" s="311" t="s">
        <v>1328</v>
      </c>
      <c r="E91" s="320"/>
      <c r="F91" s="342"/>
      <c r="G91" s="336"/>
      <c r="H91" s="336"/>
      <c r="I91" s="343"/>
      <c r="J91" s="68"/>
      <c r="K91" s="68"/>
      <c r="L91" s="34"/>
    </row>
    <row r="92">
      <c r="A92" s="383"/>
      <c r="B92" s="341" t="s">
        <v>69</v>
      </c>
      <c r="C92" s="341" t="s">
        <v>1178</v>
      </c>
      <c r="D92" s="311">
        <v>9.495231749E9</v>
      </c>
      <c r="E92" s="334" t="s">
        <v>1145</v>
      </c>
      <c r="F92" s="342"/>
      <c r="G92" s="336"/>
      <c r="H92" s="336"/>
      <c r="I92" s="343" t="s">
        <v>1146</v>
      </c>
      <c r="J92" s="68"/>
      <c r="K92" s="68"/>
      <c r="L92" s="34"/>
    </row>
    <row r="93">
      <c r="A93" s="383" t="s">
        <v>1073</v>
      </c>
      <c r="B93" s="341" t="s">
        <v>69</v>
      </c>
      <c r="C93" s="341" t="s">
        <v>1143</v>
      </c>
      <c r="D93" s="311" t="s">
        <v>1074</v>
      </c>
      <c r="E93" s="346"/>
      <c r="F93" s="346"/>
      <c r="G93" s="336"/>
      <c r="H93" s="336"/>
      <c r="I93" s="335"/>
      <c r="J93" s="68"/>
      <c r="K93" s="68"/>
      <c r="L93" s="34"/>
    </row>
    <row r="94">
      <c r="A94" s="385"/>
      <c r="B94" s="360" t="s">
        <v>69</v>
      </c>
      <c r="C94" s="341" t="s">
        <v>1178</v>
      </c>
      <c r="D94" s="354">
        <v>8.137940753E9</v>
      </c>
      <c r="E94" s="334" t="s">
        <v>1145</v>
      </c>
      <c r="F94" s="342"/>
      <c r="G94" s="336"/>
      <c r="H94" s="336"/>
      <c r="I94" s="343" t="s">
        <v>1146</v>
      </c>
      <c r="J94" s="68"/>
      <c r="K94" s="68"/>
      <c r="L94" s="34"/>
    </row>
    <row r="95">
      <c r="A95" s="385"/>
      <c r="B95" s="360" t="s">
        <v>52</v>
      </c>
      <c r="C95" s="341" t="s">
        <v>1329</v>
      </c>
      <c r="D95" s="354"/>
      <c r="E95" s="438"/>
      <c r="F95" s="438"/>
      <c r="G95" s="336"/>
      <c r="H95" s="336"/>
      <c r="I95" s="335"/>
      <c r="J95" s="68"/>
      <c r="K95" s="68"/>
      <c r="L95" s="34"/>
    </row>
    <row r="96">
      <c r="A96" s="440" t="s">
        <v>1087</v>
      </c>
      <c r="B96" s="360" t="s">
        <v>69</v>
      </c>
      <c r="C96" s="341" t="s">
        <v>1143</v>
      </c>
      <c r="D96" s="354" t="s">
        <v>1331</v>
      </c>
      <c r="E96" s="438"/>
      <c r="F96" s="438"/>
      <c r="G96" s="336"/>
      <c r="H96" s="336"/>
      <c r="I96" s="335"/>
      <c r="J96" s="68"/>
      <c r="K96" s="68"/>
      <c r="L96" s="34"/>
    </row>
    <row r="97">
      <c r="A97" s="385"/>
      <c r="B97" s="360" t="s">
        <v>69</v>
      </c>
      <c r="C97" s="341" t="s">
        <v>1154</v>
      </c>
      <c r="D97" s="354" t="s">
        <v>1332</v>
      </c>
      <c r="E97" s="334" t="s">
        <v>1145</v>
      </c>
      <c r="F97" s="342"/>
      <c r="G97" s="336"/>
      <c r="H97" s="336"/>
      <c r="I97" s="343" t="s">
        <v>1146</v>
      </c>
      <c r="J97" s="68"/>
      <c r="K97" s="68"/>
      <c r="L97" s="34"/>
    </row>
    <row r="98">
      <c r="A98" s="385"/>
      <c r="B98" s="360" t="s">
        <v>52</v>
      </c>
      <c r="C98" s="341" t="s">
        <v>1335</v>
      </c>
      <c r="D98" s="354" t="s">
        <v>1336</v>
      </c>
      <c r="E98" s="438"/>
      <c r="F98" s="438"/>
      <c r="G98" s="336"/>
      <c r="H98" s="336"/>
      <c r="I98" s="335"/>
      <c r="J98" s="68"/>
      <c r="K98" s="68"/>
      <c r="L98" s="34"/>
    </row>
    <row r="99">
      <c r="A99" s="443" t="s">
        <v>1337</v>
      </c>
      <c r="B99" s="341" t="s">
        <v>69</v>
      </c>
      <c r="C99" s="341" t="s">
        <v>1143</v>
      </c>
      <c r="D99" s="338" t="s">
        <v>1096</v>
      </c>
      <c r="E99" s="349"/>
      <c r="F99" s="349"/>
      <c r="G99" s="336"/>
      <c r="H99" s="336"/>
      <c r="I99" s="335"/>
      <c r="J99" s="68"/>
      <c r="K99" s="68"/>
      <c r="L99" s="34"/>
    </row>
    <row r="100">
      <c r="A100" s="336"/>
      <c r="B100" s="360" t="s">
        <v>69</v>
      </c>
      <c r="C100" s="341" t="s">
        <v>1154</v>
      </c>
      <c r="D100" s="338" t="s">
        <v>1339</v>
      </c>
      <c r="E100" s="334" t="s">
        <v>1145</v>
      </c>
      <c r="F100" s="342"/>
      <c r="G100" s="336"/>
      <c r="H100" s="336"/>
      <c r="I100" s="343" t="s">
        <v>1146</v>
      </c>
      <c r="J100" s="68"/>
      <c r="K100" s="68"/>
      <c r="L100" s="34"/>
    </row>
    <row r="101">
      <c r="A101" s="350"/>
      <c r="B101" s="341" t="s">
        <v>69</v>
      </c>
      <c r="C101" s="447" t="s">
        <v>1341</v>
      </c>
      <c r="D101" s="448" t="s">
        <v>1342</v>
      </c>
      <c r="E101" s="334" t="s">
        <v>1344</v>
      </c>
      <c r="F101" s="342"/>
      <c r="G101" s="336"/>
      <c r="H101" s="336"/>
      <c r="I101" s="335"/>
      <c r="J101" s="68"/>
      <c r="K101" s="68"/>
      <c r="L101" s="34"/>
    </row>
    <row r="102">
      <c r="A102" s="336"/>
      <c r="B102" s="360" t="s">
        <v>69</v>
      </c>
      <c r="C102" s="360" t="s">
        <v>1346</v>
      </c>
      <c r="D102" s="449" t="s">
        <v>1342</v>
      </c>
      <c r="E102" s="334" t="s">
        <v>1344</v>
      </c>
      <c r="F102" s="342"/>
      <c r="G102" s="336"/>
      <c r="H102" s="336"/>
      <c r="I102" s="335"/>
      <c r="J102" s="68"/>
      <c r="K102" s="68"/>
      <c r="L102" s="34"/>
    </row>
    <row r="103">
      <c r="A103" s="350"/>
      <c r="B103" s="341" t="s">
        <v>69</v>
      </c>
      <c r="C103" s="341" t="s">
        <v>1349</v>
      </c>
      <c r="D103" s="451" t="s">
        <v>1350</v>
      </c>
      <c r="E103" s="334" t="s">
        <v>1344</v>
      </c>
      <c r="F103" s="342"/>
      <c r="G103" s="336"/>
      <c r="H103" s="336"/>
      <c r="I103" s="335"/>
      <c r="J103" s="68"/>
      <c r="K103" s="68"/>
      <c r="L103" s="34"/>
    </row>
    <row r="104">
      <c r="A104" s="336"/>
      <c r="B104" s="360" t="s">
        <v>145</v>
      </c>
      <c r="C104" s="360" t="s">
        <v>1352</v>
      </c>
      <c r="D104" s="343">
        <v>9.446445581E9</v>
      </c>
      <c r="E104" s="360"/>
      <c r="F104" s="454"/>
      <c r="G104" s="385"/>
      <c r="H104" s="336"/>
      <c r="I104" s="335"/>
      <c r="J104" s="68"/>
      <c r="K104" s="68"/>
      <c r="L104" s="34"/>
    </row>
    <row r="105">
      <c r="A105" s="39"/>
      <c r="B105" s="50"/>
      <c r="C105" s="50"/>
      <c r="D105" s="50"/>
      <c r="E105" s="41"/>
      <c r="F105" s="41"/>
      <c r="G105" s="68"/>
      <c r="H105" s="68"/>
      <c r="I105" s="69"/>
      <c r="J105" s="68"/>
      <c r="K105" s="68"/>
      <c r="L105" s="34"/>
    </row>
    <row r="106">
      <c r="A106" s="34"/>
      <c r="B106" s="42"/>
      <c r="C106" s="42"/>
      <c r="D106" s="42"/>
      <c r="E106" s="37"/>
      <c r="F106" s="37"/>
      <c r="G106" s="68"/>
      <c r="H106" s="68"/>
      <c r="I106" s="68"/>
      <c r="J106" s="69"/>
      <c r="K106" s="69"/>
      <c r="L106" s="69"/>
    </row>
    <row r="107">
      <c r="A107" s="39"/>
      <c r="B107" s="50"/>
      <c r="C107" s="50"/>
      <c r="D107" s="50"/>
      <c r="E107" s="41"/>
      <c r="F107" s="41"/>
      <c r="G107" s="68"/>
      <c r="H107" s="68"/>
      <c r="I107" s="68"/>
      <c r="J107" s="69"/>
      <c r="K107" s="69"/>
      <c r="L107" s="69"/>
    </row>
    <row r="108">
      <c r="A108" s="34"/>
      <c r="B108" s="42"/>
      <c r="C108" s="42"/>
      <c r="D108" s="42"/>
      <c r="E108" s="37"/>
      <c r="F108" s="37"/>
      <c r="G108" s="68"/>
      <c r="H108" s="68"/>
      <c r="I108" s="68"/>
      <c r="J108" s="69"/>
      <c r="K108" s="69"/>
      <c r="L108" s="69"/>
    </row>
    <row r="109">
      <c r="A109" s="39"/>
      <c r="B109" s="50"/>
      <c r="C109" s="50"/>
      <c r="D109" s="50"/>
      <c r="E109" s="41"/>
      <c r="F109" s="41"/>
      <c r="G109" s="68"/>
      <c r="H109" s="68"/>
      <c r="I109" s="68"/>
      <c r="J109" s="69"/>
      <c r="K109" s="69"/>
      <c r="L109" s="69"/>
    </row>
    <row r="110">
      <c r="A110" s="34"/>
      <c r="B110" s="42"/>
      <c r="C110" s="42"/>
      <c r="D110" s="42"/>
      <c r="E110" s="37"/>
      <c r="F110" s="37"/>
      <c r="G110" s="68"/>
      <c r="H110" s="68"/>
      <c r="I110" s="68"/>
      <c r="J110" s="69"/>
      <c r="K110" s="69"/>
      <c r="L110" s="69"/>
    </row>
    <row r="111" ht="21.75" customHeight="1">
      <c r="A111" s="39"/>
      <c r="B111" s="50"/>
      <c r="C111" s="50"/>
      <c r="D111" s="50"/>
      <c r="E111" s="41"/>
      <c r="F111" s="41"/>
      <c r="G111" s="68"/>
      <c r="H111" s="68"/>
      <c r="I111" s="68"/>
      <c r="J111" s="69"/>
      <c r="K111" s="69"/>
      <c r="L111" s="69"/>
    </row>
    <row r="112">
      <c r="A112" s="34"/>
      <c r="B112" s="42"/>
      <c r="C112" s="42"/>
      <c r="D112" s="42"/>
      <c r="E112" s="37"/>
      <c r="F112" s="37"/>
      <c r="G112" s="68"/>
      <c r="H112" s="68"/>
      <c r="I112" s="68"/>
      <c r="J112" s="69"/>
      <c r="K112" s="69"/>
      <c r="L112" s="69"/>
    </row>
    <row r="113">
      <c r="A113" s="39"/>
      <c r="B113" s="50"/>
      <c r="C113" s="50"/>
      <c r="D113" s="50"/>
      <c r="E113" s="41"/>
      <c r="F113" s="41"/>
      <c r="G113" s="68"/>
      <c r="H113" s="68"/>
      <c r="I113" s="68"/>
      <c r="J113" s="69"/>
      <c r="K113" s="69"/>
      <c r="L113" s="69"/>
    </row>
    <row r="114">
      <c r="A114" s="34"/>
      <c r="B114" s="42"/>
      <c r="C114" s="42"/>
      <c r="D114" s="42"/>
      <c r="E114" s="37"/>
      <c r="F114" s="37"/>
      <c r="G114" s="68"/>
      <c r="H114" s="68"/>
      <c r="I114" s="68"/>
      <c r="J114" s="69"/>
      <c r="K114" s="69"/>
      <c r="L114" s="69"/>
    </row>
    <row r="115">
      <c r="A115" s="39"/>
      <c r="B115" s="50"/>
      <c r="C115" s="50"/>
      <c r="D115" s="50"/>
      <c r="E115" s="41"/>
      <c r="F115" s="41"/>
      <c r="G115" s="68"/>
      <c r="H115" s="68"/>
      <c r="I115" s="68"/>
      <c r="J115" s="69"/>
      <c r="K115" s="69"/>
      <c r="L115" s="69"/>
    </row>
    <row r="116">
      <c r="A116" s="34"/>
      <c r="B116" s="42"/>
      <c r="C116" s="42"/>
      <c r="D116" s="42"/>
      <c r="E116" s="37"/>
      <c r="F116" s="37"/>
      <c r="G116" s="68"/>
      <c r="H116" s="68"/>
      <c r="I116" s="68"/>
      <c r="J116" s="69"/>
      <c r="K116" s="69"/>
      <c r="L116" s="69"/>
    </row>
    <row r="117">
      <c r="A117" s="39"/>
      <c r="B117" s="50"/>
      <c r="C117" s="50"/>
      <c r="D117" s="50"/>
      <c r="E117" s="41"/>
      <c r="F117" s="41"/>
      <c r="G117" s="68"/>
      <c r="H117" s="68"/>
      <c r="I117" s="68"/>
      <c r="J117" s="69"/>
      <c r="K117" s="69"/>
      <c r="L117" s="69"/>
    </row>
    <row r="118">
      <c r="A118" s="34"/>
      <c r="B118" s="42"/>
      <c r="C118" s="42"/>
      <c r="D118" s="42"/>
      <c r="E118" s="37"/>
      <c r="F118" s="37"/>
      <c r="G118" s="68"/>
      <c r="H118" s="68"/>
      <c r="I118" s="68"/>
      <c r="J118" s="69"/>
      <c r="K118" s="69"/>
      <c r="L118" s="69"/>
    </row>
    <row r="119">
      <c r="A119" s="34"/>
      <c r="B119" s="42"/>
      <c r="C119" s="42"/>
      <c r="D119" s="42"/>
      <c r="E119" s="37"/>
      <c r="F119" s="37"/>
      <c r="G119" s="68"/>
      <c r="H119" s="68"/>
      <c r="I119" s="68"/>
      <c r="J119" s="69"/>
      <c r="K119" s="69"/>
      <c r="L119" s="69"/>
    </row>
    <row r="120">
      <c r="A120" s="34"/>
      <c r="B120" s="42"/>
      <c r="C120" s="42"/>
      <c r="D120" s="42"/>
      <c r="E120" s="37"/>
      <c r="F120" s="37"/>
      <c r="G120" s="34"/>
      <c r="H120" s="68"/>
      <c r="I120" s="68"/>
      <c r="J120" s="69"/>
      <c r="K120" s="69"/>
      <c r="L120" s="69"/>
    </row>
    <row r="121">
      <c r="A121" s="34"/>
      <c r="B121" s="42"/>
      <c r="C121" s="42"/>
      <c r="D121" s="42"/>
      <c r="E121" s="37"/>
      <c r="F121" s="37"/>
      <c r="G121" s="34"/>
      <c r="H121" s="68"/>
      <c r="I121" s="68"/>
      <c r="J121" s="69"/>
      <c r="K121" s="69"/>
      <c r="L121" s="69"/>
    </row>
    <row r="122">
      <c r="A122" s="34"/>
      <c r="B122" s="42"/>
      <c r="C122" s="42"/>
      <c r="D122" s="42"/>
      <c r="E122" s="37"/>
      <c r="F122" s="37"/>
      <c r="G122" s="68"/>
      <c r="H122" s="68"/>
      <c r="I122" s="68"/>
      <c r="J122" s="69"/>
      <c r="K122" s="69"/>
      <c r="L122" s="69"/>
    </row>
    <row r="123">
      <c r="A123" s="34"/>
      <c r="B123" s="42"/>
      <c r="C123" s="42"/>
      <c r="D123" s="42"/>
      <c r="E123" s="37"/>
      <c r="F123" s="37"/>
      <c r="G123" s="68"/>
      <c r="H123" s="68"/>
      <c r="I123" s="473"/>
      <c r="J123" s="69"/>
      <c r="K123" s="69"/>
      <c r="L123" s="69"/>
    </row>
    <row r="124">
      <c r="A124" s="34"/>
      <c r="B124" s="42"/>
      <c r="C124" s="42"/>
      <c r="D124" s="42"/>
      <c r="E124" s="37"/>
      <c r="F124" s="37"/>
      <c r="G124" s="68"/>
      <c r="H124" s="68"/>
      <c r="I124" s="68"/>
      <c r="J124" s="69"/>
      <c r="K124" s="69"/>
      <c r="L124" s="69"/>
    </row>
    <row r="125">
      <c r="A125" s="34"/>
      <c r="B125" s="42"/>
      <c r="C125" s="42"/>
      <c r="D125" s="42"/>
      <c r="E125" s="37"/>
      <c r="F125" s="37"/>
      <c r="G125" s="68"/>
      <c r="H125" s="68"/>
      <c r="I125" s="68"/>
      <c r="J125" s="69"/>
      <c r="K125" s="69"/>
      <c r="L125" s="69"/>
    </row>
    <row r="126">
      <c r="A126" s="34"/>
      <c r="B126" s="42"/>
      <c r="C126" s="42"/>
      <c r="D126" s="42"/>
      <c r="E126" s="37"/>
      <c r="F126" s="37"/>
      <c r="G126" s="68"/>
      <c r="H126" s="68"/>
      <c r="I126" s="68"/>
      <c r="J126" s="69"/>
      <c r="K126" s="69"/>
      <c r="L126" s="69"/>
    </row>
    <row r="127">
      <c r="A127" s="34"/>
      <c r="B127" s="42"/>
      <c r="C127" s="42"/>
      <c r="D127" s="42"/>
      <c r="E127" s="37"/>
      <c r="F127" s="37"/>
      <c r="G127" s="68"/>
      <c r="H127" s="68"/>
      <c r="I127" s="68"/>
      <c r="J127" s="69"/>
      <c r="K127" s="69"/>
      <c r="L127" s="69"/>
    </row>
    <row r="128">
      <c r="A128" s="34"/>
      <c r="B128" s="42"/>
      <c r="C128" s="42"/>
      <c r="D128" s="42"/>
      <c r="E128" s="37"/>
      <c r="F128" s="37"/>
      <c r="G128" s="68"/>
      <c r="H128" s="68"/>
      <c r="I128" s="68"/>
      <c r="J128" s="69"/>
      <c r="K128" s="69"/>
      <c r="L128" s="69"/>
    </row>
    <row r="129">
      <c r="A129" s="34"/>
      <c r="B129" s="42"/>
      <c r="C129" s="42"/>
      <c r="D129" s="42"/>
      <c r="E129" s="37"/>
      <c r="F129" s="37"/>
      <c r="G129" s="68"/>
      <c r="H129" s="68"/>
      <c r="I129" s="34"/>
      <c r="J129" s="69"/>
      <c r="K129" s="69"/>
      <c r="L129" s="69"/>
    </row>
    <row r="130">
      <c r="A130" s="34"/>
      <c r="B130" s="42"/>
      <c r="C130" s="42"/>
      <c r="D130" s="42"/>
      <c r="E130" s="37"/>
      <c r="F130" s="37"/>
      <c r="G130" s="68"/>
      <c r="H130" s="68"/>
      <c r="I130" s="68"/>
      <c r="J130" s="69"/>
      <c r="K130" s="69"/>
      <c r="L130" s="69"/>
    </row>
    <row r="131">
      <c r="A131" s="34"/>
      <c r="B131" s="42"/>
      <c r="C131" s="42"/>
      <c r="D131" s="42"/>
      <c r="E131" s="37"/>
      <c r="F131" s="37"/>
      <c r="G131" s="68"/>
      <c r="H131" s="68"/>
      <c r="I131" s="68"/>
      <c r="J131" s="69"/>
      <c r="K131" s="69"/>
      <c r="L131" s="69"/>
    </row>
    <row r="132">
      <c r="A132" s="34"/>
      <c r="B132" s="42"/>
      <c r="C132" s="42"/>
      <c r="D132" s="42"/>
      <c r="E132" s="37"/>
      <c r="F132" s="37"/>
      <c r="G132" s="68"/>
      <c r="H132" s="68"/>
      <c r="I132" s="68"/>
      <c r="J132" s="69"/>
      <c r="K132" s="69"/>
      <c r="L132" s="69"/>
    </row>
    <row r="133">
      <c r="A133" s="34"/>
      <c r="B133" s="42"/>
      <c r="C133" s="42"/>
      <c r="D133" s="42"/>
      <c r="E133" s="37"/>
      <c r="F133" s="37"/>
      <c r="G133" s="68"/>
      <c r="H133" s="68"/>
      <c r="I133" s="68"/>
      <c r="J133" s="69"/>
      <c r="K133" s="69"/>
      <c r="L133" s="69"/>
    </row>
    <row r="134">
      <c r="A134" s="34"/>
      <c r="B134" s="42"/>
      <c r="C134" s="42"/>
      <c r="D134" s="42"/>
      <c r="E134" s="37"/>
      <c r="F134" s="37"/>
      <c r="G134" s="68"/>
      <c r="H134" s="68"/>
      <c r="I134" s="68"/>
      <c r="J134" s="69"/>
      <c r="K134" s="69"/>
      <c r="L134" s="69"/>
    </row>
    <row r="135">
      <c r="A135" s="34"/>
      <c r="B135" s="42"/>
      <c r="C135" s="42"/>
      <c r="D135" s="42"/>
      <c r="E135" s="37"/>
      <c r="F135" s="37"/>
      <c r="G135" s="68"/>
      <c r="H135" s="68"/>
      <c r="I135" s="68"/>
      <c r="J135" s="69"/>
      <c r="K135" s="69"/>
      <c r="L135" s="69"/>
    </row>
    <row r="136">
      <c r="A136" s="34"/>
      <c r="B136" s="42"/>
      <c r="C136" s="42"/>
      <c r="D136" s="42"/>
      <c r="E136" s="37"/>
      <c r="F136" s="37"/>
      <c r="G136" s="68"/>
      <c r="H136" s="68"/>
      <c r="I136" s="68"/>
      <c r="J136" s="69"/>
      <c r="K136" s="69"/>
      <c r="L136" s="69"/>
    </row>
    <row r="137">
      <c r="A137" s="34"/>
      <c r="B137" s="42"/>
      <c r="C137" s="42"/>
      <c r="D137" s="42"/>
      <c r="E137" s="37"/>
      <c r="F137" s="37"/>
      <c r="G137" s="68"/>
      <c r="H137" s="68"/>
      <c r="I137" s="34"/>
      <c r="J137" s="69"/>
      <c r="K137" s="69"/>
      <c r="L137" s="69"/>
    </row>
    <row r="138">
      <c r="A138" s="34"/>
      <c r="B138" s="42"/>
      <c r="C138" s="42"/>
      <c r="D138" s="42"/>
      <c r="E138" s="37"/>
      <c r="F138" s="37"/>
      <c r="G138" s="68"/>
      <c r="H138" s="68"/>
      <c r="I138" s="68"/>
      <c r="J138" s="69"/>
      <c r="K138" s="69"/>
      <c r="L138" s="69"/>
    </row>
    <row r="139">
      <c r="A139" s="34"/>
      <c r="B139" s="42"/>
      <c r="C139" s="42"/>
      <c r="D139" s="42"/>
      <c r="E139" s="37"/>
      <c r="F139" s="37"/>
      <c r="G139" s="68"/>
      <c r="H139" s="68"/>
      <c r="I139" s="68"/>
      <c r="J139" s="69"/>
      <c r="K139" s="69"/>
      <c r="L139" s="69"/>
    </row>
    <row r="140">
      <c r="A140" s="34"/>
      <c r="B140" s="42"/>
      <c r="C140" s="42"/>
      <c r="D140" s="42"/>
      <c r="E140" s="42"/>
      <c r="F140" s="42"/>
      <c r="G140" s="34"/>
      <c r="H140" s="34"/>
      <c r="I140" s="68"/>
      <c r="J140" s="69"/>
      <c r="K140" s="69"/>
      <c r="L140" s="69"/>
    </row>
    <row r="141">
      <c r="A141" s="34"/>
      <c r="B141" s="42"/>
      <c r="C141" s="42"/>
      <c r="D141" s="42"/>
      <c r="E141" s="42"/>
      <c r="F141" s="42"/>
      <c r="G141" s="34"/>
      <c r="H141" s="34"/>
      <c r="I141" s="68"/>
      <c r="J141" s="69"/>
      <c r="K141" s="69"/>
      <c r="L141" s="69"/>
    </row>
    <row r="142">
      <c r="A142" s="34"/>
      <c r="B142" s="42"/>
      <c r="C142" s="42"/>
      <c r="D142" s="42"/>
      <c r="E142" s="42"/>
      <c r="F142" s="42"/>
      <c r="G142" s="34"/>
      <c r="H142" s="34"/>
      <c r="I142" s="68"/>
      <c r="J142" s="69"/>
      <c r="K142" s="69"/>
      <c r="L142" s="69"/>
    </row>
    <row r="143">
      <c r="A143" s="34"/>
      <c r="B143" s="42"/>
      <c r="C143" s="42"/>
      <c r="D143" s="42"/>
      <c r="E143" s="42"/>
      <c r="F143" s="42"/>
      <c r="G143" s="34"/>
      <c r="H143" s="34"/>
      <c r="I143" s="68"/>
      <c r="J143" s="69"/>
      <c r="K143" s="69"/>
      <c r="L143" s="69"/>
    </row>
    <row r="144">
      <c r="A144" s="34"/>
      <c r="B144" s="42"/>
      <c r="C144" s="42"/>
      <c r="D144" s="42"/>
      <c r="E144" s="42"/>
      <c r="F144" s="42"/>
      <c r="G144" s="34"/>
      <c r="H144" s="34"/>
      <c r="I144" s="68"/>
      <c r="J144" s="69"/>
      <c r="K144" s="69"/>
      <c r="L144" s="69"/>
    </row>
    <row r="145">
      <c r="A145" s="34"/>
      <c r="B145" s="42"/>
      <c r="C145" s="42"/>
      <c r="D145" s="42"/>
      <c r="E145" s="42"/>
      <c r="F145" s="42"/>
      <c r="G145" s="34"/>
      <c r="H145" s="34"/>
      <c r="I145" s="68"/>
      <c r="J145" s="69"/>
      <c r="K145" s="69"/>
      <c r="L145" s="69"/>
    </row>
    <row r="146">
      <c r="A146" s="34"/>
      <c r="B146" s="42"/>
      <c r="C146" s="42"/>
      <c r="D146" s="42"/>
      <c r="E146" s="42"/>
      <c r="F146" s="42"/>
      <c r="G146" s="34"/>
      <c r="H146" s="34"/>
      <c r="I146" s="68"/>
      <c r="J146" s="69"/>
      <c r="K146" s="69"/>
      <c r="L146" s="69"/>
    </row>
    <row r="147">
      <c r="A147" s="34"/>
      <c r="B147" s="42"/>
      <c r="C147" s="42"/>
      <c r="D147" s="42"/>
      <c r="E147" s="42"/>
      <c r="F147" s="42"/>
      <c r="G147" s="34"/>
      <c r="H147" s="34"/>
      <c r="I147" s="68"/>
      <c r="J147" s="69"/>
      <c r="K147" s="69"/>
      <c r="L147" s="69"/>
    </row>
    <row r="148">
      <c r="A148" s="34"/>
      <c r="B148" s="42"/>
      <c r="C148" s="42"/>
      <c r="D148" s="42"/>
      <c r="E148" s="42"/>
      <c r="F148" s="42"/>
      <c r="G148" s="34"/>
      <c r="H148" s="34"/>
      <c r="I148" s="68"/>
      <c r="J148" s="69"/>
      <c r="K148" s="69"/>
      <c r="L148" s="69"/>
    </row>
    <row r="149">
      <c r="A149" s="34"/>
      <c r="B149" s="42"/>
      <c r="C149" s="42"/>
      <c r="D149" s="42"/>
      <c r="E149" s="42"/>
      <c r="F149" s="42"/>
      <c r="G149" s="34"/>
      <c r="H149" s="34"/>
      <c r="I149" s="68"/>
      <c r="J149" s="69"/>
      <c r="K149" s="69"/>
      <c r="L149" s="69"/>
    </row>
    <row r="150">
      <c r="A150" s="34"/>
      <c r="B150" s="42"/>
      <c r="C150" s="42"/>
      <c r="D150" s="42"/>
      <c r="E150" s="42"/>
      <c r="F150" s="42"/>
      <c r="G150" s="34"/>
      <c r="H150" s="34"/>
      <c r="I150" s="68"/>
      <c r="J150" s="69"/>
      <c r="K150" s="69"/>
      <c r="L150" s="69"/>
    </row>
    <row r="151">
      <c r="A151" s="34"/>
      <c r="B151" s="42"/>
      <c r="C151" s="42"/>
      <c r="D151" s="42"/>
      <c r="E151" s="42"/>
      <c r="F151" s="42"/>
      <c r="G151" s="34"/>
      <c r="H151" s="34"/>
      <c r="I151" s="68"/>
      <c r="J151" s="69"/>
      <c r="K151" s="69"/>
      <c r="L151" s="69"/>
    </row>
    <row r="152">
      <c r="A152" s="34"/>
      <c r="B152" s="42"/>
      <c r="C152" s="42"/>
      <c r="D152" s="42"/>
      <c r="E152" s="42"/>
      <c r="F152" s="42"/>
      <c r="G152" s="34"/>
      <c r="H152" s="34"/>
      <c r="I152" s="68"/>
      <c r="J152" s="69"/>
      <c r="K152" s="69"/>
      <c r="L152" s="69"/>
    </row>
    <row r="153">
      <c r="A153" s="34"/>
      <c r="B153" s="42"/>
      <c r="C153" s="42"/>
      <c r="D153" s="42"/>
      <c r="E153" s="42"/>
      <c r="F153" s="42"/>
      <c r="G153" s="34"/>
      <c r="H153" s="34"/>
      <c r="I153" s="68"/>
      <c r="J153" s="69"/>
      <c r="K153" s="69"/>
      <c r="L153" s="69"/>
    </row>
    <row r="154">
      <c r="A154" s="34"/>
      <c r="B154" s="42"/>
      <c r="C154" s="42"/>
      <c r="D154" s="42"/>
      <c r="E154" s="42"/>
      <c r="F154" s="42"/>
      <c r="G154" s="34"/>
      <c r="H154" s="34"/>
      <c r="I154" s="68"/>
      <c r="J154" s="69"/>
      <c r="K154" s="69"/>
      <c r="L154" s="69"/>
    </row>
    <row r="155">
      <c r="A155" s="34"/>
      <c r="B155" s="42"/>
      <c r="C155" s="42"/>
      <c r="D155" s="42"/>
      <c r="E155" s="42"/>
      <c r="F155" s="42"/>
      <c r="G155" s="34"/>
      <c r="H155" s="34"/>
      <c r="I155" s="68"/>
      <c r="J155" s="69"/>
      <c r="K155" s="69"/>
      <c r="L155" s="69"/>
    </row>
    <row r="156">
      <c r="A156" s="34"/>
      <c r="B156" s="42"/>
      <c r="C156" s="42"/>
      <c r="D156" s="42"/>
      <c r="E156" s="42"/>
      <c r="F156" s="42"/>
      <c r="G156" s="34"/>
      <c r="H156" s="34"/>
      <c r="I156" s="68"/>
      <c r="J156" s="69"/>
      <c r="K156" s="69"/>
      <c r="L156" s="69"/>
    </row>
    <row r="157">
      <c r="A157" s="34"/>
      <c r="B157" s="42"/>
      <c r="C157" s="42"/>
      <c r="D157" s="42"/>
      <c r="E157" s="42"/>
      <c r="F157" s="42"/>
      <c r="G157" s="34"/>
      <c r="H157" s="34"/>
      <c r="I157" s="125"/>
      <c r="J157" s="69"/>
      <c r="K157" s="69"/>
      <c r="L157" s="69"/>
    </row>
    <row r="158">
      <c r="A158" s="34"/>
      <c r="B158" s="42"/>
      <c r="C158" s="42"/>
      <c r="D158" s="42"/>
      <c r="E158" s="42"/>
      <c r="F158" s="42"/>
      <c r="G158" s="34"/>
      <c r="H158" s="34"/>
      <c r="I158" s="34"/>
      <c r="J158" s="69"/>
      <c r="K158" s="69"/>
      <c r="L158" s="69"/>
    </row>
    <row r="159">
      <c r="A159" s="34"/>
      <c r="B159" s="42"/>
      <c r="C159" s="42"/>
      <c r="D159" s="42"/>
      <c r="E159" s="42"/>
      <c r="F159" s="42"/>
      <c r="G159" s="34"/>
      <c r="H159" s="34"/>
      <c r="I159" s="34"/>
    </row>
    <row r="160">
      <c r="A160" s="34"/>
      <c r="B160" s="42"/>
      <c r="C160" s="42"/>
      <c r="D160" s="42"/>
      <c r="E160" s="42"/>
      <c r="F160" s="42"/>
      <c r="G160" s="34"/>
      <c r="H160" s="34"/>
      <c r="I160" s="68"/>
    </row>
    <row r="161">
      <c r="B161" s="128"/>
      <c r="D161" s="310"/>
      <c r="E161" s="303"/>
      <c r="F161" s="303"/>
      <c r="G161" s="34"/>
      <c r="H161" s="34"/>
      <c r="I161" s="68"/>
    </row>
    <row r="162">
      <c r="B162" s="128"/>
      <c r="D162" s="310"/>
      <c r="E162" s="303"/>
      <c r="F162" s="303"/>
      <c r="G162" s="34"/>
      <c r="H162" s="34"/>
      <c r="I162" s="68"/>
    </row>
    <row r="163">
      <c r="B163" s="128"/>
      <c r="D163" s="310"/>
      <c r="E163" s="303"/>
      <c r="F163" s="303"/>
      <c r="G163" s="34"/>
      <c r="H163" s="34"/>
      <c r="I163" s="68"/>
    </row>
    <row r="164">
      <c r="B164" s="128"/>
      <c r="D164" s="310"/>
      <c r="E164" s="303"/>
      <c r="F164" s="303"/>
      <c r="G164" s="34"/>
      <c r="H164" s="34"/>
      <c r="I164" s="68"/>
    </row>
    <row r="165">
      <c r="B165" s="128"/>
      <c r="D165" s="310"/>
      <c r="E165" s="303"/>
      <c r="F165" s="303"/>
      <c r="G165" s="34"/>
      <c r="H165" s="34"/>
      <c r="I165" s="68"/>
    </row>
    <row r="166">
      <c r="B166" s="128"/>
      <c r="D166" s="310"/>
      <c r="E166" s="303"/>
      <c r="F166" s="303"/>
      <c r="G166" s="34"/>
      <c r="H166" s="34"/>
      <c r="I166" s="68"/>
    </row>
    <row r="167">
      <c r="B167" s="128"/>
      <c r="D167" s="310"/>
      <c r="E167" s="303"/>
      <c r="F167" s="303"/>
      <c r="G167" s="34"/>
      <c r="H167" s="34"/>
      <c r="I167" s="68"/>
    </row>
    <row r="168">
      <c r="B168" s="128"/>
      <c r="D168" s="310"/>
      <c r="E168" s="303"/>
      <c r="F168" s="303"/>
      <c r="G168" s="34"/>
      <c r="H168" s="34"/>
      <c r="I168" s="68"/>
    </row>
    <row r="169">
      <c r="B169" s="128"/>
      <c r="D169" s="310"/>
      <c r="E169" s="303"/>
      <c r="F169" s="303"/>
      <c r="G169" s="34"/>
      <c r="H169" s="34"/>
      <c r="I169" s="68"/>
    </row>
    <row r="170">
      <c r="B170" s="128"/>
      <c r="D170" s="310"/>
      <c r="E170" s="303"/>
      <c r="F170" s="303"/>
      <c r="G170" s="34"/>
      <c r="H170" s="34"/>
      <c r="I170" s="68"/>
    </row>
    <row r="171">
      <c r="B171" s="128"/>
      <c r="D171" s="310"/>
      <c r="E171" s="303"/>
      <c r="F171" s="303"/>
      <c r="G171" s="34"/>
      <c r="H171" s="34"/>
      <c r="I171" s="68"/>
    </row>
    <row r="172">
      <c r="B172" s="128"/>
      <c r="D172" s="310"/>
      <c r="E172" s="303"/>
      <c r="F172" s="303"/>
    </row>
    <row r="173">
      <c r="B173" s="128"/>
      <c r="D173" s="310"/>
      <c r="E173" s="303"/>
      <c r="F173" s="303"/>
    </row>
    <row r="174">
      <c r="B174" s="128"/>
      <c r="D174" s="310"/>
      <c r="E174" s="303"/>
      <c r="F174" s="303"/>
    </row>
    <row r="175">
      <c r="B175" s="128"/>
      <c r="D175" s="310"/>
      <c r="E175" s="303"/>
      <c r="F175" s="303"/>
    </row>
    <row r="176">
      <c r="B176" s="128"/>
      <c r="D176" s="310"/>
      <c r="E176" s="303"/>
      <c r="F176" s="303"/>
    </row>
    <row r="177">
      <c r="B177" s="128"/>
      <c r="D177" s="310"/>
      <c r="E177" s="303"/>
      <c r="F177" s="303"/>
    </row>
    <row r="178">
      <c r="B178" s="128"/>
      <c r="D178" s="310"/>
      <c r="E178" s="303"/>
      <c r="F178" s="303"/>
    </row>
    <row r="179">
      <c r="B179" s="128"/>
      <c r="D179" s="310"/>
      <c r="E179" s="303"/>
      <c r="F179" s="303"/>
    </row>
    <row r="180">
      <c r="B180" s="128"/>
      <c r="D180" s="310"/>
      <c r="E180" s="303"/>
      <c r="F180" s="303"/>
    </row>
    <row r="181">
      <c r="B181" s="128"/>
      <c r="D181" s="310"/>
      <c r="E181" s="303"/>
      <c r="F181" s="303"/>
    </row>
    <row r="182">
      <c r="B182" s="128"/>
      <c r="D182" s="310"/>
      <c r="E182" s="303"/>
      <c r="F182" s="303"/>
    </row>
    <row r="183">
      <c r="B183" s="128"/>
      <c r="D183" s="310"/>
      <c r="E183" s="303"/>
      <c r="F183" s="303"/>
    </row>
    <row r="184">
      <c r="B184" s="128"/>
      <c r="D184" s="310"/>
      <c r="E184" s="303"/>
      <c r="F184" s="303"/>
    </row>
    <row r="185">
      <c r="B185" s="128"/>
      <c r="D185" s="310"/>
      <c r="E185" s="303"/>
      <c r="F185" s="303"/>
    </row>
    <row r="186">
      <c r="B186" s="128"/>
      <c r="D186" s="310"/>
      <c r="E186" s="303"/>
      <c r="F186" s="303"/>
    </row>
    <row r="187">
      <c r="B187" s="128"/>
      <c r="D187" s="310"/>
      <c r="E187" s="303"/>
      <c r="F187" s="303"/>
    </row>
    <row r="188">
      <c r="B188" s="128"/>
      <c r="D188" s="310"/>
      <c r="E188" s="303"/>
      <c r="F188" s="303"/>
    </row>
    <row r="189">
      <c r="B189" s="128"/>
      <c r="D189" s="310"/>
      <c r="E189" s="303"/>
      <c r="F189" s="303"/>
    </row>
    <row r="190">
      <c r="B190" s="128"/>
      <c r="D190" s="310"/>
      <c r="E190" s="303"/>
      <c r="F190" s="303"/>
    </row>
    <row r="191">
      <c r="B191" s="128"/>
      <c r="D191" s="310"/>
      <c r="E191" s="303"/>
      <c r="F191" s="303"/>
    </row>
    <row r="192">
      <c r="B192" s="128"/>
      <c r="D192" s="310"/>
      <c r="E192" s="303"/>
      <c r="F192" s="303"/>
    </row>
    <row r="193">
      <c r="B193" s="128"/>
      <c r="D193" s="310"/>
      <c r="E193" s="303"/>
      <c r="F193" s="303"/>
    </row>
    <row r="194">
      <c r="B194" s="128"/>
      <c r="D194" s="310"/>
      <c r="E194" s="303"/>
      <c r="F194" s="303"/>
    </row>
    <row r="195">
      <c r="B195" s="128"/>
      <c r="D195" s="310"/>
      <c r="E195" s="303"/>
      <c r="F195" s="303"/>
    </row>
    <row r="196">
      <c r="B196" s="128"/>
      <c r="D196" s="310"/>
      <c r="E196" s="303"/>
      <c r="F196" s="303"/>
    </row>
    <row r="197">
      <c r="B197" s="128"/>
      <c r="D197" s="310"/>
      <c r="E197" s="303"/>
      <c r="F197" s="303"/>
    </row>
    <row r="198">
      <c r="B198" s="128"/>
      <c r="D198" s="310"/>
      <c r="E198" s="303"/>
      <c r="F198" s="303"/>
    </row>
    <row r="199">
      <c r="B199" s="128"/>
      <c r="D199" s="310"/>
      <c r="E199" s="303"/>
      <c r="F199" s="303"/>
    </row>
    <row r="200">
      <c r="B200" s="128"/>
      <c r="D200" s="310"/>
      <c r="E200" s="303"/>
      <c r="F200" s="303"/>
    </row>
    <row r="201">
      <c r="B201" s="128"/>
      <c r="D201" s="310"/>
      <c r="E201" s="303"/>
      <c r="F201" s="303"/>
    </row>
    <row r="202">
      <c r="B202" s="128"/>
      <c r="D202" s="310"/>
      <c r="E202" s="303"/>
      <c r="F202" s="303"/>
    </row>
    <row r="203">
      <c r="B203" s="128"/>
      <c r="D203" s="310"/>
      <c r="E203" s="303"/>
      <c r="F203" s="303"/>
    </row>
    <row r="204">
      <c r="B204" s="128"/>
      <c r="D204" s="310"/>
      <c r="E204" s="303"/>
      <c r="F204" s="303"/>
    </row>
    <row r="205">
      <c r="B205" s="128"/>
      <c r="D205" s="310"/>
      <c r="E205" s="303"/>
      <c r="F205" s="303"/>
    </row>
    <row r="206">
      <c r="B206" s="128"/>
      <c r="D206" s="310"/>
      <c r="E206" s="303"/>
      <c r="F206" s="303"/>
    </row>
    <row r="207">
      <c r="B207" s="128"/>
      <c r="D207" s="310"/>
      <c r="E207" s="303"/>
      <c r="F207" s="303"/>
    </row>
    <row r="208">
      <c r="B208" s="128"/>
      <c r="D208" s="310"/>
      <c r="E208" s="303"/>
      <c r="F208" s="303"/>
    </row>
    <row r="209">
      <c r="B209" s="128"/>
      <c r="D209" s="310"/>
      <c r="E209" s="303"/>
      <c r="F209" s="303"/>
    </row>
    <row r="210">
      <c r="B210" s="128"/>
      <c r="D210" s="310"/>
      <c r="E210" s="303"/>
      <c r="F210" s="303"/>
    </row>
    <row r="211">
      <c r="B211" s="128"/>
      <c r="D211" s="310"/>
      <c r="E211" s="303"/>
      <c r="F211" s="303"/>
    </row>
    <row r="212">
      <c r="B212" s="128"/>
      <c r="D212" s="310"/>
      <c r="E212" s="303"/>
      <c r="F212" s="303"/>
    </row>
    <row r="213">
      <c r="B213" s="128"/>
      <c r="D213" s="310"/>
      <c r="E213" s="303"/>
      <c r="F213" s="303"/>
    </row>
    <row r="214">
      <c r="B214" s="128"/>
      <c r="D214" s="310"/>
      <c r="E214" s="303"/>
      <c r="F214" s="303"/>
    </row>
    <row r="215">
      <c r="B215" s="128"/>
      <c r="D215" s="310"/>
      <c r="E215" s="303"/>
      <c r="F215" s="303"/>
    </row>
    <row r="216">
      <c r="B216" s="128"/>
      <c r="D216" s="310"/>
      <c r="E216" s="303"/>
      <c r="F216" s="303"/>
    </row>
    <row r="217">
      <c r="B217" s="128"/>
      <c r="D217" s="310"/>
      <c r="E217" s="303"/>
      <c r="F217" s="303"/>
    </row>
    <row r="218">
      <c r="B218" s="128"/>
      <c r="D218" s="310"/>
      <c r="E218" s="303"/>
      <c r="F218" s="303"/>
    </row>
    <row r="219">
      <c r="B219" s="128"/>
      <c r="D219" s="310"/>
      <c r="E219" s="303"/>
      <c r="F219" s="303"/>
    </row>
    <row r="220">
      <c r="B220" s="128"/>
      <c r="D220" s="310"/>
      <c r="E220" s="303"/>
      <c r="F220" s="303"/>
    </row>
    <row r="221">
      <c r="B221" s="128"/>
      <c r="D221" s="310"/>
      <c r="E221" s="303"/>
      <c r="F221" s="303"/>
    </row>
    <row r="222">
      <c r="B222" s="128"/>
      <c r="D222" s="310"/>
      <c r="E222" s="303"/>
      <c r="F222" s="303"/>
    </row>
    <row r="223">
      <c r="B223" s="128"/>
      <c r="D223" s="310"/>
      <c r="E223" s="303"/>
      <c r="F223" s="303"/>
    </row>
    <row r="224">
      <c r="B224" s="128"/>
      <c r="D224" s="310"/>
      <c r="E224" s="303"/>
      <c r="F224" s="303"/>
    </row>
    <row r="225">
      <c r="B225" s="128"/>
      <c r="D225" s="310"/>
      <c r="E225" s="303"/>
      <c r="F225" s="303"/>
    </row>
    <row r="226">
      <c r="B226" s="128"/>
      <c r="D226" s="310"/>
      <c r="E226" s="303"/>
      <c r="F226" s="303"/>
    </row>
    <row r="227">
      <c r="B227" s="128"/>
      <c r="D227" s="310"/>
      <c r="E227" s="303"/>
      <c r="F227" s="303"/>
    </row>
    <row r="228">
      <c r="B228" s="128"/>
      <c r="D228" s="310"/>
      <c r="E228" s="303"/>
      <c r="F228" s="303"/>
    </row>
    <row r="229">
      <c r="B229" s="128"/>
      <c r="D229" s="310"/>
      <c r="E229" s="303"/>
      <c r="F229" s="303"/>
    </row>
    <row r="230">
      <c r="B230" s="128"/>
      <c r="D230" s="310"/>
      <c r="E230" s="303"/>
      <c r="F230" s="303"/>
    </row>
    <row r="231">
      <c r="B231" s="128"/>
      <c r="D231" s="310"/>
      <c r="E231" s="303"/>
      <c r="F231" s="303"/>
    </row>
    <row r="232">
      <c r="B232" s="128"/>
      <c r="D232" s="310"/>
      <c r="E232" s="303"/>
      <c r="F232" s="303"/>
    </row>
    <row r="233">
      <c r="B233" s="128"/>
      <c r="D233" s="310"/>
      <c r="E233" s="303"/>
      <c r="F233" s="303"/>
    </row>
    <row r="234">
      <c r="B234" s="128"/>
      <c r="D234" s="310"/>
      <c r="E234" s="303"/>
      <c r="F234" s="303"/>
    </row>
    <row r="235">
      <c r="B235" s="128"/>
      <c r="D235" s="310"/>
      <c r="E235" s="303"/>
      <c r="F235" s="303"/>
    </row>
    <row r="236">
      <c r="B236" s="128"/>
      <c r="D236" s="310"/>
      <c r="E236" s="303"/>
      <c r="F236" s="303"/>
    </row>
    <row r="237">
      <c r="B237" s="128"/>
      <c r="D237" s="310"/>
      <c r="E237" s="303"/>
      <c r="F237" s="303"/>
    </row>
    <row r="238">
      <c r="B238" s="128"/>
      <c r="D238" s="310"/>
      <c r="E238" s="303"/>
      <c r="F238" s="303"/>
    </row>
    <row r="239">
      <c r="B239" s="128"/>
      <c r="D239" s="310"/>
      <c r="E239" s="303"/>
      <c r="F239" s="303"/>
    </row>
    <row r="240">
      <c r="B240" s="128"/>
      <c r="D240" s="310"/>
      <c r="E240" s="303"/>
      <c r="F240" s="303"/>
    </row>
    <row r="241">
      <c r="B241" s="128"/>
      <c r="D241" s="310"/>
      <c r="E241" s="303"/>
      <c r="F241" s="303"/>
    </row>
    <row r="242">
      <c r="B242" s="128"/>
      <c r="D242" s="310"/>
      <c r="E242" s="303"/>
      <c r="F242" s="303"/>
    </row>
    <row r="243">
      <c r="B243" s="128"/>
      <c r="D243" s="310"/>
      <c r="E243" s="303"/>
      <c r="F243" s="303"/>
    </row>
    <row r="244">
      <c r="B244" s="128"/>
      <c r="D244" s="310"/>
      <c r="E244" s="303"/>
      <c r="F244" s="303"/>
    </row>
    <row r="245">
      <c r="B245" s="128"/>
      <c r="D245" s="310"/>
      <c r="E245" s="303"/>
      <c r="F245" s="303"/>
    </row>
    <row r="246">
      <c r="B246" s="128"/>
      <c r="D246" s="310"/>
      <c r="E246" s="303"/>
      <c r="F246" s="303"/>
    </row>
    <row r="247">
      <c r="B247" s="128"/>
      <c r="D247" s="310"/>
      <c r="E247" s="303"/>
      <c r="F247" s="303"/>
    </row>
    <row r="248">
      <c r="B248" s="128"/>
      <c r="D248" s="310"/>
      <c r="E248" s="303"/>
      <c r="F248" s="303"/>
    </row>
    <row r="249">
      <c r="B249" s="128"/>
      <c r="D249" s="310"/>
      <c r="E249" s="303"/>
      <c r="F249" s="303"/>
    </row>
    <row r="250">
      <c r="B250" s="128"/>
      <c r="D250" s="310"/>
      <c r="E250" s="303"/>
      <c r="F250" s="303"/>
    </row>
    <row r="251">
      <c r="B251" s="128"/>
      <c r="D251" s="310"/>
      <c r="E251" s="303"/>
      <c r="F251" s="303"/>
    </row>
    <row r="252">
      <c r="B252" s="128"/>
      <c r="D252" s="310"/>
      <c r="E252" s="303"/>
      <c r="F252" s="303"/>
    </row>
    <row r="253">
      <c r="B253" s="128"/>
      <c r="D253" s="310"/>
      <c r="E253" s="303"/>
      <c r="F253" s="303"/>
    </row>
    <row r="254">
      <c r="B254" s="128"/>
      <c r="D254" s="310"/>
      <c r="E254" s="303"/>
      <c r="F254" s="303"/>
    </row>
    <row r="255">
      <c r="B255" s="128"/>
      <c r="D255" s="310"/>
      <c r="E255" s="303"/>
      <c r="F255" s="303"/>
    </row>
    <row r="256">
      <c r="B256" s="128"/>
      <c r="D256" s="310"/>
      <c r="E256" s="303"/>
      <c r="F256" s="303"/>
    </row>
    <row r="257">
      <c r="B257" s="128"/>
      <c r="D257" s="310"/>
      <c r="E257" s="303"/>
      <c r="F257" s="303"/>
    </row>
    <row r="258">
      <c r="B258" s="128"/>
      <c r="D258" s="310"/>
      <c r="E258" s="303"/>
      <c r="F258" s="303"/>
    </row>
    <row r="259">
      <c r="B259" s="128"/>
      <c r="D259" s="310"/>
      <c r="E259" s="303"/>
      <c r="F259" s="303"/>
    </row>
    <row r="260">
      <c r="B260" s="128"/>
      <c r="D260" s="310"/>
      <c r="E260" s="303"/>
      <c r="F260" s="303"/>
    </row>
    <row r="261">
      <c r="B261" s="128"/>
      <c r="D261" s="310"/>
      <c r="E261" s="303"/>
      <c r="F261" s="303"/>
    </row>
    <row r="262">
      <c r="B262" s="128"/>
      <c r="D262" s="310"/>
      <c r="E262" s="303"/>
      <c r="F262" s="303"/>
    </row>
    <row r="263">
      <c r="B263" s="128"/>
      <c r="D263" s="310"/>
      <c r="E263" s="303"/>
      <c r="F263" s="303"/>
    </row>
    <row r="264">
      <c r="B264" s="128"/>
      <c r="D264" s="310"/>
      <c r="E264" s="303"/>
      <c r="F264" s="303"/>
    </row>
    <row r="265">
      <c r="B265" s="128"/>
      <c r="D265" s="310"/>
      <c r="E265" s="303"/>
      <c r="F265" s="303"/>
    </row>
    <row r="266">
      <c r="B266" s="128"/>
      <c r="D266" s="310"/>
      <c r="E266" s="303"/>
      <c r="F266" s="303"/>
    </row>
    <row r="267">
      <c r="B267" s="128"/>
      <c r="D267" s="310"/>
      <c r="E267" s="303"/>
      <c r="F267" s="303"/>
    </row>
    <row r="268">
      <c r="B268" s="128"/>
      <c r="D268" s="310"/>
      <c r="E268" s="303"/>
      <c r="F268" s="303"/>
    </row>
    <row r="269">
      <c r="B269" s="128"/>
      <c r="D269" s="310"/>
      <c r="E269" s="303"/>
      <c r="F269" s="303"/>
    </row>
    <row r="270">
      <c r="B270" s="128"/>
      <c r="D270" s="310"/>
      <c r="E270" s="303"/>
      <c r="F270" s="303"/>
    </row>
    <row r="271">
      <c r="B271" s="128"/>
      <c r="D271" s="310"/>
      <c r="E271" s="303"/>
      <c r="F271" s="303"/>
    </row>
    <row r="272">
      <c r="B272" s="128"/>
      <c r="D272" s="310"/>
      <c r="E272" s="303"/>
      <c r="F272" s="303"/>
    </row>
    <row r="273">
      <c r="B273" s="128"/>
      <c r="D273" s="310"/>
      <c r="E273" s="303"/>
      <c r="F273" s="303"/>
    </row>
    <row r="274">
      <c r="B274" s="128"/>
      <c r="D274" s="310"/>
      <c r="E274" s="303"/>
      <c r="F274" s="303"/>
    </row>
    <row r="275">
      <c r="B275" s="128"/>
      <c r="D275" s="310"/>
      <c r="E275" s="303"/>
      <c r="F275" s="303"/>
    </row>
    <row r="276">
      <c r="B276" s="128"/>
      <c r="D276" s="310"/>
      <c r="E276" s="303"/>
      <c r="F276" s="303"/>
    </row>
    <row r="277">
      <c r="B277" s="128"/>
      <c r="D277" s="310"/>
      <c r="E277" s="303"/>
      <c r="F277" s="303"/>
    </row>
    <row r="278">
      <c r="B278" s="128"/>
      <c r="D278" s="310"/>
      <c r="E278" s="303"/>
      <c r="F278" s="303"/>
    </row>
    <row r="279">
      <c r="B279" s="128"/>
      <c r="D279" s="310"/>
      <c r="E279" s="303"/>
      <c r="F279" s="303"/>
    </row>
    <row r="280">
      <c r="B280" s="128"/>
      <c r="D280" s="310"/>
      <c r="E280" s="303"/>
      <c r="F280" s="303"/>
    </row>
    <row r="281">
      <c r="B281" s="128"/>
      <c r="D281" s="310"/>
      <c r="E281" s="303"/>
      <c r="F281" s="303"/>
    </row>
    <row r="282">
      <c r="B282" s="128"/>
      <c r="D282" s="310"/>
      <c r="E282" s="303"/>
      <c r="F282" s="303"/>
    </row>
    <row r="283">
      <c r="B283" s="128"/>
      <c r="D283" s="310"/>
      <c r="E283" s="303"/>
      <c r="F283" s="303"/>
    </row>
    <row r="284">
      <c r="B284" s="128"/>
      <c r="D284" s="310"/>
      <c r="E284" s="303"/>
      <c r="F284" s="303"/>
    </row>
    <row r="285">
      <c r="B285" s="128"/>
      <c r="D285" s="310"/>
      <c r="E285" s="303"/>
      <c r="F285" s="303"/>
    </row>
    <row r="286">
      <c r="B286" s="128"/>
      <c r="D286" s="310"/>
      <c r="E286" s="303"/>
      <c r="F286" s="303"/>
    </row>
    <row r="287">
      <c r="B287" s="128"/>
      <c r="D287" s="310"/>
      <c r="E287" s="303"/>
      <c r="F287" s="303"/>
    </row>
    <row r="288">
      <c r="B288" s="128"/>
      <c r="D288" s="310"/>
      <c r="E288" s="303"/>
      <c r="F288" s="303"/>
    </row>
    <row r="289">
      <c r="B289" s="128"/>
      <c r="D289" s="310"/>
      <c r="E289" s="303"/>
      <c r="F289" s="303"/>
    </row>
    <row r="290">
      <c r="B290" s="128"/>
      <c r="D290" s="310"/>
      <c r="E290" s="303"/>
      <c r="F290" s="303"/>
    </row>
    <row r="291">
      <c r="B291" s="128"/>
      <c r="D291" s="310"/>
      <c r="E291" s="303"/>
      <c r="F291" s="303"/>
    </row>
    <row r="292">
      <c r="B292" s="128"/>
      <c r="D292" s="310"/>
      <c r="E292" s="303"/>
      <c r="F292" s="303"/>
    </row>
    <row r="293">
      <c r="B293" s="128"/>
      <c r="D293" s="310"/>
      <c r="E293" s="303"/>
      <c r="F293" s="303"/>
    </row>
    <row r="294">
      <c r="B294" s="128"/>
      <c r="D294" s="310"/>
      <c r="E294" s="303"/>
      <c r="F294" s="303"/>
    </row>
    <row r="295">
      <c r="B295" s="128"/>
      <c r="D295" s="310"/>
      <c r="E295" s="303"/>
      <c r="F295" s="303"/>
    </row>
    <row r="296">
      <c r="B296" s="128"/>
      <c r="D296" s="310"/>
      <c r="E296" s="303"/>
      <c r="F296" s="303"/>
    </row>
    <row r="297">
      <c r="B297" s="128"/>
      <c r="D297" s="310"/>
      <c r="E297" s="303"/>
      <c r="F297" s="303"/>
    </row>
    <row r="298">
      <c r="B298" s="128"/>
      <c r="D298" s="310"/>
      <c r="E298" s="303"/>
      <c r="F298" s="303"/>
    </row>
    <row r="299">
      <c r="B299" s="128"/>
      <c r="D299" s="310"/>
      <c r="E299" s="303"/>
      <c r="F299" s="303"/>
    </row>
    <row r="300">
      <c r="B300" s="128"/>
      <c r="D300" s="310"/>
      <c r="E300" s="303"/>
      <c r="F300" s="303"/>
    </row>
    <row r="301">
      <c r="B301" s="128"/>
      <c r="D301" s="310"/>
      <c r="E301" s="303"/>
      <c r="F301" s="303"/>
    </row>
    <row r="302">
      <c r="B302" s="128"/>
      <c r="D302" s="310"/>
      <c r="E302" s="303"/>
      <c r="F302" s="303"/>
    </row>
    <row r="303">
      <c r="B303" s="128"/>
      <c r="D303" s="310"/>
      <c r="E303" s="303"/>
      <c r="F303" s="303"/>
    </row>
    <row r="304">
      <c r="B304" s="128"/>
      <c r="D304" s="310"/>
      <c r="E304" s="303"/>
      <c r="F304" s="303"/>
    </row>
    <row r="305">
      <c r="B305" s="128"/>
      <c r="D305" s="310"/>
      <c r="E305" s="303"/>
      <c r="F305" s="303"/>
    </row>
    <row r="306">
      <c r="B306" s="128"/>
      <c r="D306" s="310"/>
      <c r="E306" s="303"/>
      <c r="F306" s="303"/>
    </row>
    <row r="307">
      <c r="B307" s="128"/>
      <c r="D307" s="310"/>
      <c r="E307" s="303"/>
      <c r="F307" s="303"/>
    </row>
    <row r="308">
      <c r="B308" s="128"/>
      <c r="D308" s="310"/>
      <c r="E308" s="303"/>
      <c r="F308" s="303"/>
    </row>
    <row r="309">
      <c r="B309" s="128"/>
      <c r="D309" s="310"/>
      <c r="E309" s="303"/>
      <c r="F309" s="303"/>
    </row>
    <row r="310">
      <c r="B310" s="128"/>
      <c r="D310" s="310"/>
      <c r="E310" s="303"/>
      <c r="F310" s="303"/>
    </row>
    <row r="311">
      <c r="B311" s="128"/>
      <c r="D311" s="310"/>
      <c r="E311" s="303"/>
      <c r="F311" s="303"/>
    </row>
    <row r="312">
      <c r="B312" s="128"/>
      <c r="D312" s="310"/>
      <c r="E312" s="303"/>
      <c r="F312" s="303"/>
    </row>
    <row r="313">
      <c r="B313" s="128"/>
      <c r="D313" s="310"/>
      <c r="E313" s="303"/>
      <c r="F313" s="303"/>
    </row>
    <row r="314">
      <c r="B314" s="128"/>
      <c r="D314" s="310"/>
      <c r="E314" s="303"/>
      <c r="F314" s="303"/>
    </row>
    <row r="315">
      <c r="B315" s="128"/>
      <c r="D315" s="310"/>
      <c r="E315" s="303"/>
      <c r="F315" s="303"/>
    </row>
    <row r="316">
      <c r="B316" s="128"/>
      <c r="D316" s="310"/>
      <c r="E316" s="303"/>
      <c r="F316" s="303"/>
    </row>
    <row r="317">
      <c r="B317" s="128"/>
      <c r="D317" s="310"/>
      <c r="E317" s="303"/>
      <c r="F317" s="303"/>
    </row>
    <row r="318">
      <c r="B318" s="128"/>
      <c r="D318" s="310"/>
      <c r="E318" s="303"/>
      <c r="F318" s="303"/>
    </row>
    <row r="319">
      <c r="B319" s="128"/>
      <c r="D319" s="310"/>
      <c r="E319" s="303"/>
      <c r="F319" s="303"/>
    </row>
    <row r="320">
      <c r="B320" s="128"/>
      <c r="D320" s="310"/>
      <c r="E320" s="303"/>
      <c r="F320" s="303"/>
    </row>
    <row r="321">
      <c r="B321" s="128"/>
      <c r="D321" s="310"/>
      <c r="E321" s="303"/>
      <c r="F321" s="303"/>
    </row>
    <row r="322">
      <c r="B322" s="128"/>
      <c r="D322" s="310"/>
      <c r="E322" s="303"/>
      <c r="F322" s="303"/>
    </row>
    <row r="323">
      <c r="B323" s="128"/>
      <c r="D323" s="310"/>
      <c r="E323" s="303"/>
      <c r="F323" s="303"/>
    </row>
    <row r="324">
      <c r="B324" s="128"/>
      <c r="D324" s="310"/>
      <c r="E324" s="303"/>
      <c r="F324" s="303"/>
    </row>
    <row r="325">
      <c r="B325" s="128"/>
      <c r="D325" s="310"/>
      <c r="E325" s="303"/>
      <c r="F325" s="303"/>
    </row>
    <row r="326">
      <c r="B326" s="128"/>
      <c r="D326" s="310"/>
      <c r="E326" s="303"/>
      <c r="F326" s="303"/>
    </row>
    <row r="327">
      <c r="B327" s="128"/>
      <c r="D327" s="310"/>
      <c r="E327" s="303"/>
      <c r="F327" s="303"/>
    </row>
    <row r="328">
      <c r="B328" s="128"/>
      <c r="D328" s="310"/>
      <c r="E328" s="303"/>
      <c r="F328" s="303"/>
    </row>
    <row r="329">
      <c r="B329" s="128"/>
      <c r="D329" s="310"/>
      <c r="E329" s="303"/>
      <c r="F329" s="303"/>
    </row>
    <row r="330">
      <c r="B330" s="128"/>
      <c r="D330" s="310"/>
      <c r="E330" s="303"/>
      <c r="F330" s="303"/>
    </row>
    <row r="331">
      <c r="B331" s="128"/>
      <c r="D331" s="310"/>
      <c r="E331" s="303"/>
      <c r="F331" s="303"/>
    </row>
    <row r="332">
      <c r="B332" s="128"/>
      <c r="D332" s="310"/>
      <c r="E332" s="303"/>
      <c r="F332" s="303"/>
    </row>
    <row r="333">
      <c r="B333" s="128"/>
      <c r="D333" s="310"/>
      <c r="E333" s="303"/>
      <c r="F333" s="303"/>
    </row>
    <row r="334">
      <c r="B334" s="128"/>
      <c r="D334" s="310"/>
      <c r="E334" s="303"/>
      <c r="F334" s="303"/>
    </row>
    <row r="335">
      <c r="B335" s="128"/>
      <c r="D335" s="310"/>
      <c r="E335" s="303"/>
      <c r="F335" s="303"/>
    </row>
    <row r="336">
      <c r="B336" s="128"/>
      <c r="D336" s="310"/>
      <c r="E336" s="303"/>
      <c r="F336" s="303"/>
    </row>
    <row r="337">
      <c r="B337" s="128"/>
      <c r="D337" s="310"/>
      <c r="E337" s="303"/>
      <c r="F337" s="303"/>
    </row>
    <row r="338">
      <c r="B338" s="128"/>
      <c r="D338" s="310"/>
      <c r="E338" s="303"/>
      <c r="F338" s="303"/>
    </row>
    <row r="339">
      <c r="B339" s="128"/>
      <c r="D339" s="310"/>
      <c r="E339" s="303"/>
      <c r="F339" s="303"/>
    </row>
    <row r="340">
      <c r="B340" s="128"/>
      <c r="D340" s="310"/>
      <c r="E340" s="303"/>
      <c r="F340" s="303"/>
    </row>
    <row r="341">
      <c r="B341" s="128"/>
      <c r="D341" s="310"/>
      <c r="E341" s="303"/>
      <c r="F341" s="303"/>
    </row>
    <row r="342">
      <c r="B342" s="128"/>
      <c r="D342" s="310"/>
      <c r="E342" s="303"/>
      <c r="F342" s="303"/>
    </row>
    <row r="343">
      <c r="B343" s="128"/>
      <c r="D343" s="310"/>
      <c r="E343" s="303"/>
      <c r="F343" s="303"/>
    </row>
    <row r="344">
      <c r="B344" s="128"/>
      <c r="D344" s="310"/>
      <c r="E344" s="303"/>
      <c r="F344" s="303"/>
    </row>
    <row r="345">
      <c r="B345" s="128"/>
      <c r="D345" s="310"/>
      <c r="E345" s="303"/>
      <c r="F345" s="303"/>
    </row>
    <row r="346">
      <c r="B346" s="128"/>
      <c r="D346" s="310"/>
      <c r="E346" s="303"/>
      <c r="F346" s="303"/>
    </row>
    <row r="347">
      <c r="B347" s="128"/>
      <c r="D347" s="310"/>
      <c r="E347" s="303"/>
      <c r="F347" s="303"/>
    </row>
    <row r="348">
      <c r="B348" s="128"/>
      <c r="D348" s="310"/>
      <c r="E348" s="303"/>
      <c r="F348" s="303"/>
    </row>
    <row r="349">
      <c r="B349" s="128"/>
      <c r="D349" s="310"/>
      <c r="E349" s="303"/>
      <c r="F349" s="303"/>
    </row>
    <row r="350">
      <c r="B350" s="128"/>
      <c r="D350" s="310"/>
      <c r="E350" s="303"/>
      <c r="F350" s="303"/>
    </row>
    <row r="351">
      <c r="B351" s="128"/>
      <c r="D351" s="310"/>
      <c r="E351" s="303"/>
      <c r="F351" s="303"/>
    </row>
    <row r="352">
      <c r="B352" s="128"/>
      <c r="D352" s="310"/>
      <c r="E352" s="303"/>
      <c r="F352" s="303"/>
    </row>
    <row r="353">
      <c r="B353" s="128"/>
      <c r="D353" s="310"/>
      <c r="E353" s="303"/>
      <c r="F353" s="303"/>
    </row>
    <row r="354">
      <c r="B354" s="128"/>
      <c r="D354" s="310"/>
      <c r="E354" s="303"/>
      <c r="F354" s="303"/>
    </row>
    <row r="355">
      <c r="B355" s="128"/>
      <c r="D355" s="310"/>
      <c r="E355" s="303"/>
      <c r="F355" s="303"/>
    </row>
    <row r="356">
      <c r="B356" s="128"/>
      <c r="D356" s="310"/>
      <c r="E356" s="303"/>
      <c r="F356" s="303"/>
    </row>
    <row r="357">
      <c r="B357" s="128"/>
      <c r="D357" s="310"/>
      <c r="E357" s="303"/>
      <c r="F357" s="303"/>
    </row>
    <row r="358">
      <c r="B358" s="128"/>
      <c r="D358" s="310"/>
      <c r="E358" s="303"/>
      <c r="F358" s="303"/>
    </row>
    <row r="359">
      <c r="B359" s="128"/>
      <c r="D359" s="310"/>
      <c r="E359" s="303"/>
      <c r="F359" s="303"/>
    </row>
    <row r="360">
      <c r="B360" s="128"/>
      <c r="D360" s="310"/>
      <c r="E360" s="303"/>
      <c r="F360" s="303"/>
    </row>
    <row r="361">
      <c r="B361" s="128"/>
      <c r="D361" s="310"/>
      <c r="E361" s="303"/>
      <c r="F361" s="303"/>
    </row>
    <row r="362">
      <c r="B362" s="128"/>
      <c r="D362" s="310"/>
      <c r="E362" s="303"/>
      <c r="F362" s="303"/>
    </row>
    <row r="363">
      <c r="B363" s="128"/>
      <c r="D363" s="310"/>
      <c r="E363" s="303"/>
      <c r="F363" s="303"/>
    </row>
    <row r="364">
      <c r="B364" s="128"/>
      <c r="D364" s="310"/>
      <c r="E364" s="303"/>
      <c r="F364" s="303"/>
    </row>
    <row r="365">
      <c r="B365" s="128"/>
      <c r="D365" s="310"/>
      <c r="E365" s="303"/>
      <c r="F365" s="303"/>
    </row>
    <row r="366">
      <c r="B366" s="128"/>
      <c r="D366" s="310"/>
      <c r="E366" s="303"/>
      <c r="F366" s="303"/>
    </row>
    <row r="367">
      <c r="B367" s="128"/>
      <c r="D367" s="310"/>
      <c r="E367" s="303"/>
      <c r="F367" s="303"/>
    </row>
    <row r="368">
      <c r="B368" s="128"/>
      <c r="D368" s="310"/>
      <c r="E368" s="303"/>
      <c r="F368" s="303"/>
    </row>
    <row r="369">
      <c r="B369" s="128"/>
      <c r="D369" s="310"/>
      <c r="E369" s="303"/>
      <c r="F369" s="303"/>
    </row>
    <row r="370">
      <c r="B370" s="128"/>
      <c r="D370" s="310"/>
      <c r="E370" s="303"/>
      <c r="F370" s="303"/>
    </row>
    <row r="371">
      <c r="B371" s="128"/>
      <c r="D371" s="310"/>
      <c r="E371" s="303"/>
      <c r="F371" s="303"/>
    </row>
    <row r="372">
      <c r="B372" s="128"/>
      <c r="D372" s="310"/>
      <c r="E372" s="303"/>
      <c r="F372" s="303"/>
    </row>
    <row r="373">
      <c r="B373" s="128"/>
      <c r="D373" s="310"/>
      <c r="E373" s="303"/>
      <c r="F373" s="303"/>
    </row>
    <row r="374">
      <c r="B374" s="128"/>
      <c r="D374" s="310"/>
      <c r="E374" s="303"/>
      <c r="F374" s="303"/>
    </row>
    <row r="375">
      <c r="B375" s="128"/>
      <c r="D375" s="310"/>
      <c r="E375" s="303"/>
      <c r="F375" s="303"/>
    </row>
    <row r="376">
      <c r="B376" s="128"/>
      <c r="D376" s="310"/>
      <c r="E376" s="303"/>
      <c r="F376" s="303"/>
    </row>
    <row r="377">
      <c r="B377" s="128"/>
      <c r="D377" s="310"/>
      <c r="E377" s="303"/>
      <c r="F377" s="303"/>
    </row>
    <row r="378">
      <c r="B378" s="128"/>
      <c r="D378" s="310"/>
      <c r="E378" s="303"/>
      <c r="F378" s="303"/>
    </row>
    <row r="379">
      <c r="B379" s="128"/>
      <c r="D379" s="310"/>
      <c r="E379" s="303"/>
      <c r="F379" s="303"/>
    </row>
    <row r="380">
      <c r="B380" s="128"/>
      <c r="D380" s="310"/>
      <c r="E380" s="303"/>
      <c r="F380" s="303"/>
    </row>
    <row r="381">
      <c r="B381" s="128"/>
      <c r="D381" s="310"/>
      <c r="E381" s="303"/>
      <c r="F381" s="303"/>
    </row>
    <row r="382">
      <c r="B382" s="128"/>
      <c r="D382" s="310"/>
      <c r="E382" s="303"/>
      <c r="F382" s="303"/>
    </row>
    <row r="383">
      <c r="B383" s="128"/>
      <c r="D383" s="310"/>
      <c r="E383" s="303"/>
      <c r="F383" s="303"/>
    </row>
    <row r="384">
      <c r="B384" s="128"/>
      <c r="D384" s="310"/>
      <c r="E384" s="303"/>
      <c r="F384" s="303"/>
    </row>
    <row r="385">
      <c r="B385" s="128"/>
      <c r="D385" s="310"/>
      <c r="E385" s="303"/>
      <c r="F385" s="303"/>
    </row>
    <row r="386">
      <c r="B386" s="128"/>
      <c r="D386" s="310"/>
      <c r="E386" s="303"/>
      <c r="F386" s="303"/>
    </row>
    <row r="387">
      <c r="B387" s="128"/>
      <c r="D387" s="310"/>
      <c r="E387" s="303"/>
      <c r="F387" s="303"/>
    </row>
    <row r="388">
      <c r="B388" s="128"/>
      <c r="D388" s="310"/>
      <c r="E388" s="303"/>
      <c r="F388" s="303"/>
    </row>
    <row r="389">
      <c r="B389" s="128"/>
      <c r="D389" s="310"/>
      <c r="E389" s="303"/>
      <c r="F389" s="303"/>
    </row>
    <row r="390">
      <c r="B390" s="128"/>
      <c r="D390" s="310"/>
      <c r="E390" s="303"/>
      <c r="F390" s="303"/>
    </row>
    <row r="391">
      <c r="B391" s="128"/>
      <c r="D391" s="310"/>
      <c r="E391" s="303"/>
      <c r="F391" s="303"/>
    </row>
    <row r="392">
      <c r="B392" s="128"/>
      <c r="D392" s="310"/>
      <c r="E392" s="303"/>
      <c r="F392" s="303"/>
    </row>
    <row r="393">
      <c r="B393" s="128"/>
      <c r="D393" s="310"/>
      <c r="E393" s="303"/>
      <c r="F393" s="303"/>
    </row>
    <row r="394">
      <c r="B394" s="128"/>
      <c r="D394" s="310"/>
      <c r="E394" s="303"/>
      <c r="F394" s="303"/>
    </row>
    <row r="395">
      <c r="B395" s="128"/>
      <c r="D395" s="310"/>
      <c r="E395" s="303"/>
      <c r="F395" s="303"/>
    </row>
    <row r="396">
      <c r="B396" s="128"/>
      <c r="D396" s="310"/>
      <c r="E396" s="303"/>
      <c r="F396" s="303"/>
    </row>
    <row r="397">
      <c r="B397" s="128"/>
      <c r="D397" s="310"/>
      <c r="E397" s="303"/>
      <c r="F397" s="303"/>
    </row>
    <row r="398">
      <c r="B398" s="128"/>
      <c r="D398" s="310"/>
      <c r="E398" s="303"/>
      <c r="F398" s="303"/>
    </row>
    <row r="399">
      <c r="B399" s="128"/>
      <c r="D399" s="310"/>
      <c r="E399" s="303"/>
      <c r="F399" s="303"/>
    </row>
    <row r="400">
      <c r="B400" s="128"/>
      <c r="D400" s="310"/>
      <c r="E400" s="303"/>
      <c r="F400" s="303"/>
    </row>
    <row r="401">
      <c r="B401" s="128"/>
      <c r="D401" s="310"/>
      <c r="E401" s="303"/>
      <c r="F401" s="303"/>
    </row>
    <row r="402">
      <c r="B402" s="128"/>
      <c r="D402" s="310"/>
      <c r="E402" s="303"/>
      <c r="F402" s="303"/>
    </row>
    <row r="403">
      <c r="B403" s="128"/>
      <c r="D403" s="310"/>
      <c r="E403" s="303"/>
      <c r="F403" s="303"/>
    </row>
    <row r="404">
      <c r="B404" s="128"/>
      <c r="D404" s="310"/>
      <c r="E404" s="303"/>
      <c r="F404" s="303"/>
    </row>
    <row r="405">
      <c r="B405" s="128"/>
      <c r="D405" s="310"/>
      <c r="E405" s="303"/>
      <c r="F405" s="303"/>
    </row>
    <row r="406">
      <c r="B406" s="128"/>
      <c r="D406" s="310"/>
      <c r="E406" s="303"/>
      <c r="F406" s="303"/>
    </row>
    <row r="407">
      <c r="B407" s="128"/>
      <c r="D407" s="310"/>
      <c r="E407" s="303"/>
      <c r="F407" s="303"/>
    </row>
    <row r="408">
      <c r="B408" s="128"/>
      <c r="D408" s="310"/>
      <c r="E408" s="303"/>
      <c r="F408" s="303"/>
    </row>
    <row r="409">
      <c r="B409" s="128"/>
      <c r="D409" s="310"/>
      <c r="E409" s="303"/>
      <c r="F409" s="303"/>
    </row>
    <row r="410">
      <c r="B410" s="128"/>
      <c r="D410" s="310"/>
      <c r="E410" s="303"/>
      <c r="F410" s="303"/>
    </row>
    <row r="411">
      <c r="B411" s="128"/>
      <c r="D411" s="310"/>
      <c r="E411" s="303"/>
      <c r="F411" s="303"/>
    </row>
    <row r="412">
      <c r="B412" s="128"/>
      <c r="D412" s="310"/>
      <c r="E412" s="303"/>
      <c r="F412" s="303"/>
    </row>
    <row r="413">
      <c r="B413" s="128"/>
      <c r="D413" s="310"/>
      <c r="E413" s="303"/>
      <c r="F413" s="303"/>
    </row>
    <row r="414">
      <c r="B414" s="128"/>
      <c r="D414" s="310"/>
      <c r="E414" s="303"/>
      <c r="F414" s="303"/>
    </row>
    <row r="415">
      <c r="B415" s="128"/>
      <c r="D415" s="310"/>
      <c r="E415" s="303"/>
      <c r="F415" s="303"/>
    </row>
    <row r="416">
      <c r="B416" s="128"/>
      <c r="D416" s="310"/>
      <c r="E416" s="303"/>
      <c r="F416" s="303"/>
    </row>
    <row r="417">
      <c r="B417" s="128"/>
      <c r="D417" s="310"/>
      <c r="E417" s="303"/>
      <c r="F417" s="303"/>
    </row>
    <row r="418">
      <c r="B418" s="128"/>
      <c r="D418" s="310"/>
      <c r="E418" s="303"/>
      <c r="F418" s="303"/>
    </row>
    <row r="419">
      <c r="B419" s="128"/>
      <c r="D419" s="310"/>
      <c r="E419" s="303"/>
      <c r="F419" s="303"/>
    </row>
    <row r="420">
      <c r="B420" s="128"/>
      <c r="D420" s="310"/>
      <c r="E420" s="303"/>
      <c r="F420" s="303"/>
    </row>
    <row r="421">
      <c r="B421" s="128"/>
      <c r="D421" s="310"/>
      <c r="E421" s="303"/>
      <c r="F421" s="303"/>
    </row>
    <row r="422">
      <c r="B422" s="128"/>
      <c r="D422" s="310"/>
      <c r="E422" s="303"/>
      <c r="F422" s="303"/>
    </row>
    <row r="423">
      <c r="B423" s="128"/>
      <c r="D423" s="310"/>
      <c r="E423" s="303"/>
      <c r="F423" s="303"/>
    </row>
    <row r="424">
      <c r="B424" s="128"/>
      <c r="D424" s="310"/>
      <c r="E424" s="303"/>
      <c r="F424" s="303"/>
    </row>
    <row r="425">
      <c r="B425" s="128"/>
      <c r="D425" s="310"/>
      <c r="E425" s="303"/>
      <c r="F425" s="303"/>
    </row>
    <row r="426">
      <c r="B426" s="128"/>
      <c r="D426" s="310"/>
      <c r="E426" s="303"/>
      <c r="F426" s="303"/>
    </row>
    <row r="427">
      <c r="B427" s="128"/>
      <c r="D427" s="310"/>
      <c r="E427" s="303"/>
      <c r="F427" s="303"/>
    </row>
    <row r="428">
      <c r="B428" s="128"/>
      <c r="D428" s="310"/>
      <c r="E428" s="303"/>
      <c r="F428" s="303"/>
    </row>
    <row r="429">
      <c r="B429" s="128"/>
      <c r="D429" s="310"/>
      <c r="E429" s="303"/>
      <c r="F429" s="303"/>
    </row>
    <row r="430">
      <c r="B430" s="128"/>
      <c r="D430" s="310"/>
      <c r="E430" s="303"/>
      <c r="F430" s="303"/>
    </row>
    <row r="431">
      <c r="B431" s="128"/>
      <c r="D431" s="310"/>
      <c r="E431" s="303"/>
      <c r="F431" s="303"/>
    </row>
    <row r="432">
      <c r="B432" s="128"/>
      <c r="D432" s="310"/>
      <c r="E432" s="303"/>
      <c r="F432" s="303"/>
    </row>
    <row r="433">
      <c r="B433" s="128"/>
      <c r="D433" s="310"/>
      <c r="E433" s="303"/>
      <c r="F433" s="303"/>
    </row>
    <row r="434">
      <c r="B434" s="128"/>
      <c r="D434" s="310"/>
      <c r="E434" s="303"/>
      <c r="F434" s="303"/>
    </row>
    <row r="435">
      <c r="B435" s="128"/>
      <c r="D435" s="310"/>
      <c r="E435" s="303"/>
      <c r="F435" s="303"/>
    </row>
    <row r="436">
      <c r="B436" s="128"/>
      <c r="D436" s="310"/>
      <c r="E436" s="303"/>
      <c r="F436" s="303"/>
    </row>
    <row r="437">
      <c r="B437" s="128"/>
      <c r="D437" s="310"/>
      <c r="E437" s="303"/>
      <c r="F437" s="303"/>
    </row>
    <row r="438">
      <c r="B438" s="128"/>
      <c r="D438" s="310"/>
      <c r="E438" s="303"/>
      <c r="F438" s="303"/>
    </row>
    <row r="439">
      <c r="B439" s="128"/>
      <c r="D439" s="310"/>
      <c r="E439" s="303"/>
      <c r="F439" s="303"/>
    </row>
    <row r="440">
      <c r="B440" s="128"/>
      <c r="D440" s="310"/>
      <c r="E440" s="303"/>
      <c r="F440" s="303"/>
    </row>
    <row r="441">
      <c r="B441" s="128"/>
      <c r="D441" s="310"/>
      <c r="E441" s="303"/>
      <c r="F441" s="303"/>
    </row>
    <row r="442">
      <c r="B442" s="128"/>
      <c r="D442" s="310"/>
      <c r="E442" s="303"/>
      <c r="F442" s="303"/>
    </row>
    <row r="443">
      <c r="B443" s="128"/>
      <c r="D443" s="310"/>
      <c r="E443" s="303"/>
      <c r="F443" s="303"/>
    </row>
    <row r="444">
      <c r="B444" s="128"/>
      <c r="D444" s="310"/>
      <c r="E444" s="303"/>
      <c r="F444" s="303"/>
    </row>
    <row r="445">
      <c r="B445" s="128"/>
      <c r="D445" s="310"/>
      <c r="E445" s="303"/>
      <c r="F445" s="303"/>
    </row>
    <row r="446">
      <c r="B446" s="128"/>
      <c r="D446" s="310"/>
      <c r="E446" s="303"/>
      <c r="F446" s="303"/>
    </row>
    <row r="447">
      <c r="B447" s="128"/>
      <c r="D447" s="310"/>
      <c r="E447" s="303"/>
      <c r="F447" s="303"/>
    </row>
    <row r="448">
      <c r="B448" s="128"/>
      <c r="D448" s="310"/>
      <c r="E448" s="303"/>
      <c r="F448" s="303"/>
    </row>
    <row r="449">
      <c r="B449" s="128"/>
      <c r="D449" s="310"/>
      <c r="E449" s="303"/>
      <c r="F449" s="303"/>
    </row>
    <row r="450">
      <c r="B450" s="128"/>
      <c r="D450" s="310"/>
      <c r="E450" s="303"/>
      <c r="F450" s="303"/>
    </row>
    <row r="451">
      <c r="B451" s="128"/>
      <c r="D451" s="310"/>
      <c r="E451" s="303"/>
      <c r="F451" s="303"/>
    </row>
    <row r="452">
      <c r="B452" s="128"/>
      <c r="D452" s="310"/>
      <c r="E452" s="303"/>
      <c r="F452" s="303"/>
    </row>
    <row r="453">
      <c r="B453" s="128"/>
      <c r="D453" s="310"/>
      <c r="E453" s="303"/>
      <c r="F453" s="303"/>
    </row>
    <row r="454">
      <c r="B454" s="128"/>
      <c r="D454" s="310"/>
      <c r="E454" s="303"/>
      <c r="F454" s="303"/>
    </row>
    <row r="455">
      <c r="B455" s="128"/>
      <c r="D455" s="310"/>
      <c r="E455" s="303"/>
      <c r="F455" s="303"/>
    </row>
    <row r="456">
      <c r="B456" s="128"/>
      <c r="D456" s="310"/>
      <c r="E456" s="303"/>
      <c r="F456" s="303"/>
    </row>
    <row r="457">
      <c r="B457" s="128"/>
      <c r="D457" s="310"/>
      <c r="E457" s="303"/>
      <c r="F457" s="303"/>
    </row>
    <row r="458">
      <c r="B458" s="128"/>
      <c r="D458" s="310"/>
      <c r="E458" s="303"/>
      <c r="F458" s="303"/>
    </row>
    <row r="459">
      <c r="B459" s="128"/>
      <c r="D459" s="310"/>
      <c r="E459" s="303"/>
      <c r="F459" s="303"/>
    </row>
    <row r="460">
      <c r="B460" s="128"/>
      <c r="D460" s="310"/>
      <c r="E460" s="303"/>
      <c r="F460" s="303"/>
    </row>
    <row r="461">
      <c r="B461" s="128"/>
      <c r="D461" s="310"/>
      <c r="E461" s="303"/>
      <c r="F461" s="303"/>
    </row>
    <row r="462">
      <c r="B462" s="128"/>
      <c r="D462" s="310"/>
      <c r="E462" s="303"/>
      <c r="F462" s="303"/>
    </row>
    <row r="463">
      <c r="B463" s="128"/>
      <c r="D463" s="310"/>
      <c r="E463" s="303"/>
      <c r="F463" s="303"/>
    </row>
    <row r="464">
      <c r="B464" s="128"/>
      <c r="D464" s="310"/>
      <c r="E464" s="303"/>
      <c r="F464" s="303"/>
    </row>
    <row r="465">
      <c r="B465" s="128"/>
      <c r="D465" s="310"/>
      <c r="E465" s="303"/>
      <c r="F465" s="303"/>
    </row>
    <row r="466">
      <c r="B466" s="128"/>
      <c r="D466" s="310"/>
      <c r="E466" s="303"/>
      <c r="F466" s="303"/>
    </row>
    <row r="467">
      <c r="B467" s="128"/>
      <c r="D467" s="310"/>
      <c r="E467" s="303"/>
      <c r="F467" s="303"/>
    </row>
    <row r="468">
      <c r="B468" s="128"/>
      <c r="D468" s="310"/>
      <c r="E468" s="303"/>
      <c r="F468" s="303"/>
    </row>
    <row r="469">
      <c r="B469" s="128"/>
      <c r="D469" s="310"/>
      <c r="E469" s="303"/>
      <c r="F469" s="303"/>
    </row>
    <row r="470">
      <c r="B470" s="128"/>
      <c r="D470" s="310"/>
      <c r="E470" s="303"/>
      <c r="F470" s="303"/>
    </row>
    <row r="471">
      <c r="B471" s="128"/>
      <c r="D471" s="310"/>
      <c r="E471" s="303"/>
      <c r="F471" s="303"/>
    </row>
    <row r="472">
      <c r="B472" s="128"/>
      <c r="D472" s="310"/>
      <c r="E472" s="303"/>
      <c r="F472" s="303"/>
    </row>
    <row r="473">
      <c r="B473" s="128"/>
      <c r="D473" s="310"/>
      <c r="E473" s="303"/>
      <c r="F473" s="303"/>
    </row>
    <row r="474">
      <c r="B474" s="128"/>
      <c r="D474" s="310"/>
      <c r="E474" s="303"/>
      <c r="F474" s="303"/>
    </row>
    <row r="475">
      <c r="B475" s="128"/>
      <c r="D475" s="310"/>
      <c r="E475" s="303"/>
      <c r="F475" s="303"/>
    </row>
    <row r="476">
      <c r="B476" s="128"/>
      <c r="D476" s="310"/>
      <c r="E476" s="303"/>
      <c r="F476" s="303"/>
    </row>
    <row r="477">
      <c r="B477" s="128"/>
      <c r="D477" s="310"/>
      <c r="E477" s="303"/>
      <c r="F477" s="303"/>
    </row>
    <row r="478">
      <c r="B478" s="128"/>
      <c r="D478" s="310"/>
      <c r="E478" s="303"/>
      <c r="F478" s="303"/>
    </row>
    <row r="479">
      <c r="B479" s="128"/>
      <c r="D479" s="310"/>
      <c r="E479" s="303"/>
      <c r="F479" s="303"/>
    </row>
    <row r="480">
      <c r="B480" s="128"/>
      <c r="D480" s="310"/>
      <c r="E480" s="303"/>
      <c r="F480" s="303"/>
    </row>
    <row r="481">
      <c r="B481" s="128"/>
      <c r="D481" s="310"/>
      <c r="E481" s="303"/>
      <c r="F481" s="303"/>
    </row>
    <row r="482">
      <c r="B482" s="128"/>
      <c r="D482" s="310"/>
      <c r="E482" s="303"/>
      <c r="F482" s="303"/>
    </row>
    <row r="483">
      <c r="B483" s="128"/>
      <c r="D483" s="310"/>
      <c r="E483" s="303"/>
      <c r="F483" s="303"/>
    </row>
    <row r="484">
      <c r="B484" s="128"/>
      <c r="D484" s="310"/>
      <c r="E484" s="303"/>
      <c r="F484" s="303"/>
    </row>
    <row r="485">
      <c r="B485" s="128"/>
      <c r="D485" s="310"/>
      <c r="E485" s="303"/>
      <c r="F485" s="303"/>
    </row>
    <row r="486">
      <c r="B486" s="128"/>
      <c r="D486" s="310"/>
      <c r="E486" s="303"/>
      <c r="F486" s="303"/>
    </row>
    <row r="487">
      <c r="B487" s="128"/>
      <c r="D487" s="310"/>
      <c r="E487" s="303"/>
      <c r="F487" s="303"/>
    </row>
    <row r="488">
      <c r="B488" s="128"/>
      <c r="D488" s="310"/>
      <c r="E488" s="303"/>
      <c r="F488" s="303"/>
    </row>
    <row r="489">
      <c r="B489" s="128"/>
      <c r="D489" s="310"/>
      <c r="E489" s="303"/>
      <c r="F489" s="303"/>
    </row>
    <row r="490">
      <c r="B490" s="128"/>
      <c r="D490" s="310"/>
      <c r="E490" s="303"/>
      <c r="F490" s="303"/>
    </row>
    <row r="491">
      <c r="B491" s="128"/>
      <c r="D491" s="310"/>
      <c r="E491" s="303"/>
      <c r="F491" s="303"/>
    </row>
    <row r="492">
      <c r="B492" s="128"/>
      <c r="D492" s="310"/>
      <c r="E492" s="303"/>
      <c r="F492" s="303"/>
    </row>
    <row r="493">
      <c r="B493" s="128"/>
      <c r="D493" s="310"/>
      <c r="E493" s="303"/>
      <c r="F493" s="303"/>
    </row>
    <row r="494">
      <c r="B494" s="128"/>
      <c r="D494" s="310"/>
      <c r="E494" s="303"/>
      <c r="F494" s="303"/>
    </row>
    <row r="495">
      <c r="B495" s="128"/>
      <c r="D495" s="310"/>
      <c r="E495" s="303"/>
      <c r="F495" s="303"/>
    </row>
    <row r="496">
      <c r="B496" s="128"/>
      <c r="D496" s="310"/>
      <c r="E496" s="303"/>
      <c r="F496" s="303"/>
    </row>
    <row r="497">
      <c r="B497" s="128"/>
      <c r="D497" s="310"/>
      <c r="E497" s="303"/>
      <c r="F497" s="303"/>
    </row>
    <row r="498">
      <c r="B498" s="128"/>
      <c r="D498" s="310"/>
      <c r="E498" s="303"/>
      <c r="F498" s="303"/>
    </row>
    <row r="499">
      <c r="B499" s="128"/>
      <c r="D499" s="310"/>
      <c r="E499" s="303"/>
      <c r="F499" s="303"/>
    </row>
    <row r="500">
      <c r="B500" s="128"/>
      <c r="D500" s="310"/>
      <c r="E500" s="303"/>
      <c r="F500" s="303"/>
    </row>
    <row r="501">
      <c r="B501" s="128"/>
      <c r="D501" s="310"/>
      <c r="E501" s="303"/>
      <c r="F501" s="303"/>
    </row>
    <row r="502">
      <c r="B502" s="128"/>
      <c r="D502" s="310"/>
      <c r="E502" s="303"/>
      <c r="F502" s="303"/>
    </row>
    <row r="503">
      <c r="B503" s="128"/>
      <c r="D503" s="310"/>
      <c r="E503" s="303"/>
      <c r="F503" s="303"/>
    </row>
    <row r="504">
      <c r="B504" s="128"/>
      <c r="D504" s="310"/>
      <c r="E504" s="303"/>
      <c r="F504" s="303"/>
    </row>
    <row r="505">
      <c r="B505" s="128"/>
      <c r="D505" s="310"/>
      <c r="E505" s="303"/>
      <c r="F505" s="303"/>
    </row>
    <row r="506">
      <c r="B506" s="128"/>
      <c r="D506" s="310"/>
      <c r="E506" s="303"/>
      <c r="F506" s="303"/>
    </row>
    <row r="507">
      <c r="B507" s="128"/>
      <c r="D507" s="310"/>
      <c r="E507" s="303"/>
      <c r="F507" s="303"/>
    </row>
    <row r="508">
      <c r="B508" s="128"/>
      <c r="D508" s="310"/>
      <c r="E508" s="303"/>
      <c r="F508" s="303"/>
    </row>
    <row r="509">
      <c r="B509" s="128"/>
      <c r="D509" s="310"/>
      <c r="E509" s="303"/>
      <c r="F509" s="303"/>
    </row>
    <row r="510">
      <c r="B510" s="128"/>
      <c r="D510" s="310"/>
      <c r="E510" s="303"/>
      <c r="F510" s="303"/>
    </row>
    <row r="511">
      <c r="B511" s="128"/>
      <c r="D511" s="310"/>
      <c r="E511" s="303"/>
      <c r="F511" s="303"/>
    </row>
    <row r="512">
      <c r="B512" s="128"/>
      <c r="D512" s="310"/>
      <c r="E512" s="303"/>
      <c r="F512" s="303"/>
    </row>
    <row r="513">
      <c r="B513" s="128"/>
      <c r="D513" s="310"/>
      <c r="E513" s="303"/>
      <c r="F513" s="303"/>
    </row>
    <row r="514">
      <c r="B514" s="128"/>
      <c r="D514" s="310"/>
      <c r="E514" s="303"/>
      <c r="F514" s="303"/>
    </row>
    <row r="515">
      <c r="B515" s="128"/>
      <c r="D515" s="310"/>
      <c r="E515" s="303"/>
      <c r="F515" s="303"/>
    </row>
    <row r="516">
      <c r="B516" s="128"/>
      <c r="D516" s="310"/>
      <c r="E516" s="303"/>
      <c r="F516" s="303"/>
    </row>
    <row r="517">
      <c r="B517" s="128"/>
      <c r="D517" s="310"/>
      <c r="E517" s="303"/>
      <c r="F517" s="303"/>
    </row>
    <row r="518">
      <c r="B518" s="128"/>
      <c r="D518" s="310"/>
      <c r="E518" s="303"/>
      <c r="F518" s="303"/>
    </row>
    <row r="519">
      <c r="B519" s="128"/>
      <c r="D519" s="310"/>
      <c r="E519" s="303"/>
      <c r="F519" s="303"/>
    </row>
    <row r="520">
      <c r="B520" s="128"/>
      <c r="D520" s="310"/>
      <c r="E520" s="303"/>
      <c r="F520" s="303"/>
    </row>
    <row r="521">
      <c r="B521" s="128"/>
      <c r="D521" s="310"/>
      <c r="E521" s="303"/>
      <c r="F521" s="303"/>
    </row>
    <row r="522">
      <c r="B522" s="128"/>
      <c r="D522" s="310"/>
      <c r="E522" s="303"/>
      <c r="F522" s="303"/>
    </row>
    <row r="523">
      <c r="B523" s="128"/>
      <c r="D523" s="310"/>
      <c r="E523" s="303"/>
      <c r="F523" s="303"/>
    </row>
    <row r="524">
      <c r="B524" s="128"/>
      <c r="D524" s="310"/>
      <c r="E524" s="303"/>
      <c r="F524" s="303"/>
    </row>
    <row r="525">
      <c r="B525" s="128"/>
      <c r="D525" s="310"/>
      <c r="E525" s="303"/>
      <c r="F525" s="303"/>
    </row>
    <row r="526">
      <c r="B526" s="128"/>
      <c r="D526" s="310"/>
      <c r="E526" s="303"/>
      <c r="F526" s="303"/>
    </row>
    <row r="527">
      <c r="B527" s="128"/>
      <c r="D527" s="310"/>
      <c r="E527" s="303"/>
      <c r="F527" s="303"/>
    </row>
    <row r="528">
      <c r="B528" s="128"/>
      <c r="D528" s="310"/>
      <c r="E528" s="303"/>
      <c r="F528" s="303"/>
    </row>
    <row r="529">
      <c r="B529" s="128"/>
      <c r="D529" s="310"/>
      <c r="E529" s="303"/>
      <c r="F529" s="303"/>
    </row>
    <row r="530">
      <c r="B530" s="128"/>
      <c r="D530" s="310"/>
      <c r="E530" s="303"/>
      <c r="F530" s="303"/>
    </row>
    <row r="531">
      <c r="B531" s="128"/>
      <c r="D531" s="310"/>
      <c r="E531" s="303"/>
      <c r="F531" s="303"/>
    </row>
    <row r="532">
      <c r="B532" s="128"/>
      <c r="D532" s="310"/>
      <c r="E532" s="303"/>
      <c r="F532" s="303"/>
    </row>
    <row r="533">
      <c r="B533" s="128"/>
      <c r="D533" s="310"/>
      <c r="E533" s="303"/>
      <c r="F533" s="303"/>
    </row>
    <row r="534">
      <c r="B534" s="128"/>
      <c r="D534" s="310"/>
      <c r="E534" s="303"/>
      <c r="F534" s="303"/>
    </row>
    <row r="535">
      <c r="B535" s="128"/>
      <c r="D535" s="310"/>
      <c r="E535" s="303"/>
      <c r="F535" s="303"/>
    </row>
    <row r="536">
      <c r="B536" s="128"/>
      <c r="D536" s="310"/>
      <c r="E536" s="303"/>
      <c r="F536" s="303"/>
    </row>
    <row r="537">
      <c r="B537" s="128"/>
      <c r="D537" s="310"/>
      <c r="E537" s="303"/>
      <c r="F537" s="303"/>
    </row>
    <row r="538">
      <c r="B538" s="128"/>
      <c r="D538" s="310"/>
      <c r="E538" s="303"/>
      <c r="F538" s="303"/>
    </row>
    <row r="539">
      <c r="B539" s="128"/>
      <c r="D539" s="310"/>
      <c r="E539" s="303"/>
      <c r="F539" s="303"/>
    </row>
    <row r="540">
      <c r="B540" s="128"/>
      <c r="D540" s="310"/>
      <c r="E540" s="303"/>
      <c r="F540" s="303"/>
    </row>
    <row r="541">
      <c r="B541" s="128"/>
      <c r="D541" s="310"/>
      <c r="E541" s="303"/>
      <c r="F541" s="303"/>
    </row>
    <row r="542">
      <c r="B542" s="128"/>
      <c r="D542" s="310"/>
      <c r="E542" s="303"/>
      <c r="F542" s="303"/>
    </row>
    <row r="543">
      <c r="B543" s="128"/>
      <c r="D543" s="310"/>
      <c r="E543" s="303"/>
      <c r="F543" s="303"/>
    </row>
    <row r="544">
      <c r="B544" s="128"/>
      <c r="D544" s="310"/>
      <c r="E544" s="303"/>
      <c r="F544" s="303"/>
    </row>
    <row r="545">
      <c r="B545" s="128"/>
      <c r="D545" s="310"/>
      <c r="E545" s="303"/>
      <c r="F545" s="303"/>
    </row>
    <row r="546">
      <c r="B546" s="128"/>
      <c r="D546" s="310"/>
      <c r="E546" s="303"/>
      <c r="F546" s="303"/>
    </row>
    <row r="547">
      <c r="B547" s="128"/>
      <c r="D547" s="310"/>
      <c r="E547" s="303"/>
      <c r="F547" s="303"/>
    </row>
    <row r="548">
      <c r="B548" s="128"/>
      <c r="D548" s="310"/>
      <c r="E548" s="303"/>
      <c r="F548" s="303"/>
    </row>
    <row r="549">
      <c r="B549" s="128"/>
      <c r="D549" s="310"/>
      <c r="E549" s="303"/>
      <c r="F549" s="303"/>
    </row>
    <row r="550">
      <c r="B550" s="128"/>
      <c r="D550" s="310"/>
      <c r="E550" s="303"/>
      <c r="F550" s="303"/>
    </row>
    <row r="551">
      <c r="B551" s="128"/>
      <c r="D551" s="310"/>
      <c r="E551" s="303"/>
      <c r="F551" s="303"/>
    </row>
    <row r="552">
      <c r="B552" s="128"/>
      <c r="D552" s="310"/>
      <c r="E552" s="303"/>
      <c r="F552" s="303"/>
    </row>
    <row r="553">
      <c r="B553" s="128"/>
      <c r="D553" s="310"/>
      <c r="E553" s="303"/>
      <c r="F553" s="303"/>
    </row>
    <row r="554">
      <c r="B554" s="128"/>
      <c r="D554" s="310"/>
      <c r="E554" s="303"/>
      <c r="F554" s="303"/>
    </row>
    <row r="555">
      <c r="B555" s="128"/>
      <c r="D555" s="310"/>
      <c r="E555" s="303"/>
      <c r="F555" s="303"/>
    </row>
    <row r="556">
      <c r="B556" s="128"/>
      <c r="D556" s="310"/>
      <c r="E556" s="303"/>
      <c r="F556" s="303"/>
    </row>
    <row r="557">
      <c r="B557" s="128"/>
      <c r="D557" s="310"/>
      <c r="E557" s="303"/>
      <c r="F557" s="303"/>
    </row>
    <row r="558">
      <c r="B558" s="128"/>
      <c r="D558" s="310"/>
      <c r="E558" s="303"/>
      <c r="F558" s="303"/>
    </row>
    <row r="559">
      <c r="B559" s="128"/>
      <c r="D559" s="310"/>
      <c r="E559" s="303"/>
      <c r="F559" s="303"/>
    </row>
    <row r="560">
      <c r="B560" s="128"/>
      <c r="D560" s="310"/>
      <c r="E560" s="303"/>
      <c r="F560" s="303"/>
    </row>
    <row r="561">
      <c r="B561" s="128"/>
      <c r="D561" s="310"/>
      <c r="E561" s="303"/>
      <c r="F561" s="303"/>
    </row>
    <row r="562">
      <c r="B562" s="128"/>
      <c r="D562" s="310"/>
      <c r="E562" s="303"/>
      <c r="F562" s="303"/>
    </row>
    <row r="563">
      <c r="B563" s="128"/>
      <c r="D563" s="310"/>
      <c r="E563" s="303"/>
      <c r="F563" s="303"/>
    </row>
    <row r="564">
      <c r="B564" s="128"/>
      <c r="D564" s="310"/>
      <c r="E564" s="303"/>
      <c r="F564" s="303"/>
    </row>
    <row r="565">
      <c r="B565" s="128"/>
      <c r="D565" s="310"/>
      <c r="E565" s="303"/>
      <c r="F565" s="303"/>
    </row>
    <row r="566">
      <c r="B566" s="128"/>
      <c r="D566" s="310"/>
      <c r="E566" s="303"/>
      <c r="F566" s="303"/>
    </row>
    <row r="567">
      <c r="B567" s="128"/>
      <c r="D567" s="310"/>
      <c r="E567" s="303"/>
      <c r="F567" s="303"/>
    </row>
    <row r="568">
      <c r="B568" s="128"/>
      <c r="D568" s="310"/>
      <c r="E568" s="303"/>
      <c r="F568" s="303"/>
    </row>
    <row r="569">
      <c r="B569" s="128"/>
      <c r="D569" s="310"/>
      <c r="E569" s="303"/>
      <c r="F569" s="303"/>
    </row>
    <row r="570">
      <c r="B570" s="128"/>
      <c r="D570" s="310"/>
      <c r="E570" s="303"/>
      <c r="F570" s="303"/>
    </row>
    <row r="571">
      <c r="B571" s="128"/>
      <c r="D571" s="310"/>
      <c r="E571" s="303"/>
      <c r="F571" s="303"/>
    </row>
    <row r="572">
      <c r="B572" s="128"/>
      <c r="D572" s="310"/>
      <c r="E572" s="303"/>
      <c r="F572" s="303"/>
    </row>
    <row r="573">
      <c r="B573" s="128"/>
      <c r="D573" s="310"/>
      <c r="E573" s="303"/>
      <c r="F573" s="303"/>
    </row>
    <row r="574">
      <c r="B574" s="128"/>
      <c r="D574" s="310"/>
      <c r="E574" s="303"/>
      <c r="F574" s="303"/>
    </row>
    <row r="575">
      <c r="B575" s="128"/>
      <c r="D575" s="310"/>
      <c r="E575" s="303"/>
      <c r="F575" s="303"/>
    </row>
    <row r="576">
      <c r="B576" s="128"/>
      <c r="D576" s="310"/>
      <c r="E576" s="303"/>
      <c r="F576" s="303"/>
    </row>
    <row r="577">
      <c r="B577" s="128"/>
      <c r="D577" s="310"/>
      <c r="E577" s="303"/>
      <c r="F577" s="303"/>
    </row>
    <row r="578">
      <c r="B578" s="128"/>
      <c r="D578" s="310"/>
      <c r="E578" s="303"/>
      <c r="F578" s="303"/>
    </row>
    <row r="579">
      <c r="B579" s="128"/>
      <c r="D579" s="310"/>
      <c r="E579" s="303"/>
      <c r="F579" s="303"/>
    </row>
    <row r="580">
      <c r="B580" s="128"/>
      <c r="D580" s="310"/>
      <c r="E580" s="303"/>
      <c r="F580" s="303"/>
    </row>
    <row r="581">
      <c r="B581" s="128"/>
      <c r="D581" s="310"/>
      <c r="E581" s="303"/>
      <c r="F581" s="303"/>
    </row>
    <row r="582">
      <c r="B582" s="128"/>
      <c r="D582" s="310"/>
      <c r="E582" s="303"/>
      <c r="F582" s="303"/>
    </row>
    <row r="583">
      <c r="B583" s="128"/>
      <c r="D583" s="310"/>
      <c r="E583" s="303"/>
      <c r="F583" s="303"/>
    </row>
    <row r="584">
      <c r="B584" s="128"/>
      <c r="D584" s="310"/>
      <c r="E584" s="303"/>
      <c r="F584" s="303"/>
    </row>
    <row r="585">
      <c r="B585" s="128"/>
      <c r="D585" s="310"/>
      <c r="E585" s="303"/>
      <c r="F585" s="303"/>
    </row>
    <row r="586">
      <c r="B586" s="128"/>
      <c r="D586" s="310"/>
      <c r="E586" s="303"/>
      <c r="F586" s="303"/>
    </row>
    <row r="587">
      <c r="B587" s="128"/>
      <c r="D587" s="310"/>
      <c r="E587" s="303"/>
      <c r="F587" s="303"/>
    </row>
    <row r="588">
      <c r="B588" s="128"/>
      <c r="D588" s="310"/>
      <c r="E588" s="303"/>
      <c r="F588" s="303"/>
    </row>
    <row r="589">
      <c r="B589" s="128"/>
      <c r="D589" s="310"/>
      <c r="E589" s="303"/>
      <c r="F589" s="303"/>
    </row>
    <row r="590">
      <c r="B590" s="128"/>
      <c r="D590" s="310"/>
      <c r="E590" s="303"/>
      <c r="F590" s="303"/>
    </row>
    <row r="591">
      <c r="B591" s="128"/>
      <c r="D591" s="310"/>
      <c r="E591" s="303"/>
      <c r="F591" s="303"/>
    </row>
    <row r="592">
      <c r="B592" s="128"/>
      <c r="D592" s="310"/>
      <c r="E592" s="303"/>
      <c r="F592" s="303"/>
    </row>
    <row r="593">
      <c r="B593" s="128"/>
      <c r="D593" s="310"/>
      <c r="E593" s="303"/>
      <c r="F593" s="303"/>
    </row>
    <row r="594">
      <c r="B594" s="128"/>
      <c r="D594" s="310"/>
      <c r="E594" s="303"/>
      <c r="F594" s="303"/>
    </row>
    <row r="595">
      <c r="B595" s="128"/>
      <c r="D595" s="310"/>
      <c r="E595" s="303"/>
      <c r="F595" s="303"/>
    </row>
    <row r="596">
      <c r="B596" s="128"/>
      <c r="D596" s="310"/>
      <c r="E596" s="303"/>
      <c r="F596" s="303"/>
    </row>
    <row r="597">
      <c r="B597" s="128"/>
      <c r="D597" s="310"/>
      <c r="E597" s="303"/>
      <c r="F597" s="303"/>
    </row>
    <row r="598">
      <c r="B598" s="128"/>
      <c r="D598" s="310"/>
      <c r="E598" s="303"/>
      <c r="F598" s="303"/>
    </row>
    <row r="599">
      <c r="B599" s="128"/>
      <c r="D599" s="310"/>
      <c r="E599" s="303"/>
      <c r="F599" s="303"/>
    </row>
    <row r="600">
      <c r="B600" s="128"/>
      <c r="D600" s="310"/>
      <c r="E600" s="303"/>
      <c r="F600" s="303"/>
    </row>
    <row r="601">
      <c r="B601" s="128"/>
      <c r="D601" s="310"/>
      <c r="E601" s="303"/>
      <c r="F601" s="303"/>
    </row>
    <row r="602">
      <c r="B602" s="128"/>
      <c r="D602" s="310"/>
      <c r="E602" s="303"/>
      <c r="F602" s="303"/>
    </row>
    <row r="603">
      <c r="B603" s="128"/>
      <c r="D603" s="310"/>
      <c r="E603" s="303"/>
      <c r="F603" s="303"/>
    </row>
    <row r="604">
      <c r="B604" s="128"/>
      <c r="D604" s="310"/>
      <c r="E604" s="303"/>
      <c r="F604" s="303"/>
    </row>
    <row r="605">
      <c r="B605" s="128"/>
      <c r="D605" s="310"/>
      <c r="E605" s="303"/>
      <c r="F605" s="303"/>
    </row>
    <row r="606">
      <c r="B606" s="128"/>
      <c r="D606" s="310"/>
      <c r="E606" s="303"/>
      <c r="F606" s="303"/>
    </row>
    <row r="607">
      <c r="B607" s="128"/>
      <c r="D607" s="310"/>
      <c r="E607" s="303"/>
      <c r="F607" s="303"/>
    </row>
    <row r="608">
      <c r="B608" s="128"/>
      <c r="D608" s="310"/>
      <c r="E608" s="303"/>
      <c r="F608" s="303"/>
    </row>
    <row r="609">
      <c r="B609" s="128"/>
      <c r="D609" s="310"/>
      <c r="E609" s="303"/>
      <c r="F609" s="303"/>
    </row>
    <row r="610">
      <c r="B610" s="128"/>
      <c r="D610" s="310"/>
      <c r="E610" s="303"/>
      <c r="F610" s="303"/>
    </row>
    <row r="611">
      <c r="B611" s="128"/>
      <c r="D611" s="310"/>
      <c r="E611" s="303"/>
      <c r="F611" s="303"/>
    </row>
    <row r="612">
      <c r="B612" s="128"/>
      <c r="D612" s="310"/>
      <c r="E612" s="303"/>
      <c r="F612" s="303"/>
    </row>
    <row r="613">
      <c r="B613" s="128"/>
      <c r="D613" s="310"/>
      <c r="E613" s="303"/>
      <c r="F613" s="303"/>
    </row>
    <row r="614">
      <c r="B614" s="128"/>
      <c r="D614" s="310"/>
      <c r="E614" s="303"/>
      <c r="F614" s="303"/>
    </row>
    <row r="615">
      <c r="B615" s="128"/>
      <c r="D615" s="310"/>
      <c r="E615" s="303"/>
      <c r="F615" s="303"/>
    </row>
    <row r="616">
      <c r="B616" s="128"/>
      <c r="D616" s="310"/>
      <c r="E616" s="303"/>
      <c r="F616" s="303"/>
    </row>
    <row r="617">
      <c r="B617" s="128"/>
      <c r="D617" s="310"/>
      <c r="E617" s="303"/>
      <c r="F617" s="303"/>
    </row>
    <row r="618">
      <c r="B618" s="128"/>
      <c r="D618" s="310"/>
      <c r="E618" s="303"/>
      <c r="F618" s="303"/>
    </row>
    <row r="619">
      <c r="B619" s="128"/>
      <c r="D619" s="310"/>
      <c r="E619" s="303"/>
      <c r="F619" s="303"/>
    </row>
    <row r="620">
      <c r="B620" s="128"/>
      <c r="D620" s="310"/>
      <c r="E620" s="303"/>
      <c r="F620" s="303"/>
    </row>
    <row r="621">
      <c r="B621" s="128"/>
      <c r="D621" s="310"/>
      <c r="E621" s="303"/>
      <c r="F621" s="303"/>
    </row>
    <row r="622">
      <c r="B622" s="128"/>
      <c r="D622" s="310"/>
      <c r="E622" s="303"/>
      <c r="F622" s="303"/>
    </row>
    <row r="623">
      <c r="B623" s="128"/>
      <c r="D623" s="310"/>
      <c r="E623" s="303"/>
      <c r="F623" s="303"/>
    </row>
    <row r="624">
      <c r="B624" s="128"/>
      <c r="D624" s="310"/>
      <c r="E624" s="303"/>
      <c r="F624" s="303"/>
    </row>
    <row r="625">
      <c r="B625" s="128"/>
      <c r="D625" s="310"/>
      <c r="E625" s="303"/>
      <c r="F625" s="303"/>
    </row>
    <row r="626">
      <c r="B626" s="128"/>
      <c r="D626" s="310"/>
      <c r="E626" s="303"/>
      <c r="F626" s="303"/>
    </row>
    <row r="627">
      <c r="B627" s="128"/>
      <c r="D627" s="310"/>
      <c r="E627" s="303"/>
      <c r="F627" s="303"/>
    </row>
    <row r="628">
      <c r="B628" s="128"/>
      <c r="D628" s="310"/>
      <c r="E628" s="303"/>
      <c r="F628" s="303"/>
    </row>
    <row r="629">
      <c r="B629" s="128"/>
      <c r="D629" s="310"/>
      <c r="E629" s="303"/>
      <c r="F629" s="303"/>
    </row>
    <row r="630">
      <c r="B630" s="128"/>
      <c r="D630" s="310"/>
      <c r="E630" s="303"/>
      <c r="F630" s="303"/>
    </row>
    <row r="631">
      <c r="B631" s="128"/>
      <c r="D631" s="310"/>
      <c r="E631" s="303"/>
      <c r="F631" s="303"/>
    </row>
    <row r="632">
      <c r="B632" s="128"/>
      <c r="D632" s="310"/>
      <c r="E632" s="303"/>
      <c r="F632" s="303"/>
    </row>
    <row r="633">
      <c r="B633" s="128"/>
      <c r="D633" s="310"/>
      <c r="E633" s="303"/>
      <c r="F633" s="303"/>
    </row>
    <row r="634">
      <c r="B634" s="128"/>
      <c r="D634" s="310"/>
      <c r="E634" s="303"/>
      <c r="F634" s="303"/>
    </row>
    <row r="635">
      <c r="B635" s="128"/>
      <c r="D635" s="310"/>
      <c r="E635" s="303"/>
      <c r="F635" s="303"/>
    </row>
    <row r="636">
      <c r="B636" s="128"/>
      <c r="D636" s="310"/>
      <c r="E636" s="303"/>
      <c r="F636" s="303"/>
    </row>
    <row r="637">
      <c r="B637" s="128"/>
      <c r="D637" s="310"/>
      <c r="E637" s="303"/>
      <c r="F637" s="303"/>
    </row>
    <row r="638">
      <c r="B638" s="128"/>
      <c r="D638" s="310"/>
      <c r="E638" s="303"/>
      <c r="F638" s="303"/>
    </row>
    <row r="639">
      <c r="B639" s="128"/>
      <c r="D639" s="310"/>
      <c r="E639" s="303"/>
      <c r="F639" s="303"/>
    </row>
    <row r="640">
      <c r="B640" s="128"/>
      <c r="D640" s="310"/>
      <c r="E640" s="303"/>
      <c r="F640" s="303"/>
    </row>
    <row r="641">
      <c r="B641" s="128"/>
      <c r="D641" s="310"/>
      <c r="E641" s="303"/>
      <c r="F641" s="303"/>
    </row>
    <row r="642">
      <c r="B642" s="128"/>
      <c r="D642" s="310"/>
      <c r="E642" s="303"/>
      <c r="F642" s="303"/>
    </row>
    <row r="643">
      <c r="B643" s="128"/>
      <c r="D643" s="310"/>
      <c r="E643" s="303"/>
      <c r="F643" s="303"/>
    </row>
    <row r="644">
      <c r="B644" s="128"/>
      <c r="D644" s="310"/>
      <c r="E644" s="303"/>
      <c r="F644" s="303"/>
    </row>
    <row r="645">
      <c r="B645" s="128"/>
      <c r="D645" s="310"/>
      <c r="E645" s="303"/>
      <c r="F645" s="303"/>
    </row>
    <row r="646">
      <c r="B646" s="128"/>
      <c r="D646" s="310"/>
      <c r="E646" s="303"/>
      <c r="F646" s="303"/>
    </row>
    <row r="647">
      <c r="B647" s="128"/>
      <c r="D647" s="310"/>
      <c r="E647" s="303"/>
      <c r="F647" s="303"/>
    </row>
    <row r="648">
      <c r="B648" s="128"/>
      <c r="D648" s="310"/>
      <c r="E648" s="303"/>
      <c r="F648" s="303"/>
    </row>
    <row r="649">
      <c r="B649" s="128"/>
      <c r="D649" s="310"/>
      <c r="E649" s="303"/>
      <c r="F649" s="303"/>
    </row>
    <row r="650">
      <c r="B650" s="128"/>
      <c r="D650" s="310"/>
      <c r="E650" s="303"/>
      <c r="F650" s="303"/>
    </row>
    <row r="651">
      <c r="B651" s="128"/>
      <c r="D651" s="310"/>
      <c r="E651" s="303"/>
      <c r="F651" s="303"/>
    </row>
    <row r="652">
      <c r="B652" s="128"/>
      <c r="D652" s="310"/>
      <c r="E652" s="303"/>
      <c r="F652" s="303"/>
    </row>
    <row r="653">
      <c r="B653" s="128"/>
      <c r="D653" s="310"/>
      <c r="E653" s="303"/>
      <c r="F653" s="303"/>
    </row>
    <row r="654">
      <c r="B654" s="128"/>
      <c r="D654" s="310"/>
      <c r="E654" s="303"/>
      <c r="F654" s="303"/>
    </row>
    <row r="655">
      <c r="B655" s="128"/>
      <c r="D655" s="310"/>
      <c r="E655" s="303"/>
      <c r="F655" s="303"/>
    </row>
    <row r="656">
      <c r="B656" s="128"/>
      <c r="D656" s="310"/>
      <c r="E656" s="303"/>
      <c r="F656" s="303"/>
    </row>
    <row r="657">
      <c r="B657" s="128"/>
      <c r="D657" s="310"/>
      <c r="E657" s="303"/>
      <c r="F657" s="303"/>
    </row>
    <row r="658">
      <c r="B658" s="128"/>
      <c r="D658" s="310"/>
      <c r="E658" s="303"/>
      <c r="F658" s="303"/>
    </row>
    <row r="659">
      <c r="B659" s="128"/>
      <c r="D659" s="310"/>
      <c r="E659" s="303"/>
      <c r="F659" s="303"/>
    </row>
    <row r="660">
      <c r="B660" s="128"/>
      <c r="D660" s="310"/>
      <c r="E660" s="303"/>
      <c r="F660" s="303"/>
    </row>
    <row r="661">
      <c r="B661" s="128"/>
      <c r="D661" s="310"/>
      <c r="E661" s="303"/>
      <c r="F661" s="303"/>
    </row>
    <row r="662">
      <c r="B662" s="128"/>
      <c r="D662" s="310"/>
      <c r="E662" s="303"/>
      <c r="F662" s="303"/>
    </row>
    <row r="663">
      <c r="B663" s="128"/>
      <c r="D663" s="310"/>
      <c r="E663" s="303"/>
      <c r="F663" s="303"/>
    </row>
    <row r="664">
      <c r="B664" s="128"/>
      <c r="D664" s="310"/>
      <c r="E664" s="303"/>
      <c r="F664" s="303"/>
    </row>
    <row r="665">
      <c r="B665" s="128"/>
      <c r="D665" s="310"/>
      <c r="E665" s="303"/>
      <c r="F665" s="303"/>
    </row>
    <row r="666">
      <c r="B666" s="128"/>
      <c r="D666" s="310"/>
      <c r="E666" s="303"/>
      <c r="F666" s="303"/>
    </row>
    <row r="667">
      <c r="B667" s="128"/>
      <c r="D667" s="310"/>
      <c r="E667" s="303"/>
      <c r="F667" s="303"/>
    </row>
    <row r="668">
      <c r="B668" s="128"/>
      <c r="D668" s="310"/>
      <c r="E668" s="303"/>
      <c r="F668" s="303"/>
    </row>
    <row r="669">
      <c r="B669" s="128"/>
      <c r="D669" s="310"/>
      <c r="E669" s="303"/>
      <c r="F669" s="303"/>
    </row>
    <row r="670">
      <c r="B670" s="128"/>
      <c r="D670" s="310"/>
      <c r="E670" s="303"/>
      <c r="F670" s="303"/>
    </row>
    <row r="671">
      <c r="B671" s="128"/>
      <c r="D671" s="310"/>
      <c r="E671" s="303"/>
      <c r="F671" s="303"/>
    </row>
    <row r="672">
      <c r="B672" s="128"/>
      <c r="D672" s="310"/>
      <c r="E672" s="303"/>
      <c r="F672" s="303"/>
    </row>
    <row r="673">
      <c r="B673" s="128"/>
      <c r="D673" s="310"/>
      <c r="E673" s="303"/>
      <c r="F673" s="303"/>
    </row>
    <row r="674">
      <c r="B674" s="128"/>
      <c r="D674" s="310"/>
      <c r="E674" s="303"/>
      <c r="F674" s="303"/>
    </row>
    <row r="675">
      <c r="B675" s="128"/>
      <c r="D675" s="310"/>
      <c r="E675" s="303"/>
      <c r="F675" s="303"/>
    </row>
    <row r="676">
      <c r="B676" s="128"/>
      <c r="D676" s="310"/>
      <c r="E676" s="303"/>
      <c r="F676" s="303"/>
    </row>
    <row r="677">
      <c r="B677" s="128"/>
      <c r="D677" s="310"/>
      <c r="E677" s="303"/>
      <c r="F677" s="303"/>
    </row>
    <row r="678">
      <c r="B678" s="128"/>
      <c r="D678" s="310"/>
      <c r="E678" s="303"/>
      <c r="F678" s="303"/>
    </row>
    <row r="679">
      <c r="B679" s="128"/>
      <c r="D679" s="310"/>
      <c r="E679" s="303"/>
      <c r="F679" s="303"/>
    </row>
    <row r="680">
      <c r="B680" s="128"/>
      <c r="D680" s="310"/>
      <c r="E680" s="303"/>
      <c r="F680" s="303"/>
    </row>
    <row r="681">
      <c r="B681" s="128"/>
      <c r="D681" s="310"/>
      <c r="E681" s="303"/>
      <c r="F681" s="303"/>
    </row>
    <row r="682">
      <c r="B682" s="128"/>
      <c r="D682" s="310"/>
      <c r="E682" s="303"/>
      <c r="F682" s="303"/>
    </row>
    <row r="683">
      <c r="B683" s="128"/>
      <c r="D683" s="310"/>
      <c r="E683" s="303"/>
      <c r="F683" s="303"/>
    </row>
    <row r="684">
      <c r="B684" s="128"/>
      <c r="D684" s="310"/>
      <c r="E684" s="303"/>
      <c r="F684" s="303"/>
    </row>
    <row r="685">
      <c r="B685" s="128"/>
      <c r="D685" s="310"/>
      <c r="E685" s="303"/>
      <c r="F685" s="303"/>
    </row>
    <row r="686">
      <c r="B686" s="128"/>
      <c r="D686" s="310"/>
      <c r="E686" s="303"/>
      <c r="F686" s="303"/>
    </row>
    <row r="687">
      <c r="B687" s="128"/>
      <c r="D687" s="310"/>
      <c r="E687" s="303"/>
      <c r="F687" s="303"/>
    </row>
    <row r="688">
      <c r="B688" s="128"/>
      <c r="D688" s="310"/>
      <c r="E688" s="303"/>
      <c r="F688" s="303"/>
    </row>
    <row r="689">
      <c r="B689" s="128"/>
      <c r="D689" s="310"/>
      <c r="E689" s="303"/>
      <c r="F689" s="303"/>
    </row>
    <row r="690">
      <c r="B690" s="128"/>
      <c r="D690" s="310"/>
      <c r="E690" s="303"/>
      <c r="F690" s="303"/>
    </row>
    <row r="691">
      <c r="B691" s="128"/>
      <c r="D691" s="310"/>
      <c r="E691" s="303"/>
      <c r="F691" s="303"/>
    </row>
    <row r="692">
      <c r="B692" s="128"/>
      <c r="D692" s="310"/>
      <c r="E692" s="303"/>
      <c r="F692" s="303"/>
    </row>
    <row r="693">
      <c r="B693" s="128"/>
      <c r="D693" s="310"/>
      <c r="E693" s="303"/>
      <c r="F693" s="303"/>
    </row>
    <row r="694">
      <c r="B694" s="128"/>
      <c r="D694" s="310"/>
      <c r="E694" s="303"/>
      <c r="F694" s="303"/>
    </row>
    <row r="695">
      <c r="B695" s="128"/>
      <c r="D695" s="310"/>
      <c r="E695" s="303"/>
      <c r="F695" s="303"/>
    </row>
    <row r="696">
      <c r="B696" s="128"/>
      <c r="D696" s="310"/>
      <c r="E696" s="303"/>
      <c r="F696" s="303"/>
    </row>
    <row r="697">
      <c r="B697" s="128"/>
      <c r="D697" s="310"/>
      <c r="E697" s="303"/>
      <c r="F697" s="303"/>
    </row>
    <row r="698">
      <c r="B698" s="128"/>
      <c r="D698" s="310"/>
      <c r="E698" s="303"/>
      <c r="F698" s="303"/>
    </row>
    <row r="699">
      <c r="B699" s="128"/>
      <c r="D699" s="310"/>
      <c r="E699" s="303"/>
      <c r="F699" s="303"/>
    </row>
    <row r="700">
      <c r="B700" s="128"/>
      <c r="D700" s="310"/>
      <c r="E700" s="303"/>
      <c r="F700" s="303"/>
    </row>
    <row r="701">
      <c r="B701" s="128"/>
      <c r="D701" s="310"/>
      <c r="E701" s="303"/>
      <c r="F701" s="303"/>
    </row>
    <row r="702">
      <c r="B702" s="128"/>
      <c r="D702" s="310"/>
      <c r="E702" s="303"/>
      <c r="F702" s="303"/>
    </row>
    <row r="703">
      <c r="B703" s="128"/>
      <c r="D703" s="310"/>
      <c r="E703" s="303"/>
      <c r="F703" s="303"/>
    </row>
    <row r="704">
      <c r="B704" s="128"/>
      <c r="D704" s="310"/>
      <c r="E704" s="303"/>
      <c r="F704" s="303"/>
    </row>
    <row r="705">
      <c r="B705" s="128"/>
      <c r="D705" s="310"/>
      <c r="E705" s="303"/>
      <c r="F705" s="303"/>
    </row>
    <row r="706">
      <c r="B706" s="128"/>
      <c r="D706" s="310"/>
      <c r="E706" s="303"/>
      <c r="F706" s="303"/>
    </row>
    <row r="707">
      <c r="B707" s="128"/>
      <c r="D707" s="310"/>
      <c r="E707" s="303"/>
      <c r="F707" s="303"/>
    </row>
    <row r="708">
      <c r="B708" s="128"/>
      <c r="D708" s="310"/>
      <c r="E708" s="303"/>
      <c r="F708" s="303"/>
    </row>
    <row r="709">
      <c r="B709" s="128"/>
      <c r="D709" s="310"/>
      <c r="E709" s="303"/>
      <c r="F709" s="303"/>
    </row>
    <row r="710">
      <c r="B710" s="128"/>
      <c r="D710" s="310"/>
      <c r="E710" s="303"/>
      <c r="F710" s="303"/>
    </row>
    <row r="711">
      <c r="B711" s="128"/>
      <c r="D711" s="310"/>
      <c r="E711" s="303"/>
      <c r="F711" s="303"/>
    </row>
    <row r="712">
      <c r="B712" s="128"/>
      <c r="D712" s="310"/>
      <c r="E712" s="303"/>
      <c r="F712" s="303"/>
    </row>
    <row r="713">
      <c r="B713" s="128"/>
      <c r="D713" s="310"/>
      <c r="E713" s="303"/>
      <c r="F713" s="303"/>
    </row>
    <row r="714">
      <c r="B714" s="128"/>
      <c r="D714" s="310"/>
      <c r="E714" s="303"/>
      <c r="F714" s="303"/>
    </row>
    <row r="715">
      <c r="B715" s="128"/>
      <c r="D715" s="310"/>
      <c r="E715" s="303"/>
      <c r="F715" s="303"/>
    </row>
    <row r="716">
      <c r="B716" s="128"/>
      <c r="D716" s="310"/>
      <c r="E716" s="303"/>
      <c r="F716" s="303"/>
    </row>
    <row r="717">
      <c r="B717" s="128"/>
      <c r="D717" s="310"/>
      <c r="E717" s="303"/>
      <c r="F717" s="303"/>
    </row>
    <row r="718">
      <c r="B718" s="128"/>
      <c r="D718" s="310"/>
      <c r="E718" s="303"/>
      <c r="F718" s="303"/>
    </row>
    <row r="719">
      <c r="B719" s="128"/>
      <c r="D719" s="310"/>
      <c r="E719" s="303"/>
      <c r="F719" s="303"/>
    </row>
    <row r="720">
      <c r="B720" s="128"/>
      <c r="D720" s="310"/>
      <c r="E720" s="303"/>
      <c r="F720" s="303"/>
    </row>
    <row r="721">
      <c r="B721" s="128"/>
      <c r="D721" s="310"/>
      <c r="E721" s="303"/>
      <c r="F721" s="303"/>
    </row>
    <row r="722">
      <c r="B722" s="128"/>
      <c r="D722" s="310"/>
      <c r="E722" s="303"/>
      <c r="F722" s="303"/>
    </row>
    <row r="723">
      <c r="B723" s="128"/>
      <c r="D723" s="310"/>
      <c r="E723" s="303"/>
      <c r="F723" s="303"/>
    </row>
    <row r="724">
      <c r="B724" s="128"/>
      <c r="D724" s="310"/>
      <c r="E724" s="303"/>
      <c r="F724" s="303"/>
    </row>
    <row r="725">
      <c r="B725" s="128"/>
      <c r="D725" s="310"/>
      <c r="E725" s="303"/>
      <c r="F725" s="303"/>
    </row>
    <row r="726">
      <c r="B726" s="128"/>
      <c r="D726" s="310"/>
      <c r="E726" s="303"/>
      <c r="F726" s="303"/>
    </row>
    <row r="727">
      <c r="B727" s="128"/>
      <c r="D727" s="310"/>
      <c r="E727" s="303"/>
      <c r="F727" s="303"/>
    </row>
    <row r="728">
      <c r="B728" s="128"/>
      <c r="D728" s="310"/>
      <c r="E728" s="303"/>
      <c r="F728" s="303"/>
    </row>
    <row r="729">
      <c r="B729" s="128"/>
      <c r="D729" s="310"/>
      <c r="E729" s="303"/>
      <c r="F729" s="303"/>
    </row>
    <row r="730">
      <c r="B730" s="128"/>
      <c r="D730" s="310"/>
      <c r="E730" s="303"/>
      <c r="F730" s="303"/>
    </row>
    <row r="731">
      <c r="B731" s="128"/>
      <c r="D731" s="310"/>
      <c r="E731" s="303"/>
      <c r="F731" s="303"/>
    </row>
    <row r="732">
      <c r="B732" s="128"/>
      <c r="D732" s="310"/>
      <c r="E732" s="303"/>
      <c r="F732" s="303"/>
    </row>
    <row r="733">
      <c r="B733" s="128"/>
      <c r="D733" s="310"/>
      <c r="E733" s="303"/>
      <c r="F733" s="303"/>
    </row>
    <row r="734">
      <c r="B734" s="128"/>
      <c r="D734" s="310"/>
      <c r="E734" s="303"/>
      <c r="F734" s="303"/>
    </row>
    <row r="735">
      <c r="B735" s="128"/>
      <c r="D735" s="310"/>
      <c r="E735" s="303"/>
      <c r="F735" s="303"/>
    </row>
    <row r="736">
      <c r="B736" s="128"/>
      <c r="D736" s="310"/>
      <c r="E736" s="303"/>
      <c r="F736" s="303"/>
    </row>
    <row r="737">
      <c r="B737" s="128"/>
      <c r="D737" s="310"/>
      <c r="E737" s="303"/>
      <c r="F737" s="303"/>
    </row>
    <row r="738">
      <c r="B738" s="128"/>
      <c r="D738" s="310"/>
      <c r="E738" s="303"/>
      <c r="F738" s="303"/>
    </row>
    <row r="739">
      <c r="B739" s="128"/>
      <c r="D739" s="310"/>
      <c r="E739" s="303"/>
      <c r="F739" s="303"/>
    </row>
    <row r="740">
      <c r="B740" s="128"/>
      <c r="D740" s="310"/>
      <c r="E740" s="303"/>
      <c r="F740" s="303"/>
    </row>
    <row r="741">
      <c r="B741" s="128"/>
      <c r="D741" s="310"/>
      <c r="E741" s="303"/>
      <c r="F741" s="303"/>
    </row>
    <row r="742">
      <c r="B742" s="128"/>
      <c r="D742" s="310"/>
      <c r="E742" s="303"/>
      <c r="F742" s="303"/>
    </row>
    <row r="743">
      <c r="B743" s="128"/>
      <c r="D743" s="310"/>
      <c r="E743" s="303"/>
      <c r="F743" s="303"/>
    </row>
    <row r="744">
      <c r="B744" s="128"/>
      <c r="D744" s="310"/>
      <c r="E744" s="303"/>
      <c r="F744" s="303"/>
    </row>
    <row r="745">
      <c r="B745" s="128"/>
      <c r="D745" s="310"/>
      <c r="E745" s="303"/>
      <c r="F745" s="303"/>
    </row>
    <row r="746">
      <c r="B746" s="128"/>
      <c r="D746" s="310"/>
      <c r="E746" s="303"/>
      <c r="F746" s="303"/>
    </row>
    <row r="747">
      <c r="B747" s="128"/>
      <c r="D747" s="310"/>
      <c r="E747" s="303"/>
      <c r="F747" s="303"/>
    </row>
    <row r="748">
      <c r="B748" s="128"/>
      <c r="D748" s="310"/>
      <c r="E748" s="303"/>
      <c r="F748" s="303"/>
    </row>
    <row r="749">
      <c r="B749" s="128"/>
      <c r="D749" s="310"/>
      <c r="E749" s="303"/>
      <c r="F749" s="303"/>
    </row>
    <row r="750">
      <c r="B750" s="128"/>
      <c r="D750" s="310"/>
      <c r="E750" s="303"/>
      <c r="F750" s="303"/>
    </row>
    <row r="751">
      <c r="B751" s="128"/>
      <c r="D751" s="310"/>
      <c r="E751" s="303"/>
      <c r="F751" s="303"/>
    </row>
    <row r="752">
      <c r="B752" s="128"/>
      <c r="D752" s="310"/>
      <c r="E752" s="303"/>
      <c r="F752" s="303"/>
    </row>
    <row r="753">
      <c r="B753" s="128"/>
      <c r="D753" s="310"/>
      <c r="E753" s="303"/>
      <c r="F753" s="303"/>
    </row>
    <row r="754">
      <c r="B754" s="128"/>
      <c r="D754" s="310"/>
      <c r="E754" s="303"/>
      <c r="F754" s="303"/>
    </row>
    <row r="755">
      <c r="B755" s="128"/>
      <c r="D755" s="310"/>
      <c r="E755" s="303"/>
      <c r="F755" s="303"/>
    </row>
    <row r="756">
      <c r="B756" s="128"/>
      <c r="D756" s="310"/>
      <c r="E756" s="303"/>
      <c r="F756" s="303"/>
    </row>
    <row r="757">
      <c r="B757" s="128"/>
      <c r="D757" s="310"/>
      <c r="E757" s="303"/>
      <c r="F757" s="303"/>
    </row>
    <row r="758">
      <c r="B758" s="128"/>
      <c r="D758" s="310"/>
      <c r="E758" s="303"/>
      <c r="F758" s="303"/>
    </row>
    <row r="759">
      <c r="B759" s="128"/>
      <c r="D759" s="310"/>
      <c r="E759" s="303"/>
      <c r="F759" s="303"/>
    </row>
    <row r="760">
      <c r="B760" s="128"/>
      <c r="D760" s="310"/>
      <c r="E760" s="303"/>
      <c r="F760" s="303"/>
    </row>
    <row r="761">
      <c r="B761" s="128"/>
      <c r="D761" s="310"/>
      <c r="E761" s="303"/>
      <c r="F761" s="303"/>
    </row>
    <row r="762">
      <c r="B762" s="128"/>
      <c r="D762" s="310"/>
      <c r="E762" s="303"/>
      <c r="F762" s="303"/>
    </row>
    <row r="763">
      <c r="B763" s="128"/>
      <c r="D763" s="310"/>
      <c r="E763" s="303"/>
      <c r="F763" s="303"/>
    </row>
    <row r="764">
      <c r="B764" s="128"/>
      <c r="D764" s="310"/>
      <c r="E764" s="303"/>
      <c r="F764" s="303"/>
    </row>
    <row r="765">
      <c r="B765" s="128"/>
      <c r="D765" s="310"/>
      <c r="E765" s="303"/>
      <c r="F765" s="303"/>
    </row>
    <row r="766">
      <c r="B766" s="128"/>
      <c r="D766" s="310"/>
      <c r="E766" s="303"/>
      <c r="F766" s="303"/>
    </row>
    <row r="767">
      <c r="B767" s="128"/>
      <c r="D767" s="310"/>
      <c r="E767" s="303"/>
      <c r="F767" s="303"/>
    </row>
    <row r="768">
      <c r="B768" s="128"/>
      <c r="D768" s="310"/>
      <c r="E768" s="303"/>
      <c r="F768" s="303"/>
    </row>
    <row r="769">
      <c r="B769" s="128"/>
      <c r="D769" s="310"/>
      <c r="E769" s="303"/>
      <c r="F769" s="303"/>
    </row>
    <row r="770">
      <c r="B770" s="128"/>
      <c r="D770" s="310"/>
      <c r="E770" s="303"/>
      <c r="F770" s="303"/>
    </row>
    <row r="771">
      <c r="B771" s="128"/>
      <c r="D771" s="310"/>
      <c r="E771" s="303"/>
      <c r="F771" s="303"/>
    </row>
    <row r="772">
      <c r="B772" s="128"/>
      <c r="D772" s="310"/>
      <c r="E772" s="303"/>
      <c r="F772" s="303"/>
    </row>
    <row r="773">
      <c r="B773" s="128"/>
      <c r="D773" s="310"/>
      <c r="E773" s="303"/>
      <c r="F773" s="303"/>
    </row>
    <row r="774">
      <c r="B774" s="128"/>
      <c r="D774" s="310"/>
      <c r="E774" s="303"/>
      <c r="F774" s="303"/>
    </row>
    <row r="775">
      <c r="B775" s="128"/>
      <c r="D775" s="310"/>
      <c r="E775" s="303"/>
      <c r="F775" s="303"/>
    </row>
    <row r="776">
      <c r="B776" s="128"/>
      <c r="D776" s="310"/>
      <c r="E776" s="303"/>
      <c r="F776" s="303"/>
    </row>
    <row r="777">
      <c r="B777" s="128"/>
      <c r="D777" s="310"/>
      <c r="E777" s="303"/>
      <c r="F777" s="303"/>
    </row>
    <row r="778">
      <c r="B778" s="128"/>
      <c r="D778" s="310"/>
      <c r="E778" s="303"/>
      <c r="F778" s="303"/>
    </row>
    <row r="779">
      <c r="B779" s="128"/>
      <c r="D779" s="310"/>
      <c r="E779" s="303"/>
      <c r="F779" s="303"/>
    </row>
    <row r="780">
      <c r="B780" s="128"/>
      <c r="D780" s="310"/>
      <c r="E780" s="303"/>
      <c r="F780" s="303"/>
    </row>
    <row r="781">
      <c r="B781" s="128"/>
      <c r="D781" s="310"/>
      <c r="E781" s="303"/>
      <c r="F781" s="303"/>
    </row>
    <row r="782">
      <c r="B782" s="128"/>
      <c r="D782" s="310"/>
      <c r="E782" s="303"/>
      <c r="F782" s="303"/>
    </row>
    <row r="783">
      <c r="B783" s="128"/>
      <c r="D783" s="310"/>
      <c r="E783" s="303"/>
      <c r="F783" s="303"/>
    </row>
    <row r="784">
      <c r="B784" s="128"/>
      <c r="D784" s="310"/>
      <c r="E784" s="303"/>
      <c r="F784" s="303"/>
    </row>
    <row r="785">
      <c r="B785" s="128"/>
      <c r="D785" s="310"/>
      <c r="E785" s="303"/>
      <c r="F785" s="303"/>
    </row>
    <row r="786">
      <c r="B786" s="128"/>
      <c r="D786" s="310"/>
      <c r="E786" s="303"/>
      <c r="F786" s="303"/>
    </row>
    <row r="787">
      <c r="B787" s="128"/>
      <c r="D787" s="310"/>
      <c r="E787" s="303"/>
      <c r="F787" s="303"/>
    </row>
    <row r="788">
      <c r="B788" s="128"/>
      <c r="D788" s="310"/>
      <c r="E788" s="303"/>
      <c r="F788" s="303"/>
    </row>
    <row r="789">
      <c r="B789" s="128"/>
      <c r="D789" s="310"/>
      <c r="E789" s="303"/>
      <c r="F789" s="303"/>
    </row>
    <row r="790">
      <c r="B790" s="128"/>
      <c r="D790" s="310"/>
      <c r="E790" s="303"/>
      <c r="F790" s="303"/>
    </row>
    <row r="791">
      <c r="B791" s="128"/>
      <c r="D791" s="310"/>
      <c r="E791" s="303"/>
      <c r="F791" s="303"/>
    </row>
    <row r="792">
      <c r="B792" s="128"/>
      <c r="D792" s="310"/>
      <c r="E792" s="303"/>
      <c r="F792" s="303"/>
    </row>
    <row r="793">
      <c r="B793" s="128"/>
      <c r="D793" s="310"/>
      <c r="E793" s="303"/>
      <c r="F793" s="303"/>
    </row>
    <row r="794">
      <c r="B794" s="128"/>
      <c r="D794" s="310"/>
      <c r="E794" s="303"/>
      <c r="F794" s="303"/>
    </row>
    <row r="795">
      <c r="B795" s="128"/>
      <c r="D795" s="310"/>
      <c r="E795" s="303"/>
      <c r="F795" s="303"/>
    </row>
    <row r="796">
      <c r="B796" s="128"/>
      <c r="D796" s="310"/>
      <c r="E796" s="303"/>
      <c r="F796" s="303"/>
    </row>
    <row r="797">
      <c r="B797" s="128"/>
      <c r="D797" s="310"/>
      <c r="E797" s="303"/>
      <c r="F797" s="303"/>
    </row>
    <row r="798">
      <c r="B798" s="128"/>
      <c r="D798" s="310"/>
      <c r="E798" s="303"/>
      <c r="F798" s="303"/>
    </row>
    <row r="799">
      <c r="B799" s="128"/>
      <c r="D799" s="310"/>
      <c r="E799" s="303"/>
      <c r="F799" s="303"/>
    </row>
    <row r="800">
      <c r="B800" s="128"/>
      <c r="D800" s="310"/>
      <c r="E800" s="303"/>
      <c r="F800" s="303"/>
    </row>
    <row r="801">
      <c r="B801" s="128"/>
      <c r="D801" s="310"/>
      <c r="E801" s="303"/>
      <c r="F801" s="303"/>
    </row>
    <row r="802">
      <c r="B802" s="128"/>
      <c r="D802" s="310"/>
      <c r="E802" s="303"/>
      <c r="F802" s="303"/>
    </row>
    <row r="803">
      <c r="B803" s="128"/>
      <c r="D803" s="310"/>
      <c r="E803" s="303"/>
      <c r="F803" s="303"/>
    </row>
    <row r="804">
      <c r="B804" s="128"/>
      <c r="D804" s="310"/>
      <c r="E804" s="303"/>
      <c r="F804" s="303"/>
    </row>
    <row r="805">
      <c r="B805" s="128"/>
      <c r="D805" s="310"/>
      <c r="E805" s="303"/>
      <c r="F805" s="303"/>
    </row>
    <row r="806">
      <c r="B806" s="128"/>
      <c r="D806" s="310"/>
      <c r="E806" s="303"/>
      <c r="F806" s="303"/>
    </row>
    <row r="807">
      <c r="B807" s="128"/>
      <c r="D807" s="310"/>
      <c r="E807" s="303"/>
      <c r="F807" s="303"/>
    </row>
    <row r="808">
      <c r="B808" s="128"/>
      <c r="D808" s="310"/>
      <c r="E808" s="303"/>
      <c r="F808" s="303"/>
    </row>
    <row r="809">
      <c r="B809" s="128"/>
      <c r="D809" s="310"/>
      <c r="E809" s="303"/>
      <c r="F809" s="303"/>
    </row>
    <row r="810">
      <c r="B810" s="128"/>
      <c r="D810" s="310"/>
      <c r="E810" s="303"/>
      <c r="F810" s="303"/>
    </row>
    <row r="811">
      <c r="B811" s="128"/>
      <c r="D811" s="310"/>
      <c r="E811" s="303"/>
      <c r="F811" s="303"/>
    </row>
    <row r="812">
      <c r="B812" s="128"/>
      <c r="D812" s="310"/>
      <c r="E812" s="303"/>
      <c r="F812" s="303"/>
    </row>
    <row r="813">
      <c r="B813" s="128"/>
      <c r="D813" s="310"/>
      <c r="E813" s="303"/>
      <c r="F813" s="303"/>
    </row>
    <row r="814">
      <c r="B814" s="128"/>
      <c r="D814" s="310"/>
      <c r="E814" s="303"/>
      <c r="F814" s="303"/>
    </row>
    <row r="815">
      <c r="B815" s="128"/>
      <c r="D815" s="310"/>
      <c r="E815" s="303"/>
      <c r="F815" s="303"/>
    </row>
    <row r="816">
      <c r="B816" s="128"/>
      <c r="D816" s="310"/>
      <c r="E816" s="303"/>
      <c r="F816" s="303"/>
    </row>
    <row r="817">
      <c r="B817" s="128"/>
      <c r="D817" s="310"/>
      <c r="E817" s="303"/>
      <c r="F817" s="303"/>
    </row>
    <row r="818">
      <c r="B818" s="128"/>
      <c r="D818" s="310"/>
      <c r="E818" s="303"/>
      <c r="F818" s="303"/>
    </row>
    <row r="819">
      <c r="B819" s="128"/>
      <c r="D819" s="310"/>
      <c r="E819" s="303"/>
      <c r="F819" s="303"/>
    </row>
    <row r="820">
      <c r="B820" s="128"/>
      <c r="D820" s="310"/>
      <c r="E820" s="303"/>
      <c r="F820" s="303"/>
    </row>
    <row r="821">
      <c r="B821" s="128"/>
      <c r="D821" s="310"/>
      <c r="E821" s="303"/>
      <c r="F821" s="303"/>
    </row>
    <row r="822">
      <c r="B822" s="128"/>
      <c r="D822" s="310"/>
      <c r="E822" s="303"/>
      <c r="F822" s="303"/>
    </row>
    <row r="823">
      <c r="B823" s="128"/>
      <c r="D823" s="310"/>
      <c r="E823" s="303"/>
      <c r="F823" s="303"/>
    </row>
    <row r="824">
      <c r="B824" s="128"/>
      <c r="D824" s="310"/>
      <c r="E824" s="303"/>
      <c r="F824" s="303"/>
    </row>
    <row r="825">
      <c r="B825" s="128"/>
      <c r="D825" s="310"/>
      <c r="E825" s="303"/>
      <c r="F825" s="303"/>
    </row>
    <row r="826">
      <c r="B826" s="128"/>
      <c r="D826" s="310"/>
      <c r="E826" s="303"/>
      <c r="F826" s="303"/>
    </row>
    <row r="827">
      <c r="B827" s="128"/>
      <c r="D827" s="310"/>
      <c r="E827" s="303"/>
      <c r="F827" s="303"/>
    </row>
    <row r="828">
      <c r="B828" s="128"/>
      <c r="D828" s="310"/>
      <c r="E828" s="303"/>
      <c r="F828" s="303"/>
    </row>
    <row r="829">
      <c r="B829" s="128"/>
      <c r="D829" s="310"/>
      <c r="E829" s="303"/>
      <c r="F829" s="303"/>
    </row>
    <row r="830">
      <c r="B830" s="128"/>
      <c r="D830" s="310"/>
      <c r="E830" s="303"/>
      <c r="F830" s="303"/>
    </row>
    <row r="831">
      <c r="B831" s="128"/>
      <c r="D831" s="310"/>
      <c r="E831" s="303"/>
      <c r="F831" s="303"/>
    </row>
    <row r="832">
      <c r="B832" s="128"/>
      <c r="D832" s="310"/>
      <c r="E832" s="303"/>
      <c r="F832" s="303"/>
    </row>
    <row r="833">
      <c r="B833" s="128"/>
      <c r="D833" s="310"/>
      <c r="E833" s="303"/>
      <c r="F833" s="303"/>
    </row>
    <row r="834">
      <c r="B834" s="128"/>
      <c r="D834" s="310"/>
      <c r="E834" s="303"/>
      <c r="F834" s="303"/>
    </row>
    <row r="835">
      <c r="B835" s="128"/>
      <c r="D835" s="310"/>
      <c r="E835" s="303"/>
      <c r="F835" s="303"/>
    </row>
    <row r="836">
      <c r="B836" s="128"/>
      <c r="D836" s="310"/>
      <c r="E836" s="303"/>
      <c r="F836" s="303"/>
    </row>
    <row r="837">
      <c r="B837" s="128"/>
      <c r="D837" s="310"/>
      <c r="E837" s="303"/>
      <c r="F837" s="303"/>
    </row>
    <row r="838">
      <c r="B838" s="128"/>
      <c r="D838" s="310"/>
      <c r="E838" s="303"/>
      <c r="F838" s="303"/>
    </row>
    <row r="839">
      <c r="B839" s="128"/>
      <c r="D839" s="310"/>
      <c r="E839" s="303"/>
      <c r="F839" s="303"/>
    </row>
    <row r="840">
      <c r="B840" s="128"/>
      <c r="D840" s="310"/>
      <c r="E840" s="303"/>
      <c r="F840" s="303"/>
    </row>
    <row r="841">
      <c r="B841" s="128"/>
      <c r="D841" s="310"/>
      <c r="E841" s="303"/>
      <c r="F841" s="303"/>
    </row>
    <row r="842">
      <c r="B842" s="128"/>
      <c r="D842" s="310"/>
      <c r="E842" s="303"/>
      <c r="F842" s="303"/>
    </row>
    <row r="843">
      <c r="B843" s="128"/>
      <c r="D843" s="310"/>
      <c r="E843" s="303"/>
      <c r="F843" s="303"/>
    </row>
    <row r="844">
      <c r="B844" s="128"/>
      <c r="D844" s="310"/>
      <c r="E844" s="303"/>
      <c r="F844" s="303"/>
    </row>
    <row r="845">
      <c r="B845" s="128"/>
      <c r="D845" s="310"/>
      <c r="E845" s="303"/>
      <c r="F845" s="303"/>
    </row>
    <row r="846">
      <c r="B846" s="128"/>
      <c r="D846" s="310"/>
      <c r="E846" s="303"/>
      <c r="F846" s="303"/>
    </row>
    <row r="847">
      <c r="B847" s="128"/>
      <c r="D847" s="310"/>
      <c r="E847" s="303"/>
      <c r="F847" s="303"/>
    </row>
    <row r="848">
      <c r="B848" s="128"/>
      <c r="D848" s="310"/>
      <c r="E848" s="303"/>
      <c r="F848" s="303"/>
    </row>
    <row r="849">
      <c r="B849" s="128"/>
      <c r="D849" s="310"/>
      <c r="E849" s="303"/>
      <c r="F849" s="303"/>
    </row>
    <row r="850">
      <c r="B850" s="128"/>
      <c r="D850" s="310"/>
      <c r="E850" s="303"/>
      <c r="F850" s="303"/>
    </row>
    <row r="851">
      <c r="B851" s="128"/>
      <c r="D851" s="310"/>
      <c r="E851" s="303"/>
      <c r="F851" s="303"/>
    </row>
    <row r="852">
      <c r="B852" s="128"/>
      <c r="D852" s="310"/>
      <c r="E852" s="303"/>
      <c r="F852" s="303"/>
    </row>
    <row r="853">
      <c r="B853" s="128"/>
      <c r="D853" s="310"/>
      <c r="E853" s="303"/>
      <c r="F853" s="303"/>
    </row>
    <row r="854">
      <c r="B854" s="128"/>
      <c r="D854" s="310"/>
      <c r="E854" s="303"/>
      <c r="F854" s="303"/>
    </row>
    <row r="855">
      <c r="B855" s="128"/>
      <c r="D855" s="310"/>
      <c r="E855" s="303"/>
      <c r="F855" s="303"/>
    </row>
    <row r="856">
      <c r="B856" s="128"/>
      <c r="D856" s="310"/>
      <c r="E856" s="303"/>
      <c r="F856" s="303"/>
    </row>
    <row r="857">
      <c r="B857" s="128"/>
      <c r="D857" s="310"/>
      <c r="E857" s="303"/>
      <c r="F857" s="303"/>
    </row>
    <row r="858">
      <c r="B858" s="128"/>
      <c r="D858" s="310"/>
      <c r="E858" s="303"/>
      <c r="F858" s="303"/>
    </row>
    <row r="859">
      <c r="B859" s="128"/>
      <c r="D859" s="310"/>
      <c r="E859" s="303"/>
      <c r="F859" s="303"/>
    </row>
    <row r="860">
      <c r="B860" s="128"/>
      <c r="D860" s="310"/>
      <c r="E860" s="303"/>
      <c r="F860" s="303"/>
    </row>
    <row r="861">
      <c r="B861" s="128"/>
      <c r="D861" s="310"/>
      <c r="E861" s="303"/>
      <c r="F861" s="303"/>
    </row>
    <row r="862">
      <c r="B862" s="128"/>
      <c r="D862" s="310"/>
      <c r="E862" s="303"/>
      <c r="F862" s="303"/>
    </row>
    <row r="863">
      <c r="B863" s="128"/>
      <c r="D863" s="310"/>
      <c r="E863" s="303"/>
      <c r="F863" s="303"/>
    </row>
    <row r="864">
      <c r="B864" s="128"/>
      <c r="D864" s="310"/>
      <c r="E864" s="303"/>
      <c r="F864" s="303"/>
    </row>
    <row r="865">
      <c r="B865" s="128"/>
      <c r="D865" s="310"/>
      <c r="E865" s="303"/>
      <c r="F865" s="303"/>
    </row>
    <row r="866">
      <c r="B866" s="128"/>
      <c r="D866" s="310"/>
      <c r="E866" s="303"/>
      <c r="F866" s="303"/>
    </row>
    <row r="867">
      <c r="B867" s="128"/>
      <c r="D867" s="310"/>
      <c r="E867" s="303"/>
      <c r="F867" s="303"/>
    </row>
    <row r="868">
      <c r="B868" s="128"/>
      <c r="D868" s="310"/>
      <c r="E868" s="303"/>
      <c r="F868" s="303"/>
    </row>
    <row r="869">
      <c r="B869" s="128"/>
      <c r="D869" s="310"/>
      <c r="E869" s="303"/>
      <c r="F869" s="303"/>
    </row>
    <row r="870">
      <c r="B870" s="128"/>
      <c r="D870" s="310"/>
      <c r="E870" s="303"/>
      <c r="F870" s="303"/>
    </row>
    <row r="871">
      <c r="B871" s="128"/>
      <c r="D871" s="310"/>
      <c r="E871" s="303"/>
      <c r="F871" s="303"/>
    </row>
    <row r="872">
      <c r="B872" s="128"/>
      <c r="D872" s="310"/>
      <c r="E872" s="303"/>
      <c r="F872" s="303"/>
    </row>
    <row r="873">
      <c r="B873" s="128"/>
      <c r="D873" s="310"/>
      <c r="E873" s="303"/>
      <c r="F873" s="303"/>
    </row>
    <row r="874">
      <c r="B874" s="128"/>
      <c r="D874" s="310"/>
      <c r="E874" s="303"/>
      <c r="F874" s="303"/>
    </row>
    <row r="875">
      <c r="B875" s="128"/>
      <c r="D875" s="310"/>
      <c r="E875" s="303"/>
      <c r="F875" s="303"/>
    </row>
    <row r="876">
      <c r="B876" s="128"/>
      <c r="D876" s="310"/>
      <c r="E876" s="303"/>
      <c r="F876" s="303"/>
    </row>
    <row r="877">
      <c r="B877" s="128"/>
      <c r="D877" s="310"/>
      <c r="E877" s="303"/>
      <c r="F877" s="303"/>
    </row>
    <row r="878">
      <c r="B878" s="128"/>
      <c r="D878" s="310"/>
      <c r="E878" s="303"/>
      <c r="F878" s="303"/>
    </row>
    <row r="879">
      <c r="B879" s="128"/>
      <c r="D879" s="310"/>
      <c r="E879" s="303"/>
      <c r="F879" s="303"/>
    </row>
    <row r="880">
      <c r="B880" s="128"/>
      <c r="D880" s="310"/>
      <c r="E880" s="303"/>
      <c r="F880" s="303"/>
    </row>
    <row r="881">
      <c r="B881" s="128"/>
      <c r="D881" s="310"/>
      <c r="E881" s="303"/>
      <c r="F881" s="303"/>
    </row>
    <row r="882">
      <c r="B882" s="128"/>
      <c r="D882" s="310"/>
      <c r="E882" s="303"/>
      <c r="F882" s="303"/>
    </row>
    <row r="883">
      <c r="B883" s="128"/>
      <c r="D883" s="310"/>
      <c r="E883" s="303"/>
      <c r="F883" s="303"/>
    </row>
    <row r="884">
      <c r="B884" s="128"/>
      <c r="D884" s="310"/>
      <c r="E884" s="303"/>
      <c r="F884" s="303"/>
    </row>
    <row r="885">
      <c r="B885" s="128"/>
      <c r="D885" s="310"/>
      <c r="E885" s="303"/>
      <c r="F885" s="303"/>
    </row>
    <row r="886">
      <c r="B886" s="128"/>
      <c r="D886" s="310"/>
      <c r="E886" s="303"/>
      <c r="F886" s="303"/>
    </row>
    <row r="887">
      <c r="B887" s="128"/>
      <c r="D887" s="310"/>
      <c r="E887" s="303"/>
      <c r="F887" s="303"/>
    </row>
    <row r="888">
      <c r="B888" s="128"/>
      <c r="D888" s="310"/>
      <c r="E888" s="303"/>
      <c r="F888" s="303"/>
    </row>
    <row r="889">
      <c r="B889" s="128"/>
      <c r="D889" s="310"/>
      <c r="E889" s="303"/>
      <c r="F889" s="303"/>
    </row>
    <row r="890">
      <c r="B890" s="128"/>
      <c r="D890" s="310"/>
      <c r="E890" s="303"/>
      <c r="F890" s="303"/>
    </row>
    <row r="891">
      <c r="B891" s="128"/>
      <c r="D891" s="310"/>
      <c r="E891" s="303"/>
      <c r="F891" s="303"/>
    </row>
    <row r="892">
      <c r="B892" s="128"/>
      <c r="D892" s="310"/>
      <c r="E892" s="303"/>
      <c r="F892" s="303"/>
    </row>
    <row r="893">
      <c r="B893" s="128"/>
      <c r="D893" s="310"/>
      <c r="E893" s="303"/>
      <c r="F893" s="303"/>
    </row>
    <row r="894">
      <c r="B894" s="128"/>
      <c r="D894" s="310"/>
      <c r="E894" s="303"/>
      <c r="F894" s="303"/>
    </row>
    <row r="895">
      <c r="B895" s="128"/>
      <c r="D895" s="310"/>
      <c r="E895" s="303"/>
      <c r="F895" s="303"/>
    </row>
    <row r="896">
      <c r="B896" s="128"/>
      <c r="D896" s="310"/>
      <c r="E896" s="303"/>
      <c r="F896" s="303"/>
    </row>
    <row r="897">
      <c r="B897" s="128"/>
      <c r="D897" s="310"/>
      <c r="E897" s="303"/>
      <c r="F897" s="303"/>
    </row>
    <row r="898">
      <c r="B898" s="128"/>
      <c r="D898" s="310"/>
      <c r="E898" s="303"/>
      <c r="F898" s="303"/>
    </row>
    <row r="899">
      <c r="B899" s="128"/>
      <c r="D899" s="310"/>
      <c r="E899" s="303"/>
      <c r="F899" s="303"/>
    </row>
    <row r="900">
      <c r="B900" s="128"/>
      <c r="D900" s="310"/>
      <c r="E900" s="303"/>
      <c r="F900" s="303"/>
    </row>
    <row r="901">
      <c r="B901" s="128"/>
      <c r="D901" s="310"/>
      <c r="E901" s="303"/>
      <c r="F901" s="303"/>
    </row>
    <row r="902">
      <c r="B902" s="128"/>
      <c r="D902" s="310"/>
      <c r="E902" s="303"/>
      <c r="F902" s="303"/>
    </row>
    <row r="903">
      <c r="B903" s="128"/>
      <c r="D903" s="310"/>
      <c r="E903" s="303"/>
      <c r="F903" s="303"/>
    </row>
    <row r="904">
      <c r="B904" s="128"/>
      <c r="D904" s="310"/>
      <c r="E904" s="303"/>
      <c r="F904" s="303"/>
    </row>
    <row r="905">
      <c r="B905" s="128"/>
      <c r="D905" s="310"/>
      <c r="E905" s="303"/>
      <c r="F905" s="303"/>
    </row>
    <row r="906">
      <c r="B906" s="128"/>
      <c r="D906" s="310"/>
      <c r="E906" s="303"/>
      <c r="F906" s="303"/>
    </row>
    <row r="907">
      <c r="B907" s="128"/>
      <c r="D907" s="310"/>
      <c r="E907" s="303"/>
      <c r="F907" s="303"/>
    </row>
    <row r="908">
      <c r="B908" s="128"/>
      <c r="D908" s="310"/>
      <c r="E908" s="303"/>
      <c r="F908" s="303"/>
    </row>
    <row r="909">
      <c r="B909" s="128"/>
      <c r="D909" s="310"/>
      <c r="E909" s="303"/>
      <c r="F909" s="303"/>
    </row>
    <row r="910">
      <c r="B910" s="128"/>
      <c r="D910" s="310"/>
      <c r="E910" s="303"/>
      <c r="F910" s="303"/>
    </row>
    <row r="911">
      <c r="B911" s="128"/>
      <c r="D911" s="310"/>
      <c r="E911" s="303"/>
      <c r="F911" s="303"/>
    </row>
    <row r="912">
      <c r="B912" s="128"/>
      <c r="D912" s="310"/>
      <c r="E912" s="303"/>
      <c r="F912" s="303"/>
    </row>
    <row r="913">
      <c r="B913" s="128"/>
      <c r="D913" s="310"/>
      <c r="E913" s="303"/>
      <c r="F913" s="303"/>
    </row>
    <row r="914">
      <c r="B914" s="128"/>
      <c r="D914" s="310"/>
      <c r="E914" s="303"/>
      <c r="F914" s="303"/>
    </row>
    <row r="915">
      <c r="B915" s="128"/>
      <c r="D915" s="310"/>
      <c r="E915" s="303"/>
      <c r="F915" s="303"/>
    </row>
    <row r="916">
      <c r="B916" s="128"/>
      <c r="D916" s="310"/>
      <c r="E916" s="303"/>
      <c r="F916" s="303"/>
    </row>
    <row r="917">
      <c r="B917" s="128"/>
      <c r="D917" s="310"/>
      <c r="E917" s="303"/>
      <c r="F917" s="303"/>
    </row>
    <row r="918">
      <c r="B918" s="128"/>
      <c r="D918" s="310"/>
      <c r="E918" s="303"/>
      <c r="F918" s="303"/>
    </row>
    <row r="919">
      <c r="B919" s="128"/>
      <c r="D919" s="310"/>
      <c r="E919" s="303"/>
      <c r="F919" s="303"/>
    </row>
    <row r="920">
      <c r="B920" s="128"/>
      <c r="D920" s="310"/>
      <c r="E920" s="303"/>
      <c r="F920" s="303"/>
    </row>
    <row r="921">
      <c r="B921" s="128"/>
      <c r="D921" s="310"/>
      <c r="E921" s="303"/>
      <c r="F921" s="303"/>
    </row>
    <row r="922">
      <c r="B922" s="128"/>
      <c r="D922" s="310"/>
      <c r="E922" s="303"/>
      <c r="F922" s="303"/>
    </row>
    <row r="923">
      <c r="B923" s="128"/>
      <c r="D923" s="310"/>
      <c r="E923" s="303"/>
      <c r="F923" s="303"/>
    </row>
    <row r="924">
      <c r="B924" s="128"/>
      <c r="D924" s="310"/>
      <c r="E924" s="303"/>
      <c r="F924" s="303"/>
    </row>
    <row r="925">
      <c r="B925" s="128"/>
      <c r="D925" s="310"/>
      <c r="E925" s="303"/>
      <c r="F925" s="303"/>
    </row>
    <row r="926">
      <c r="B926" s="128"/>
      <c r="D926" s="310"/>
      <c r="E926" s="303"/>
      <c r="F926" s="303"/>
    </row>
    <row r="927">
      <c r="B927" s="128"/>
      <c r="D927" s="310"/>
      <c r="E927" s="303"/>
      <c r="F927" s="303"/>
    </row>
    <row r="928">
      <c r="B928" s="128"/>
      <c r="D928" s="310"/>
      <c r="E928" s="303"/>
      <c r="F928" s="303"/>
    </row>
    <row r="929">
      <c r="B929" s="128"/>
      <c r="D929" s="310"/>
      <c r="E929" s="303"/>
      <c r="F929" s="303"/>
    </row>
    <row r="930">
      <c r="B930" s="128"/>
      <c r="D930" s="310"/>
      <c r="E930" s="303"/>
      <c r="F930" s="303"/>
    </row>
    <row r="931">
      <c r="B931" s="128"/>
      <c r="D931" s="310"/>
      <c r="E931" s="303"/>
      <c r="F931" s="303"/>
    </row>
    <row r="932">
      <c r="B932" s="128"/>
      <c r="D932" s="310"/>
      <c r="E932" s="303"/>
      <c r="F932" s="303"/>
    </row>
    <row r="933">
      <c r="B933" s="128"/>
      <c r="D933" s="310"/>
      <c r="E933" s="303"/>
      <c r="F933" s="303"/>
    </row>
    <row r="934">
      <c r="B934" s="128"/>
      <c r="D934" s="310"/>
      <c r="E934" s="303"/>
      <c r="F934" s="303"/>
    </row>
    <row r="935">
      <c r="B935" s="128"/>
      <c r="D935" s="310"/>
      <c r="E935" s="303"/>
      <c r="F935" s="303"/>
    </row>
    <row r="936">
      <c r="B936" s="128"/>
      <c r="D936" s="310"/>
      <c r="E936" s="303"/>
      <c r="F936" s="303"/>
    </row>
    <row r="937">
      <c r="B937" s="128"/>
      <c r="D937" s="310"/>
      <c r="E937" s="303"/>
      <c r="F937" s="303"/>
    </row>
    <row r="938">
      <c r="B938" s="128"/>
      <c r="D938" s="310"/>
      <c r="E938" s="303"/>
      <c r="F938" s="303"/>
    </row>
    <row r="939">
      <c r="B939" s="128"/>
      <c r="D939" s="310"/>
      <c r="E939" s="303"/>
      <c r="F939" s="303"/>
    </row>
    <row r="940">
      <c r="B940" s="128"/>
      <c r="D940" s="310"/>
      <c r="E940" s="303"/>
      <c r="F940" s="303"/>
    </row>
    <row r="941">
      <c r="B941" s="128"/>
      <c r="D941" s="310"/>
      <c r="E941" s="303"/>
      <c r="F941" s="303"/>
    </row>
    <row r="942">
      <c r="B942" s="128"/>
      <c r="D942" s="310"/>
      <c r="E942" s="303"/>
      <c r="F942" s="303"/>
    </row>
    <row r="943">
      <c r="B943" s="128"/>
      <c r="D943" s="310"/>
      <c r="E943" s="303"/>
      <c r="F943" s="303"/>
    </row>
    <row r="944">
      <c r="B944" s="128"/>
      <c r="D944" s="310"/>
      <c r="E944" s="303"/>
      <c r="F944" s="303"/>
    </row>
    <row r="945">
      <c r="B945" s="128"/>
      <c r="D945" s="310"/>
      <c r="E945" s="303"/>
      <c r="F945" s="303"/>
    </row>
    <row r="946">
      <c r="B946" s="128"/>
      <c r="D946" s="310"/>
      <c r="E946" s="303"/>
      <c r="F946" s="303"/>
    </row>
    <row r="947">
      <c r="B947" s="128"/>
      <c r="D947" s="310"/>
      <c r="E947" s="303"/>
      <c r="F947" s="303"/>
    </row>
    <row r="948">
      <c r="B948" s="128"/>
      <c r="D948" s="310"/>
      <c r="E948" s="303"/>
      <c r="F948" s="303"/>
    </row>
    <row r="949">
      <c r="B949" s="128"/>
      <c r="D949" s="310"/>
      <c r="E949" s="303"/>
      <c r="F949" s="303"/>
    </row>
    <row r="950">
      <c r="B950" s="128"/>
      <c r="D950" s="310"/>
      <c r="E950" s="303"/>
      <c r="F950" s="303"/>
    </row>
    <row r="951">
      <c r="B951" s="128"/>
      <c r="D951" s="310"/>
      <c r="E951" s="303"/>
      <c r="F951" s="303"/>
    </row>
    <row r="952">
      <c r="B952" s="128"/>
      <c r="D952" s="310"/>
      <c r="E952" s="303"/>
      <c r="F952" s="303"/>
    </row>
    <row r="953">
      <c r="B953" s="128"/>
      <c r="D953" s="310"/>
      <c r="E953" s="303"/>
      <c r="F953" s="303"/>
    </row>
    <row r="954">
      <c r="B954" s="128"/>
      <c r="D954" s="310"/>
      <c r="E954" s="303"/>
      <c r="F954" s="303"/>
    </row>
    <row r="955">
      <c r="B955" s="128"/>
      <c r="D955" s="310"/>
      <c r="E955" s="303"/>
      <c r="F955" s="303"/>
    </row>
    <row r="956">
      <c r="B956" s="128"/>
      <c r="D956" s="310"/>
      <c r="E956" s="303"/>
      <c r="F956" s="303"/>
    </row>
    <row r="957">
      <c r="B957" s="128"/>
      <c r="D957" s="310"/>
      <c r="E957" s="303"/>
      <c r="F957" s="303"/>
    </row>
    <row r="958">
      <c r="B958" s="128"/>
      <c r="D958" s="310"/>
      <c r="E958" s="303"/>
      <c r="F958" s="303"/>
    </row>
    <row r="959">
      <c r="B959" s="128"/>
      <c r="D959" s="310"/>
      <c r="E959" s="303"/>
      <c r="F959" s="303"/>
    </row>
    <row r="960">
      <c r="B960" s="128"/>
      <c r="D960" s="310"/>
      <c r="E960" s="303"/>
      <c r="F960" s="303"/>
    </row>
    <row r="961">
      <c r="B961" s="128"/>
      <c r="D961" s="310"/>
      <c r="E961" s="303"/>
      <c r="F961" s="303"/>
    </row>
    <row r="962">
      <c r="B962" s="128"/>
      <c r="D962" s="310"/>
      <c r="E962" s="303"/>
      <c r="F962" s="303"/>
    </row>
    <row r="963">
      <c r="B963" s="128"/>
      <c r="D963" s="310"/>
      <c r="E963" s="303"/>
      <c r="F963" s="303"/>
    </row>
    <row r="964">
      <c r="B964" s="128"/>
      <c r="D964" s="310"/>
      <c r="E964" s="303"/>
      <c r="F964" s="303"/>
    </row>
    <row r="965">
      <c r="B965" s="128"/>
      <c r="D965" s="310"/>
      <c r="E965" s="303"/>
      <c r="F965" s="303"/>
    </row>
    <row r="966">
      <c r="B966" s="128"/>
      <c r="D966" s="310"/>
      <c r="E966" s="303"/>
      <c r="F966" s="303"/>
    </row>
    <row r="967">
      <c r="B967" s="128"/>
      <c r="D967" s="310"/>
      <c r="E967" s="303"/>
      <c r="F967" s="303"/>
    </row>
    <row r="968">
      <c r="B968" s="128"/>
      <c r="D968" s="310"/>
      <c r="E968" s="303"/>
      <c r="F968" s="303"/>
    </row>
    <row r="969">
      <c r="B969" s="128"/>
      <c r="D969" s="310"/>
      <c r="E969" s="303"/>
      <c r="F969" s="303"/>
    </row>
    <row r="970">
      <c r="B970" s="128"/>
      <c r="D970" s="310"/>
      <c r="E970" s="303"/>
      <c r="F970" s="303"/>
    </row>
    <row r="971">
      <c r="B971" s="128"/>
      <c r="D971" s="310"/>
      <c r="E971" s="303"/>
      <c r="F971" s="303"/>
    </row>
    <row r="972">
      <c r="B972" s="128"/>
      <c r="D972" s="310"/>
      <c r="E972" s="303"/>
      <c r="F972" s="303"/>
    </row>
    <row r="973">
      <c r="B973" s="128"/>
      <c r="D973" s="310"/>
      <c r="E973" s="303"/>
      <c r="F973" s="303"/>
    </row>
    <row r="974">
      <c r="B974" s="128"/>
      <c r="D974" s="310"/>
      <c r="E974" s="303"/>
      <c r="F974" s="303"/>
    </row>
    <row r="975">
      <c r="B975" s="128"/>
      <c r="D975" s="310"/>
      <c r="E975" s="303"/>
      <c r="F975" s="303"/>
    </row>
    <row r="976">
      <c r="B976" s="128"/>
      <c r="D976" s="310"/>
      <c r="E976" s="303"/>
      <c r="F976" s="303"/>
    </row>
    <row r="977">
      <c r="B977" s="128"/>
      <c r="D977" s="310"/>
      <c r="E977" s="303"/>
      <c r="F977" s="303"/>
    </row>
    <row r="978">
      <c r="B978" s="128"/>
      <c r="D978" s="310"/>
      <c r="E978" s="303"/>
      <c r="F978" s="303"/>
    </row>
    <row r="979">
      <c r="B979" s="128"/>
      <c r="D979" s="310"/>
      <c r="E979" s="303"/>
      <c r="F979" s="303"/>
    </row>
    <row r="980">
      <c r="B980" s="128"/>
      <c r="D980" s="310"/>
      <c r="E980" s="303"/>
      <c r="F980" s="303"/>
    </row>
    <row r="981">
      <c r="B981" s="128"/>
      <c r="D981" s="310"/>
      <c r="E981" s="303"/>
      <c r="F981" s="303"/>
    </row>
    <row r="982">
      <c r="B982" s="128"/>
      <c r="D982" s="310"/>
      <c r="E982" s="303"/>
      <c r="F982" s="303"/>
    </row>
    <row r="983">
      <c r="B983" s="128"/>
      <c r="D983" s="310"/>
      <c r="E983" s="303"/>
      <c r="F983" s="303"/>
    </row>
    <row r="984">
      <c r="B984" s="128"/>
      <c r="D984" s="310"/>
      <c r="E984" s="303"/>
      <c r="F984" s="303"/>
    </row>
    <row r="985">
      <c r="B985" s="128"/>
      <c r="D985" s="310"/>
      <c r="E985" s="303"/>
      <c r="F985" s="303"/>
    </row>
    <row r="986">
      <c r="B986" s="128"/>
      <c r="D986" s="310"/>
      <c r="E986" s="303"/>
      <c r="F986" s="303"/>
    </row>
    <row r="987">
      <c r="B987" s="128"/>
      <c r="D987" s="310"/>
      <c r="E987" s="303"/>
      <c r="F987" s="303"/>
    </row>
    <row r="988">
      <c r="B988" s="128"/>
      <c r="D988" s="310"/>
      <c r="E988" s="303"/>
      <c r="F988" s="303"/>
    </row>
    <row r="989">
      <c r="B989" s="128"/>
      <c r="D989" s="310"/>
      <c r="E989" s="303"/>
      <c r="F989" s="303"/>
    </row>
    <row r="990">
      <c r="B990" s="128"/>
      <c r="D990" s="310"/>
      <c r="E990" s="303"/>
      <c r="F990" s="303"/>
    </row>
    <row r="991">
      <c r="B991" s="128"/>
      <c r="D991" s="310"/>
      <c r="E991" s="303"/>
      <c r="F991" s="303"/>
    </row>
    <row r="992">
      <c r="B992" s="128"/>
      <c r="D992" s="310"/>
      <c r="E992" s="303"/>
      <c r="F992" s="303"/>
    </row>
    <row r="993">
      <c r="B993" s="128"/>
      <c r="D993" s="310"/>
      <c r="E993" s="303"/>
      <c r="F993" s="303"/>
    </row>
    <row r="994">
      <c r="B994" s="128"/>
      <c r="D994" s="310"/>
      <c r="E994" s="303"/>
      <c r="F994" s="303"/>
    </row>
    <row r="995">
      <c r="B995" s="128"/>
      <c r="D995" s="310"/>
      <c r="E995" s="303"/>
      <c r="F995" s="303"/>
    </row>
    <row r="996">
      <c r="B996" s="128"/>
      <c r="D996" s="310"/>
      <c r="E996" s="303"/>
      <c r="F996" s="303"/>
    </row>
    <row r="997">
      <c r="B997" s="128"/>
      <c r="D997" s="310"/>
      <c r="E997" s="303"/>
      <c r="F997" s="303"/>
    </row>
    <row r="998">
      <c r="B998" s="128"/>
      <c r="D998" s="310"/>
      <c r="E998" s="303"/>
      <c r="F998" s="303"/>
    </row>
    <row r="999">
      <c r="B999" s="128"/>
      <c r="D999" s="310"/>
      <c r="E999" s="303"/>
      <c r="F999" s="303"/>
    </row>
    <row r="1000">
      <c r="B1000" s="128"/>
      <c r="D1000" s="310"/>
      <c r="E1000" s="303"/>
      <c r="F1000" s="303"/>
    </row>
    <row r="1001">
      <c r="B1001" s="128"/>
      <c r="D1001" s="310"/>
      <c r="E1001" s="303"/>
      <c r="F1001" s="303"/>
    </row>
    <row r="1002">
      <c r="B1002" s="128"/>
      <c r="D1002" s="310"/>
      <c r="E1002" s="303"/>
      <c r="F1002" s="303"/>
    </row>
    <row r="1003">
      <c r="B1003" s="128"/>
      <c r="D1003" s="310"/>
      <c r="E1003" s="303"/>
      <c r="F1003" s="303"/>
    </row>
    <row r="1004">
      <c r="B1004" s="128"/>
      <c r="D1004" s="310"/>
      <c r="E1004" s="303"/>
      <c r="F1004" s="303"/>
    </row>
    <row r="1005">
      <c r="B1005" s="128"/>
      <c r="D1005" s="310"/>
      <c r="E1005" s="303"/>
      <c r="F1005" s="303"/>
    </row>
    <row r="1006">
      <c r="B1006" s="128"/>
      <c r="D1006" s="310"/>
      <c r="E1006" s="303"/>
      <c r="F1006" s="303"/>
    </row>
    <row r="1007">
      <c r="B1007" s="128"/>
      <c r="D1007" s="310"/>
      <c r="E1007" s="303"/>
      <c r="F1007" s="303"/>
    </row>
    <row r="1008">
      <c r="B1008" s="128"/>
      <c r="D1008" s="310"/>
      <c r="E1008" s="303"/>
      <c r="F1008" s="303"/>
    </row>
    <row r="1009">
      <c r="B1009" s="128"/>
      <c r="D1009" s="310"/>
      <c r="E1009" s="303"/>
      <c r="F1009" s="303"/>
    </row>
    <row r="1010">
      <c r="B1010" s="128"/>
      <c r="D1010" s="310"/>
      <c r="E1010" s="303"/>
      <c r="F1010" s="303"/>
    </row>
    <row r="1011">
      <c r="B1011" s="128"/>
      <c r="D1011" s="310"/>
      <c r="E1011" s="303"/>
      <c r="F1011" s="303"/>
    </row>
    <row r="1012">
      <c r="B1012" s="128"/>
      <c r="D1012" s="310"/>
      <c r="E1012" s="303"/>
      <c r="F1012" s="303"/>
    </row>
    <row r="1013">
      <c r="B1013" s="128"/>
      <c r="D1013" s="310"/>
      <c r="E1013" s="303"/>
      <c r="F1013" s="303"/>
    </row>
    <row r="1014">
      <c r="B1014" s="128"/>
      <c r="D1014" s="310"/>
      <c r="E1014" s="303"/>
      <c r="F1014" s="303"/>
    </row>
    <row r="1015">
      <c r="B1015" s="128"/>
      <c r="D1015" s="310"/>
      <c r="E1015" s="303"/>
      <c r="F1015" s="303"/>
    </row>
    <row r="1016">
      <c r="B1016" s="128"/>
      <c r="D1016" s="310"/>
      <c r="E1016" s="303"/>
      <c r="F1016" s="303"/>
    </row>
    <row r="1017">
      <c r="B1017" s="128"/>
      <c r="D1017" s="310"/>
      <c r="E1017" s="303"/>
      <c r="F1017" s="303"/>
    </row>
    <row r="1018">
      <c r="B1018" s="128"/>
      <c r="D1018" s="310"/>
      <c r="E1018" s="303"/>
      <c r="F1018" s="303"/>
    </row>
    <row r="1019">
      <c r="B1019" s="128"/>
      <c r="D1019" s="310"/>
      <c r="E1019" s="303"/>
      <c r="F1019" s="303"/>
    </row>
    <row r="1020">
      <c r="B1020" s="128"/>
      <c r="D1020" s="310"/>
      <c r="E1020" s="303"/>
      <c r="F1020" s="303"/>
    </row>
    <row r="1021">
      <c r="B1021" s="128"/>
      <c r="D1021" s="310"/>
      <c r="E1021" s="303"/>
      <c r="F1021" s="303"/>
    </row>
    <row r="1022">
      <c r="B1022" s="128"/>
      <c r="D1022" s="310"/>
      <c r="E1022" s="303"/>
      <c r="F1022" s="303"/>
    </row>
    <row r="1023">
      <c r="B1023" s="128"/>
      <c r="D1023" s="310"/>
      <c r="E1023" s="303"/>
      <c r="F1023" s="303"/>
    </row>
    <row r="1024">
      <c r="B1024" s="128"/>
      <c r="D1024" s="310"/>
      <c r="E1024" s="303"/>
      <c r="F1024" s="303"/>
    </row>
    <row r="1025">
      <c r="B1025" s="128"/>
      <c r="D1025" s="310"/>
      <c r="E1025" s="303"/>
      <c r="F1025" s="303"/>
    </row>
    <row r="1026">
      <c r="B1026" s="128"/>
      <c r="D1026" s="310"/>
      <c r="E1026" s="303"/>
      <c r="F1026" s="303"/>
    </row>
    <row r="1027">
      <c r="B1027" s="128"/>
      <c r="D1027" s="310"/>
      <c r="E1027" s="303"/>
      <c r="F1027" s="303"/>
    </row>
    <row r="1028">
      <c r="B1028" s="128"/>
      <c r="D1028" s="310"/>
      <c r="E1028" s="303"/>
      <c r="F1028" s="303"/>
    </row>
    <row r="1029">
      <c r="B1029" s="128"/>
      <c r="D1029" s="310"/>
      <c r="E1029" s="303"/>
      <c r="F1029" s="303"/>
    </row>
    <row r="1030">
      <c r="B1030" s="128"/>
      <c r="D1030" s="310"/>
      <c r="E1030" s="303"/>
      <c r="F1030" s="303"/>
    </row>
    <row r="1031">
      <c r="B1031" s="128"/>
      <c r="D1031" s="310"/>
      <c r="E1031" s="303"/>
      <c r="F1031" s="303"/>
    </row>
    <row r="1032">
      <c r="B1032" s="128"/>
      <c r="D1032" s="310"/>
      <c r="E1032" s="303"/>
      <c r="F1032" s="303"/>
    </row>
    <row r="1033">
      <c r="B1033" s="128"/>
      <c r="D1033" s="310"/>
      <c r="E1033" s="303"/>
      <c r="F1033" s="303"/>
    </row>
    <row r="1034">
      <c r="B1034" s="128"/>
      <c r="D1034" s="310"/>
      <c r="E1034" s="303"/>
      <c r="F1034" s="303"/>
    </row>
    <row r="1035">
      <c r="B1035" s="128"/>
      <c r="D1035" s="310"/>
      <c r="E1035" s="303"/>
      <c r="F1035" s="303"/>
    </row>
    <row r="1036">
      <c r="B1036" s="128"/>
      <c r="D1036" s="310"/>
      <c r="E1036" s="303"/>
      <c r="F1036" s="303"/>
    </row>
    <row r="1037">
      <c r="B1037" s="128"/>
      <c r="D1037" s="310"/>
      <c r="E1037" s="303"/>
      <c r="F1037" s="303"/>
    </row>
    <row r="1038">
      <c r="B1038" s="128"/>
      <c r="D1038" s="310"/>
      <c r="E1038" s="303"/>
      <c r="F1038" s="303"/>
    </row>
    <row r="1039">
      <c r="B1039" s="128"/>
      <c r="D1039" s="310"/>
      <c r="E1039" s="303"/>
      <c r="F1039" s="303"/>
    </row>
    <row r="1040">
      <c r="B1040" s="128"/>
      <c r="D1040" s="310"/>
      <c r="E1040" s="303"/>
      <c r="F1040" s="303"/>
    </row>
    <row r="1041">
      <c r="B1041" s="128"/>
      <c r="D1041" s="310"/>
      <c r="E1041" s="303"/>
      <c r="F1041" s="303"/>
    </row>
    <row r="1042">
      <c r="B1042" s="128"/>
      <c r="D1042" s="310"/>
      <c r="E1042" s="303"/>
      <c r="F1042" s="303"/>
    </row>
    <row r="1043">
      <c r="B1043" s="128"/>
      <c r="D1043" s="310"/>
      <c r="E1043" s="303"/>
      <c r="F1043" s="303"/>
    </row>
    <row r="1044">
      <c r="B1044" s="128"/>
      <c r="D1044" s="310"/>
      <c r="E1044" s="303"/>
      <c r="F1044" s="303"/>
    </row>
    <row r="1045">
      <c r="B1045" s="128"/>
      <c r="D1045" s="310"/>
      <c r="E1045" s="303"/>
      <c r="F1045" s="303"/>
    </row>
    <row r="1046">
      <c r="B1046" s="128"/>
      <c r="D1046" s="310"/>
      <c r="E1046" s="303"/>
      <c r="F1046" s="303"/>
    </row>
    <row r="1047">
      <c r="B1047" s="128"/>
      <c r="D1047" s="310"/>
      <c r="E1047" s="303"/>
      <c r="F1047" s="303"/>
    </row>
    <row r="1048">
      <c r="B1048" s="128"/>
      <c r="D1048" s="310"/>
      <c r="E1048" s="303"/>
      <c r="F1048" s="303"/>
    </row>
    <row r="1049">
      <c r="B1049" s="128"/>
      <c r="D1049" s="310"/>
      <c r="E1049" s="303"/>
      <c r="F1049" s="303"/>
    </row>
    <row r="1050">
      <c r="B1050" s="128"/>
      <c r="D1050" s="310"/>
      <c r="E1050" s="303"/>
      <c r="F1050" s="303"/>
    </row>
    <row r="1051">
      <c r="B1051" s="128"/>
      <c r="D1051" s="310"/>
      <c r="E1051" s="303"/>
      <c r="F1051" s="303"/>
    </row>
    <row r="1052">
      <c r="B1052" s="128"/>
      <c r="D1052" s="310"/>
      <c r="E1052" s="303"/>
      <c r="F1052" s="303"/>
    </row>
    <row r="1053">
      <c r="B1053" s="128"/>
      <c r="D1053" s="310"/>
      <c r="E1053" s="303"/>
      <c r="F1053" s="303"/>
    </row>
    <row r="1054">
      <c r="B1054" s="128"/>
      <c r="D1054" s="310"/>
      <c r="E1054" s="303"/>
      <c r="F1054" s="303"/>
    </row>
    <row r="1055">
      <c r="B1055" s="128"/>
      <c r="D1055" s="310"/>
      <c r="E1055" s="303"/>
      <c r="F1055" s="303"/>
    </row>
    <row r="1056">
      <c r="B1056" s="128"/>
      <c r="D1056" s="310"/>
      <c r="E1056" s="303"/>
      <c r="F1056" s="303"/>
    </row>
    <row r="1057">
      <c r="B1057" s="128"/>
      <c r="D1057" s="310"/>
      <c r="E1057" s="303"/>
      <c r="F1057" s="303"/>
    </row>
    <row r="1058">
      <c r="B1058" s="128"/>
      <c r="D1058" s="310"/>
      <c r="E1058" s="303"/>
      <c r="F1058" s="303"/>
    </row>
    <row r="1059">
      <c r="B1059" s="128"/>
      <c r="D1059" s="310"/>
      <c r="E1059" s="303"/>
      <c r="F1059" s="303"/>
    </row>
    <row r="1060">
      <c r="B1060" s="128"/>
      <c r="D1060" s="310"/>
      <c r="E1060" s="303"/>
      <c r="F1060" s="303"/>
    </row>
    <row r="1061">
      <c r="B1061" s="128"/>
      <c r="D1061" s="310"/>
      <c r="E1061" s="303"/>
      <c r="F1061" s="303"/>
    </row>
    <row r="1062">
      <c r="B1062" s="128"/>
      <c r="D1062" s="310"/>
      <c r="E1062" s="303"/>
      <c r="F1062" s="303"/>
    </row>
    <row r="1063">
      <c r="B1063" s="128"/>
      <c r="D1063" s="310"/>
      <c r="E1063" s="303"/>
      <c r="F1063" s="303"/>
    </row>
    <row r="1064">
      <c r="B1064" s="128"/>
      <c r="D1064" s="310"/>
      <c r="E1064" s="303"/>
      <c r="F1064" s="303"/>
    </row>
    <row r="1065">
      <c r="B1065" s="128"/>
      <c r="D1065" s="310"/>
      <c r="E1065" s="303"/>
      <c r="F1065" s="303"/>
    </row>
    <row r="1066">
      <c r="B1066" s="128"/>
      <c r="D1066" s="310"/>
      <c r="E1066" s="303"/>
      <c r="F1066" s="303"/>
    </row>
    <row r="1067">
      <c r="B1067" s="128"/>
      <c r="D1067" s="310"/>
      <c r="E1067" s="303"/>
      <c r="F1067" s="303"/>
    </row>
    <row r="1068">
      <c r="B1068" s="128"/>
      <c r="D1068" s="310"/>
      <c r="E1068" s="303"/>
      <c r="F1068" s="303"/>
    </row>
    <row r="1069">
      <c r="B1069" s="128"/>
      <c r="D1069" s="310"/>
      <c r="E1069" s="303"/>
      <c r="F1069" s="303"/>
    </row>
    <row r="1070">
      <c r="B1070" s="128"/>
      <c r="D1070" s="310"/>
      <c r="E1070" s="303"/>
      <c r="F1070" s="303"/>
    </row>
    <row r="1071">
      <c r="B1071" s="128"/>
      <c r="D1071" s="310"/>
      <c r="E1071" s="303"/>
      <c r="F1071" s="303"/>
    </row>
    <row r="1072">
      <c r="B1072" s="128"/>
      <c r="D1072" s="310"/>
      <c r="E1072" s="303"/>
      <c r="F1072" s="303"/>
    </row>
  </sheetData>
  <dataValidations>
    <dataValidation type="list" allowBlank="1" sqref="B22:B37 B39:B40 B43:B1072">
      <formula1>"Corona helpline number,Food: Ration,Food: Hunger Helplines,Food: Others,Shelter,Health: Covid19 Testing Centres,Health: Speciality Hospitals,Health: Isolation Centers,Health: Others,E-pass,Others"</formula1>
    </dataValidation>
  </dataValidations>
  <hyperlinks>
    <hyperlink r:id="rId1" ref="D19"/>
    <hyperlink r:id="rId2" ref="E24"/>
    <hyperlink r:id="rId3" ref="I24"/>
    <hyperlink r:id="rId4" ref="E26"/>
    <hyperlink r:id="rId5" ref="E31"/>
    <hyperlink r:id="rId6" ref="E32"/>
    <hyperlink r:id="rId7" ref="E33"/>
    <hyperlink r:id="rId8" ref="E34"/>
    <hyperlink r:id="rId9" ref="E35"/>
    <hyperlink r:id="rId10" ref="E39"/>
    <hyperlink r:id="rId11" ref="E44"/>
    <hyperlink r:id="rId12" ref="E45"/>
    <hyperlink r:id="rId13" ref="E49"/>
    <hyperlink r:id="rId14" ref="E51"/>
    <hyperlink r:id="rId15" ref="E52"/>
    <hyperlink r:id="rId16" ref="E54"/>
    <hyperlink r:id="rId17" ref="E55"/>
    <hyperlink r:id="rId18" ref="E56"/>
    <hyperlink r:id="rId19" ref="E57"/>
    <hyperlink r:id="rId20" ref="E59"/>
    <hyperlink r:id="rId21" ref="E63"/>
    <hyperlink r:id="rId22" ref="E69"/>
    <hyperlink r:id="rId23" ref="E70"/>
    <hyperlink r:id="rId24" ref="E71"/>
    <hyperlink r:id="rId25" ref="E72"/>
    <hyperlink r:id="rId26" ref="E74"/>
    <hyperlink r:id="rId27" ref="E76"/>
    <hyperlink r:id="rId28" ref="E78"/>
    <hyperlink r:id="rId29" ref="E79"/>
    <hyperlink r:id="rId30" ref="E80"/>
    <hyperlink r:id="rId31" ref="E81"/>
    <hyperlink r:id="rId32" ref="E85"/>
    <hyperlink r:id="rId33" ref="E86"/>
    <hyperlink r:id="rId34" ref="E89"/>
    <hyperlink r:id="rId35" ref="E92"/>
    <hyperlink r:id="rId36" ref="E94"/>
    <hyperlink r:id="rId37" ref="E97"/>
    <hyperlink r:id="rId38" ref="E100"/>
    <hyperlink r:id="rId39" ref="E101"/>
    <hyperlink r:id="rId40" ref="E102"/>
    <hyperlink r:id="rId41" ref="E103"/>
  </hyperlinks>
  <drawing r:id="rId42"/>
  <tableParts count="1">
    <tablePart r:id="rId4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1.0"/>
    <col customWidth="1" min="4" max="5" width="18.14"/>
    <col customWidth="1" min="6" max="7" width="19.29"/>
    <col customWidth="1" min="8" max="8" width="19.86"/>
    <col customWidth="1" min="10" max="10" width="35.14"/>
  </cols>
  <sheetData>
    <row r="1">
      <c r="A1" s="194" t="s">
        <v>1149</v>
      </c>
      <c r="B1" s="195"/>
      <c r="C1" s="195"/>
      <c r="D1" s="195"/>
      <c r="E1" s="195"/>
    </row>
    <row r="2">
      <c r="A2" s="344"/>
      <c r="B2" s="195"/>
      <c r="C2" s="195"/>
      <c r="D2" s="195"/>
      <c r="E2" s="195"/>
    </row>
    <row r="3">
      <c r="A3" s="202" t="s">
        <v>1149</v>
      </c>
      <c r="B3" s="345" t="s">
        <v>1</v>
      </c>
      <c r="C3" s="345"/>
      <c r="D3" s="345"/>
      <c r="E3" s="345" t="s">
        <v>2</v>
      </c>
    </row>
    <row r="4">
      <c r="A4" s="347" t="s">
        <v>7</v>
      </c>
      <c r="B4" s="347" t="s">
        <v>1151</v>
      </c>
      <c r="C4" s="348"/>
      <c r="D4" s="347"/>
      <c r="E4" s="351" t="s">
        <v>1152</v>
      </c>
    </row>
    <row r="5">
      <c r="A5" s="347" t="s">
        <v>8</v>
      </c>
      <c r="B5" s="352" t="s">
        <v>1153</v>
      </c>
      <c r="C5" s="348"/>
      <c r="D5" s="348"/>
      <c r="E5" s="348"/>
    </row>
    <row r="6">
      <c r="A6" s="347" t="s">
        <v>532</v>
      </c>
      <c r="B6" s="353">
        <v>8.98727786E9</v>
      </c>
      <c r="C6" s="348"/>
      <c r="D6" s="347"/>
      <c r="E6" s="351" t="s">
        <v>1155</v>
      </c>
    </row>
    <row r="7">
      <c r="A7" s="347" t="s">
        <v>11</v>
      </c>
      <c r="B7" s="348"/>
      <c r="C7" s="348"/>
      <c r="D7" s="347"/>
      <c r="E7" s="351" t="s">
        <v>1156</v>
      </c>
    </row>
    <row r="8">
      <c r="A8" s="355" t="s">
        <v>1157</v>
      </c>
      <c r="B8" s="347" t="s">
        <v>1159</v>
      </c>
      <c r="C8" s="348"/>
      <c r="D8" s="348"/>
      <c r="E8" s="348"/>
    </row>
    <row r="9">
      <c r="A9" s="355" t="s">
        <v>1162</v>
      </c>
      <c r="B9" s="355" t="s">
        <v>1163</v>
      </c>
      <c r="C9" s="348"/>
      <c r="D9" s="348"/>
      <c r="E9" s="348"/>
    </row>
    <row r="10">
      <c r="A10" s="355" t="s">
        <v>1164</v>
      </c>
      <c r="B10" s="355" t="s">
        <v>1165</v>
      </c>
      <c r="C10" s="348"/>
      <c r="D10" s="348"/>
      <c r="E10" s="348"/>
    </row>
    <row r="11">
      <c r="A11" s="15"/>
    </row>
    <row r="12">
      <c r="A12" s="15"/>
    </row>
    <row r="13" ht="33.75" customHeight="1">
      <c r="A13" s="244" t="s">
        <v>19</v>
      </c>
      <c r="B13" s="345" t="s">
        <v>21</v>
      </c>
      <c r="C13" s="345" t="s">
        <v>22</v>
      </c>
      <c r="D13" s="345"/>
      <c r="E13" s="345" t="s">
        <v>1</v>
      </c>
      <c r="F13" s="345" t="s">
        <v>2</v>
      </c>
      <c r="G13" s="345" t="s">
        <v>23</v>
      </c>
      <c r="H13" s="345" t="s">
        <v>24</v>
      </c>
      <c r="I13" s="345" t="s">
        <v>25</v>
      </c>
      <c r="J13" s="345" t="s">
        <v>26</v>
      </c>
      <c r="K13" s="2"/>
      <c r="L13" s="2"/>
      <c r="M13" s="2"/>
      <c r="N13" s="2"/>
      <c r="O13" s="2"/>
      <c r="P13" s="2"/>
    </row>
    <row r="14">
      <c r="A14" s="356"/>
      <c r="B14" s="357" t="s">
        <v>80</v>
      </c>
      <c r="C14" s="358" t="s">
        <v>1168</v>
      </c>
      <c r="D14" s="359"/>
      <c r="E14" s="359"/>
      <c r="F14" s="361" t="s">
        <v>1169</v>
      </c>
      <c r="G14" s="358" t="s">
        <v>1172</v>
      </c>
      <c r="H14" s="359"/>
      <c r="I14" s="359"/>
      <c r="J14" s="359"/>
    </row>
    <row r="15">
      <c r="A15" s="362"/>
      <c r="B15" s="363" t="s">
        <v>80</v>
      </c>
      <c r="C15" s="365" t="s">
        <v>1174</v>
      </c>
      <c r="D15" s="366"/>
      <c r="E15" s="366"/>
      <c r="F15" s="366"/>
      <c r="G15" s="366"/>
      <c r="H15" s="366"/>
      <c r="I15" s="366"/>
      <c r="J15" s="366"/>
    </row>
    <row r="16">
      <c r="A16" s="356"/>
      <c r="B16" s="357" t="s">
        <v>28</v>
      </c>
      <c r="C16" s="359"/>
      <c r="D16" s="359"/>
      <c r="E16" s="359"/>
      <c r="F16" s="361" t="s">
        <v>1177</v>
      </c>
      <c r="G16" s="359"/>
      <c r="H16" s="359"/>
      <c r="I16" s="359"/>
      <c r="J16" s="359"/>
    </row>
    <row r="17">
      <c r="A17" s="356"/>
      <c r="B17" s="357" t="s">
        <v>28</v>
      </c>
      <c r="C17" s="358" t="s">
        <v>1179</v>
      </c>
      <c r="D17" s="359"/>
      <c r="E17" s="359"/>
      <c r="F17" s="361" t="s">
        <v>1180</v>
      </c>
      <c r="G17" s="359"/>
      <c r="H17" s="359"/>
      <c r="I17" s="359"/>
      <c r="J17" s="359"/>
    </row>
    <row r="18">
      <c r="A18" s="368" t="s">
        <v>943</v>
      </c>
      <c r="B18" s="370" t="s">
        <v>52</v>
      </c>
      <c r="C18" s="371" t="s">
        <v>1182</v>
      </c>
      <c r="D18" s="372" t="s">
        <v>1183</v>
      </c>
      <c r="E18" s="373"/>
      <c r="F18" s="373"/>
      <c r="G18" s="372" t="s">
        <v>1184</v>
      </c>
      <c r="H18" s="373"/>
      <c r="I18" s="373"/>
      <c r="J18" s="373"/>
    </row>
    <row r="19">
      <c r="A19" s="374"/>
      <c r="B19" s="370" t="s">
        <v>52</v>
      </c>
      <c r="C19" s="375" t="s">
        <v>1186</v>
      </c>
      <c r="D19" s="376" t="s">
        <v>1187</v>
      </c>
      <c r="E19" s="377"/>
      <c r="F19" s="377"/>
      <c r="G19" s="377"/>
      <c r="H19" s="377"/>
      <c r="I19" s="377"/>
      <c r="J19" s="377"/>
    </row>
    <row r="20">
      <c r="A20" s="374"/>
      <c r="B20" s="370" t="s">
        <v>52</v>
      </c>
      <c r="C20" s="376" t="s">
        <v>1188</v>
      </c>
      <c r="D20" s="376" t="s">
        <v>1187</v>
      </c>
      <c r="E20" s="376" t="s">
        <v>1190</v>
      </c>
      <c r="F20" s="377"/>
      <c r="G20" s="376" t="s">
        <v>1191</v>
      </c>
      <c r="H20" s="377"/>
      <c r="I20" s="377"/>
      <c r="J20" s="377"/>
    </row>
    <row r="21">
      <c r="A21" s="374"/>
      <c r="B21" s="370" t="s">
        <v>52</v>
      </c>
      <c r="C21" s="375" t="s">
        <v>1192</v>
      </c>
      <c r="D21" s="376" t="s">
        <v>1193</v>
      </c>
      <c r="E21" s="376" t="s">
        <v>1194</v>
      </c>
      <c r="F21" s="376" t="s">
        <v>1195</v>
      </c>
      <c r="G21" s="377"/>
      <c r="H21" s="377"/>
      <c r="I21" s="377"/>
      <c r="J21" s="377"/>
    </row>
    <row r="22">
      <c r="A22" s="374"/>
      <c r="B22" s="370" t="s">
        <v>52</v>
      </c>
      <c r="C22" s="375" t="s">
        <v>1197</v>
      </c>
      <c r="D22" s="376" t="s">
        <v>1198</v>
      </c>
      <c r="E22" s="377"/>
      <c r="F22" s="377"/>
      <c r="G22" s="377"/>
      <c r="H22" s="377"/>
      <c r="I22" s="377"/>
      <c r="J22" s="377"/>
    </row>
    <row r="23">
      <c r="A23" s="374"/>
      <c r="B23" s="370" t="s">
        <v>52</v>
      </c>
      <c r="C23" s="375" t="s">
        <v>1201</v>
      </c>
      <c r="D23" s="376" t="s">
        <v>1183</v>
      </c>
      <c r="E23" s="376" t="s">
        <v>1202</v>
      </c>
      <c r="F23" s="376" t="s">
        <v>1203</v>
      </c>
      <c r="G23" s="377"/>
      <c r="H23" s="377"/>
      <c r="I23" s="377"/>
      <c r="J23" s="377"/>
    </row>
    <row r="24">
      <c r="A24" s="378"/>
      <c r="B24" s="370" t="s">
        <v>77</v>
      </c>
      <c r="C24" s="379" t="s">
        <v>1205</v>
      </c>
      <c r="D24" s="379">
        <v>9.1984087646E11</v>
      </c>
      <c r="E24" s="380" t="s">
        <v>1206</v>
      </c>
      <c r="F24" s="376"/>
      <c r="G24" s="377"/>
      <c r="H24" s="377"/>
      <c r="I24" s="377"/>
      <c r="J24" s="379" t="s">
        <v>1208</v>
      </c>
    </row>
    <row r="25">
      <c r="A25" s="381"/>
      <c r="B25" s="370" t="s">
        <v>77</v>
      </c>
      <c r="C25" s="382" t="s">
        <v>1209</v>
      </c>
      <c r="D25" s="375" t="s">
        <v>1212</v>
      </c>
      <c r="E25" s="382" t="s">
        <v>1209</v>
      </c>
      <c r="F25" s="377"/>
      <c r="G25" s="377"/>
      <c r="H25" s="377"/>
      <c r="I25" s="377"/>
      <c r="J25" s="384" t="s">
        <v>1214</v>
      </c>
    </row>
    <row r="26">
      <c r="A26" s="386"/>
      <c r="B26" s="387" t="s">
        <v>189</v>
      </c>
      <c r="C26" s="388"/>
      <c r="D26" s="389"/>
      <c r="E26" s="389"/>
      <c r="F26" s="390" t="s">
        <v>1215</v>
      </c>
      <c r="G26" s="391"/>
      <c r="H26" s="391"/>
      <c r="I26" s="391"/>
      <c r="J26" s="391"/>
    </row>
    <row r="30">
      <c r="A30" s="392" t="s">
        <v>806</v>
      </c>
      <c r="B30" s="393"/>
      <c r="C30" s="393"/>
      <c r="D30" s="394"/>
      <c r="E30" s="395"/>
      <c r="F30" s="395"/>
      <c r="P30" s="69"/>
    </row>
    <row r="31">
      <c r="A31" s="396"/>
      <c r="B31" s="397"/>
      <c r="C31" s="398" t="s">
        <v>807</v>
      </c>
      <c r="D31" s="399"/>
      <c r="E31" s="400"/>
      <c r="M31" s="69"/>
    </row>
    <row r="32">
      <c r="A32" s="401" t="s">
        <v>808</v>
      </c>
      <c r="B32" s="401" t="s">
        <v>1224</v>
      </c>
      <c r="C32" s="401" t="s">
        <v>810</v>
      </c>
      <c r="D32" s="402"/>
      <c r="E32" s="400"/>
      <c r="M32" s="69"/>
    </row>
    <row r="33">
      <c r="A33" s="403" t="s">
        <v>1225</v>
      </c>
      <c r="B33" s="404" t="s">
        <v>1226</v>
      </c>
      <c r="C33" s="405">
        <v>222309.0</v>
      </c>
      <c r="D33" s="406"/>
      <c r="E33" s="193"/>
      <c r="M33" s="69"/>
    </row>
    <row r="34">
      <c r="A34" s="407" t="s">
        <v>1230</v>
      </c>
      <c r="B34" s="408" t="s">
        <v>1231</v>
      </c>
      <c r="C34" s="409" t="s">
        <v>1232</v>
      </c>
      <c r="D34" s="410"/>
      <c r="E34" s="193"/>
      <c r="M34" s="74"/>
    </row>
    <row r="35">
      <c r="A35" s="411" t="s">
        <v>81</v>
      </c>
      <c r="B35" s="412" t="s">
        <v>1235</v>
      </c>
      <c r="C35" s="413">
        <v>6222066.0</v>
      </c>
      <c r="D35" s="414"/>
      <c r="E35" s="193"/>
      <c r="M35" s="34"/>
      <c r="N35" s="69"/>
      <c r="O35" s="69"/>
    </row>
    <row r="36">
      <c r="A36" s="407" t="s">
        <v>1240</v>
      </c>
      <c r="B36" s="408" t="s">
        <v>1241</v>
      </c>
      <c r="C36" s="409">
        <v>223004.0</v>
      </c>
      <c r="D36" s="410"/>
      <c r="E36" s="193"/>
      <c r="M36" s="74"/>
      <c r="N36" s="74"/>
      <c r="O36" s="69"/>
    </row>
    <row r="37">
      <c r="A37" s="411" t="s">
        <v>1243</v>
      </c>
      <c r="B37" s="412" t="s">
        <v>1244</v>
      </c>
      <c r="C37" s="413" t="s">
        <v>1245</v>
      </c>
      <c r="D37" s="414"/>
      <c r="E37" s="193"/>
      <c r="M37" s="68"/>
      <c r="N37" s="34"/>
      <c r="O37" s="69"/>
    </row>
    <row r="38">
      <c r="A38" s="407" t="s">
        <v>1246</v>
      </c>
      <c r="B38" s="408" t="s">
        <v>1247</v>
      </c>
      <c r="C38" s="409">
        <v>421555.0</v>
      </c>
      <c r="D38" s="410"/>
      <c r="E38" s="193"/>
      <c r="M38" s="68"/>
      <c r="N38" s="34"/>
      <c r="O38" s="69"/>
    </row>
    <row r="39">
      <c r="A39" s="411" t="s">
        <v>1248</v>
      </c>
      <c r="B39" s="412" t="s">
        <v>1249</v>
      </c>
      <c r="C39" s="413" t="s">
        <v>1250</v>
      </c>
      <c r="D39" s="414"/>
      <c r="E39" s="193"/>
      <c r="M39" s="68"/>
      <c r="N39" s="34"/>
      <c r="O39" s="69"/>
    </row>
    <row r="40">
      <c r="A40" s="407" t="s">
        <v>1251</v>
      </c>
      <c r="B40" s="408" t="s">
        <v>1252</v>
      </c>
      <c r="C40" s="409">
        <v>223333.0</v>
      </c>
      <c r="D40" s="410"/>
      <c r="E40" s="193"/>
      <c r="M40" s="68"/>
      <c r="N40" s="34"/>
      <c r="O40" s="69"/>
    </row>
    <row r="41">
      <c r="A41" s="411" t="s">
        <v>1254</v>
      </c>
      <c r="B41" s="412" t="s">
        <v>1255</v>
      </c>
      <c r="C41" s="413">
        <v>245055.0</v>
      </c>
      <c r="D41" s="414"/>
      <c r="E41" s="193"/>
      <c r="M41" s="68"/>
      <c r="N41" s="34"/>
      <c r="O41" s="69"/>
    </row>
    <row r="42">
      <c r="A42" s="407" t="s">
        <v>1257</v>
      </c>
      <c r="B42" s="408" t="s">
        <v>1258</v>
      </c>
      <c r="C42" s="409">
        <v>242418.0</v>
      </c>
      <c r="D42" s="410"/>
      <c r="E42" s="193"/>
      <c r="M42" s="68"/>
      <c r="N42" s="34"/>
      <c r="O42" s="69"/>
    </row>
    <row r="43">
      <c r="A43" s="411" t="s">
        <v>1259</v>
      </c>
      <c r="B43" s="412" t="s">
        <v>1260</v>
      </c>
      <c r="C43" s="413">
        <v>2222259.0</v>
      </c>
      <c r="D43" s="414"/>
      <c r="E43" s="193"/>
      <c r="M43" s="68"/>
      <c r="N43" s="34"/>
      <c r="O43" s="69"/>
    </row>
    <row r="44">
      <c r="A44" s="407" t="s">
        <v>1261</v>
      </c>
      <c r="B44" s="408" t="s">
        <v>1262</v>
      </c>
      <c r="C44" s="409" t="s">
        <v>1263</v>
      </c>
      <c r="D44" s="410"/>
      <c r="E44" s="193"/>
      <c r="M44" s="68"/>
      <c r="N44" s="34"/>
      <c r="O44" s="69"/>
    </row>
    <row r="45">
      <c r="A45" s="415" t="s">
        <v>1264</v>
      </c>
      <c r="B45" s="412" t="s">
        <v>1267</v>
      </c>
      <c r="C45" s="413">
        <v>224610.0</v>
      </c>
      <c r="D45" s="414"/>
      <c r="E45" s="193"/>
      <c r="M45" s="68"/>
      <c r="N45" s="34"/>
      <c r="O45" s="69"/>
    </row>
    <row r="46">
      <c r="A46" s="416" t="s">
        <v>1268</v>
      </c>
      <c r="B46" s="408" t="s">
        <v>1269</v>
      </c>
      <c r="C46" s="409">
        <v>223145.0</v>
      </c>
      <c r="D46" s="410"/>
      <c r="E46" s="193"/>
      <c r="M46" s="68"/>
      <c r="N46" s="34"/>
      <c r="O46" s="69"/>
    </row>
    <row r="47">
      <c r="A47" s="415" t="s">
        <v>1270</v>
      </c>
      <c r="B47" s="412" t="s">
        <v>1271</v>
      </c>
      <c r="C47" s="413">
        <v>22384.0</v>
      </c>
      <c r="D47" s="414"/>
      <c r="E47" s="193"/>
      <c r="M47" s="68"/>
      <c r="N47" s="34"/>
      <c r="O47" s="69"/>
    </row>
    <row r="48">
      <c r="A48" s="416" t="s">
        <v>1272</v>
      </c>
      <c r="B48" s="408" t="s">
        <v>1274</v>
      </c>
      <c r="C48" s="409">
        <v>225152.0</v>
      </c>
      <c r="D48" s="410"/>
      <c r="E48" s="193"/>
      <c r="M48" s="68"/>
      <c r="N48" s="34"/>
      <c r="O48" s="69"/>
    </row>
    <row r="49">
      <c r="A49" s="415" t="s">
        <v>1276</v>
      </c>
      <c r="B49" s="412" t="s">
        <v>1277</v>
      </c>
      <c r="C49" s="413">
        <v>222080.0</v>
      </c>
      <c r="D49" s="414"/>
      <c r="E49" s="193"/>
      <c r="M49" s="68"/>
      <c r="N49" s="34"/>
      <c r="O49" s="69"/>
    </row>
    <row r="50">
      <c r="A50" s="416" t="s">
        <v>1278</v>
      </c>
      <c r="B50" s="408" t="s">
        <v>1279</v>
      </c>
      <c r="C50" s="409" t="s">
        <v>1280</v>
      </c>
      <c r="D50" s="410"/>
      <c r="E50" s="193"/>
      <c r="M50" s="68"/>
      <c r="N50" s="34"/>
      <c r="O50" s="69"/>
    </row>
    <row r="51">
      <c r="A51" s="415" t="s">
        <v>1281</v>
      </c>
      <c r="B51" s="412" t="s">
        <v>1282</v>
      </c>
      <c r="C51" s="413">
        <v>233159.0</v>
      </c>
      <c r="D51" s="414"/>
      <c r="E51" s="193"/>
      <c r="M51" s="68"/>
      <c r="N51" s="34"/>
      <c r="O51" s="69"/>
    </row>
    <row r="52">
      <c r="A52" s="416" t="s">
        <v>1283</v>
      </c>
      <c r="B52" s="408" t="s">
        <v>1284</v>
      </c>
      <c r="C52" s="409">
        <v>222576.0</v>
      </c>
      <c r="D52" s="410"/>
      <c r="E52" s="193"/>
      <c r="F52" s="78"/>
      <c r="M52" s="68"/>
      <c r="N52" s="34"/>
      <c r="O52" s="69"/>
    </row>
    <row r="53">
      <c r="A53" s="415" t="s">
        <v>1285</v>
      </c>
      <c r="B53" s="412" t="s">
        <v>1286</v>
      </c>
      <c r="C53" s="413">
        <v>221001.0</v>
      </c>
      <c r="D53" s="417"/>
      <c r="E53" s="34" t="s">
        <v>1288</v>
      </c>
      <c r="M53" s="68"/>
      <c r="N53" s="34"/>
      <c r="O53" s="69"/>
    </row>
    <row r="54">
      <c r="A54" s="416" t="s">
        <v>1289</v>
      </c>
      <c r="B54" s="408" t="s">
        <v>1290</v>
      </c>
      <c r="C54" s="409">
        <v>222220.0</v>
      </c>
      <c r="D54" s="410"/>
      <c r="E54" s="193"/>
      <c r="F54" s="78" t="s">
        <v>1291</v>
      </c>
      <c r="M54" s="68"/>
      <c r="N54" s="34"/>
      <c r="O54" s="69"/>
    </row>
    <row r="55">
      <c r="A55" s="415" t="s">
        <v>1292</v>
      </c>
      <c r="B55" s="412" t="s">
        <v>1293</v>
      </c>
      <c r="C55" s="413">
        <v>2212007.0</v>
      </c>
      <c r="D55" s="414"/>
      <c r="E55" s="193"/>
      <c r="M55" s="68"/>
      <c r="N55" s="34"/>
      <c r="O55" s="69"/>
    </row>
    <row r="56" ht="21.75" customHeight="1">
      <c r="A56" s="416" t="s">
        <v>1294</v>
      </c>
      <c r="B56" s="408" t="s">
        <v>1295</v>
      </c>
      <c r="C56" s="409">
        <v>233168.0</v>
      </c>
      <c r="D56" s="410"/>
      <c r="E56" s="193"/>
      <c r="M56" s="68"/>
      <c r="N56" s="34"/>
      <c r="O56" s="69"/>
    </row>
    <row r="57" ht="21.75" customHeight="1">
      <c r="A57" s="415" t="s">
        <v>1296</v>
      </c>
      <c r="B57" s="412" t="s">
        <v>1297</v>
      </c>
      <c r="C57" s="413">
        <v>212122.0</v>
      </c>
      <c r="D57" s="414"/>
      <c r="E57" s="193"/>
      <c r="M57" s="68"/>
      <c r="N57" s="34"/>
      <c r="O57" s="69"/>
    </row>
    <row r="58" ht="21.75" customHeight="1">
      <c r="A58" s="416" t="s">
        <v>1187</v>
      </c>
      <c r="B58" s="408" t="s">
        <v>1298</v>
      </c>
      <c r="C58" s="409" t="s">
        <v>1299</v>
      </c>
      <c r="D58" s="410"/>
      <c r="E58" s="193"/>
      <c r="M58" s="68"/>
      <c r="N58" s="34"/>
      <c r="O58" s="69"/>
    </row>
    <row r="59">
      <c r="A59" s="415" t="s">
        <v>1300</v>
      </c>
      <c r="B59" s="412" t="s">
        <v>1301</v>
      </c>
      <c r="C59" s="413">
        <v>242319.0</v>
      </c>
      <c r="D59" s="414"/>
      <c r="E59" s="193"/>
      <c r="M59" s="68"/>
      <c r="N59" s="34"/>
      <c r="O59" s="69"/>
    </row>
    <row r="60">
      <c r="A60" s="416" t="s">
        <v>1302</v>
      </c>
      <c r="B60" s="408" t="s">
        <v>1303</v>
      </c>
      <c r="C60" s="409">
        <v>226093.0</v>
      </c>
      <c r="D60" s="410"/>
      <c r="E60" s="193"/>
      <c r="M60" s="68"/>
      <c r="N60" s="34"/>
      <c r="O60" s="69"/>
    </row>
    <row r="61">
      <c r="A61" s="415" t="s">
        <v>1304</v>
      </c>
      <c r="B61" s="412" t="s">
        <v>1305</v>
      </c>
      <c r="C61" s="413">
        <v>222753.0</v>
      </c>
      <c r="D61" s="414"/>
      <c r="E61" s="193"/>
      <c r="M61" s="68"/>
      <c r="N61" s="34"/>
      <c r="O61" s="69"/>
    </row>
    <row r="62">
      <c r="A62" s="416" t="s">
        <v>1306</v>
      </c>
      <c r="B62" s="408" t="s">
        <v>1307</v>
      </c>
      <c r="C62" s="409">
        <v>225065.0</v>
      </c>
      <c r="D62" s="410"/>
      <c r="E62" s="193"/>
      <c r="M62" s="68"/>
      <c r="N62" s="34"/>
      <c r="O62" s="69"/>
    </row>
    <row r="63">
      <c r="A63" s="415" t="s">
        <v>1308</v>
      </c>
      <c r="B63" s="412" t="s">
        <v>1309</v>
      </c>
      <c r="C63" s="413" t="s">
        <v>1310</v>
      </c>
      <c r="D63" s="414"/>
      <c r="E63" s="193"/>
      <c r="M63" s="68"/>
      <c r="N63" s="34"/>
      <c r="O63" s="69"/>
    </row>
    <row r="64">
      <c r="A64" s="416" t="s">
        <v>1311</v>
      </c>
      <c r="B64" s="408" t="s">
        <v>1312</v>
      </c>
      <c r="C64" s="409">
        <v>223333.0</v>
      </c>
      <c r="D64" s="410"/>
      <c r="E64" s="193"/>
      <c r="M64" s="68"/>
      <c r="N64" s="34"/>
      <c r="O64" s="69"/>
    </row>
    <row r="65">
      <c r="A65" s="415" t="s">
        <v>1314</v>
      </c>
      <c r="B65" s="412" t="s">
        <v>1315</v>
      </c>
      <c r="C65" s="413">
        <v>245023.0</v>
      </c>
      <c r="D65" s="414"/>
      <c r="E65" s="193"/>
      <c r="M65" s="68"/>
      <c r="N65" s="34"/>
      <c r="O65" s="69"/>
    </row>
    <row r="66">
      <c r="A66" s="416" t="s">
        <v>1316</v>
      </c>
      <c r="B66" s="408" t="s">
        <v>1317</v>
      </c>
      <c r="C66" s="409">
        <v>250316.0</v>
      </c>
      <c r="D66" s="410"/>
      <c r="E66" s="193"/>
      <c r="M66" s="68"/>
      <c r="N66" s="34"/>
      <c r="O66" s="69"/>
    </row>
    <row r="67">
      <c r="A67" s="416" t="s">
        <v>1318</v>
      </c>
      <c r="B67" s="408" t="s">
        <v>1319</v>
      </c>
      <c r="C67" s="409">
        <v>242000.0</v>
      </c>
      <c r="D67" s="410"/>
      <c r="E67" s="193"/>
      <c r="M67" s="68"/>
      <c r="N67" s="34"/>
      <c r="O67" s="69"/>
    </row>
    <row r="68">
      <c r="A68" s="415" t="s">
        <v>1320</v>
      </c>
      <c r="B68" s="412" t="s">
        <v>1321</v>
      </c>
      <c r="C68" s="413">
        <v>224005.0</v>
      </c>
      <c r="D68" s="414"/>
      <c r="E68" s="193"/>
      <c r="M68" s="68"/>
      <c r="N68" s="34"/>
      <c r="O68" s="69"/>
    </row>
    <row r="69">
      <c r="A69" s="415" t="s">
        <v>1322</v>
      </c>
      <c r="B69" s="412" t="s">
        <v>1323</v>
      </c>
      <c r="C69" s="413">
        <v>260220.0</v>
      </c>
      <c r="D69" s="414"/>
      <c r="E69" s="193"/>
      <c r="M69" s="68"/>
      <c r="N69" s="34"/>
      <c r="O69" s="69"/>
    </row>
    <row r="70">
      <c r="A70" s="427" t="s">
        <v>1324</v>
      </c>
      <c r="B70" s="428">
        <v>26254.0</v>
      </c>
      <c r="C70" s="429" t="s">
        <v>1326</v>
      </c>
      <c r="D70" s="430"/>
      <c r="E70" s="193"/>
      <c r="M70" s="68"/>
      <c r="N70" s="34"/>
      <c r="O70" s="69"/>
    </row>
    <row r="71">
      <c r="M71" s="68"/>
      <c r="N71" s="34"/>
      <c r="O71" s="69"/>
    </row>
    <row r="72">
      <c r="M72" s="68"/>
      <c r="N72" s="34"/>
      <c r="O72" s="69"/>
    </row>
    <row r="73">
      <c r="A73" s="431" t="s">
        <v>908</v>
      </c>
      <c r="B73" s="432"/>
      <c r="C73" s="433"/>
      <c r="D73" s="434"/>
      <c r="E73" s="434"/>
      <c r="M73" s="68"/>
      <c r="N73" s="34"/>
      <c r="O73" s="69"/>
    </row>
    <row r="74">
      <c r="A74" s="435" t="s">
        <v>909</v>
      </c>
      <c r="B74" s="435" t="s">
        <v>910</v>
      </c>
      <c r="C74" s="436" t="s">
        <v>911</v>
      </c>
      <c r="D74" s="437" t="s">
        <v>912</v>
      </c>
      <c r="E74" s="437" t="s">
        <v>2</v>
      </c>
      <c r="M74" s="68"/>
      <c r="N74" s="34"/>
      <c r="O74" s="69"/>
    </row>
    <row r="75">
      <c r="A75" s="439" t="s">
        <v>1268</v>
      </c>
      <c r="B75" s="441" t="s">
        <v>1330</v>
      </c>
      <c r="C75" s="439" t="s">
        <v>1333</v>
      </c>
      <c r="D75" s="442"/>
      <c r="E75" s="441" t="s">
        <v>1334</v>
      </c>
      <c r="M75" s="68"/>
      <c r="N75" s="34"/>
      <c r="O75" s="69"/>
    </row>
    <row r="76">
      <c r="A76" s="444"/>
      <c r="B76" s="445" t="s">
        <v>1338</v>
      </c>
      <c r="C76" s="446">
        <v>8.54442145E9</v>
      </c>
      <c r="D76" s="444"/>
      <c r="E76" s="444"/>
      <c r="M76" s="68"/>
      <c r="N76" s="34"/>
      <c r="O76" s="69"/>
    </row>
    <row r="77">
      <c r="A77" s="444"/>
      <c r="B77" s="445" t="s">
        <v>1340</v>
      </c>
      <c r="C77" s="446">
        <v>8.544421446E9</v>
      </c>
      <c r="D77" s="444"/>
      <c r="E77" s="444"/>
      <c r="M77" s="68"/>
      <c r="N77" s="34"/>
      <c r="O77" s="69"/>
    </row>
    <row r="78">
      <c r="A78" s="444"/>
      <c r="B78" s="445" t="s">
        <v>1343</v>
      </c>
      <c r="C78" s="446">
        <v>8.544421445E9</v>
      </c>
      <c r="D78" s="444"/>
      <c r="E78" s="444"/>
      <c r="M78" s="68"/>
      <c r="N78" s="34"/>
      <c r="O78" s="69"/>
    </row>
    <row r="79">
      <c r="A79" s="444"/>
      <c r="B79" s="445" t="s">
        <v>1345</v>
      </c>
      <c r="C79" s="446">
        <v>9.470003334E9</v>
      </c>
      <c r="D79" s="444"/>
      <c r="E79" s="444"/>
      <c r="M79" s="68"/>
      <c r="N79" s="34"/>
      <c r="O79" s="69"/>
    </row>
    <row r="80">
      <c r="A80" s="444"/>
      <c r="B80" s="445" t="s">
        <v>1347</v>
      </c>
      <c r="C80" s="446">
        <v>8.544421451E9</v>
      </c>
      <c r="D80" s="444"/>
      <c r="E80" s="444"/>
      <c r="M80" s="68"/>
      <c r="N80" s="34"/>
      <c r="O80" s="69"/>
    </row>
    <row r="81">
      <c r="A81" s="444"/>
      <c r="B81" s="445" t="s">
        <v>1348</v>
      </c>
      <c r="C81" s="446">
        <v>8.544421444E9</v>
      </c>
      <c r="D81" s="444"/>
      <c r="E81" s="444"/>
      <c r="M81" s="68"/>
      <c r="N81" s="34"/>
      <c r="O81" s="69"/>
    </row>
    <row r="82">
      <c r="A82" s="450"/>
      <c r="B82" s="452" t="s">
        <v>1351</v>
      </c>
      <c r="C82" s="453">
        <v>8.544421447E9</v>
      </c>
      <c r="D82" s="450"/>
      <c r="E82" s="450"/>
      <c r="M82" s="68"/>
      <c r="N82" s="34"/>
      <c r="O82" s="69"/>
    </row>
    <row r="83">
      <c r="M83" s="68"/>
      <c r="N83" s="34"/>
      <c r="O83" s="69"/>
    </row>
    <row r="84">
      <c r="M84" s="68"/>
      <c r="N84" s="34"/>
      <c r="O84" s="69"/>
    </row>
    <row r="85">
      <c r="A85" s="34"/>
      <c r="B85" s="193"/>
      <c r="C85" s="193"/>
      <c r="D85" s="193"/>
      <c r="E85" s="193"/>
      <c r="F85" s="34"/>
      <c r="G85" s="34"/>
      <c r="H85" s="68"/>
      <c r="I85" s="68"/>
      <c r="J85" s="68"/>
      <c r="K85" s="69"/>
      <c r="L85" s="34"/>
      <c r="M85" s="68"/>
      <c r="N85" s="34"/>
      <c r="O85" s="69"/>
    </row>
    <row r="86">
      <c r="A86" s="455" t="s">
        <v>65</v>
      </c>
      <c r="B86" s="456" t="s">
        <v>21</v>
      </c>
      <c r="C86" s="456" t="s">
        <v>22</v>
      </c>
      <c r="D86" s="457" t="s">
        <v>1353</v>
      </c>
      <c r="E86" s="457" t="s">
        <v>1</v>
      </c>
      <c r="F86" s="456" t="s">
        <v>2</v>
      </c>
      <c r="G86" s="456" t="s">
        <v>23</v>
      </c>
      <c r="H86" s="456" t="s">
        <v>24</v>
      </c>
      <c r="I86" s="456" t="s">
        <v>25</v>
      </c>
      <c r="J86" s="456" t="s">
        <v>26</v>
      </c>
      <c r="M86" s="68"/>
      <c r="N86" s="34"/>
      <c r="O86" s="69"/>
    </row>
    <row r="87">
      <c r="A87" s="403" t="s">
        <v>1225</v>
      </c>
      <c r="B87" s="415" t="s">
        <v>189</v>
      </c>
      <c r="C87" s="458"/>
      <c r="D87" s="459"/>
      <c r="E87" s="459"/>
      <c r="F87" s="415"/>
      <c r="G87" s="415"/>
      <c r="H87" s="460"/>
      <c r="I87" s="460"/>
      <c r="J87" s="460"/>
      <c r="M87" s="68"/>
      <c r="N87" s="34"/>
      <c r="O87" s="69"/>
    </row>
    <row r="88">
      <c r="A88" s="460"/>
      <c r="B88" s="415" t="s">
        <v>189</v>
      </c>
      <c r="C88" s="458"/>
      <c r="D88" s="459"/>
      <c r="E88" s="459"/>
      <c r="F88" s="458"/>
      <c r="G88" s="458"/>
      <c r="H88" s="460"/>
      <c r="I88" s="460"/>
      <c r="J88" s="460"/>
      <c r="K88" s="69"/>
      <c r="L88" s="69"/>
      <c r="M88" s="68"/>
      <c r="N88" s="34"/>
      <c r="O88" s="69"/>
    </row>
    <row r="89">
      <c r="A89" s="461"/>
      <c r="B89" s="415" t="s">
        <v>189</v>
      </c>
      <c r="C89" s="458"/>
      <c r="D89" s="459"/>
      <c r="E89" s="459"/>
      <c r="F89" s="458"/>
      <c r="G89" s="458"/>
      <c r="H89" s="460"/>
      <c r="I89" s="460"/>
      <c r="J89" s="460"/>
      <c r="K89" s="69"/>
      <c r="L89" s="69"/>
      <c r="M89" s="68"/>
      <c r="N89" s="34"/>
      <c r="O89" s="69"/>
    </row>
    <row r="90">
      <c r="A90" s="462" t="s">
        <v>1230</v>
      </c>
      <c r="B90" s="415" t="s">
        <v>189</v>
      </c>
      <c r="C90" s="463"/>
      <c r="D90" s="464"/>
      <c r="E90" s="464"/>
      <c r="F90" s="463"/>
      <c r="G90" s="463"/>
      <c r="H90" s="465"/>
      <c r="I90" s="465"/>
      <c r="J90" s="465"/>
      <c r="K90" s="69"/>
      <c r="L90" s="69"/>
      <c r="M90" s="68"/>
      <c r="N90" s="34"/>
      <c r="O90" s="69"/>
    </row>
    <row r="91">
      <c r="A91" s="466"/>
      <c r="B91" s="415" t="s">
        <v>189</v>
      </c>
      <c r="C91" s="467"/>
      <c r="D91" s="468"/>
      <c r="E91" s="468"/>
      <c r="F91" s="467"/>
      <c r="G91" s="467"/>
      <c r="H91" s="469"/>
      <c r="I91" s="469"/>
      <c r="J91" s="469"/>
      <c r="K91" s="69"/>
      <c r="L91" s="69"/>
      <c r="M91" s="68"/>
      <c r="N91" s="34"/>
      <c r="O91" s="69"/>
    </row>
    <row r="92">
      <c r="A92" s="470"/>
      <c r="B92" s="415" t="s">
        <v>189</v>
      </c>
      <c r="C92" s="463"/>
      <c r="D92" s="464"/>
      <c r="E92" s="464"/>
      <c r="F92" s="463"/>
      <c r="G92" s="463"/>
      <c r="H92" s="465"/>
      <c r="I92" s="465"/>
      <c r="J92" s="465"/>
      <c r="K92" s="199"/>
      <c r="L92" s="199"/>
      <c r="M92" s="68"/>
      <c r="N92" s="34"/>
      <c r="O92" s="69"/>
    </row>
    <row r="93">
      <c r="A93" s="403" t="s">
        <v>81</v>
      </c>
      <c r="B93" s="415" t="s">
        <v>189</v>
      </c>
      <c r="C93" s="471"/>
      <c r="D93" s="472"/>
      <c r="E93" s="472"/>
      <c r="F93" s="471"/>
      <c r="G93" s="471"/>
      <c r="H93" s="474"/>
      <c r="I93" s="474"/>
      <c r="J93" s="474"/>
      <c r="K93" s="69"/>
      <c r="L93" s="69"/>
      <c r="M93" s="68"/>
      <c r="N93" s="34"/>
      <c r="O93" s="69"/>
    </row>
    <row r="94">
      <c r="A94" s="460"/>
      <c r="B94" s="415" t="s">
        <v>189</v>
      </c>
      <c r="C94" s="471"/>
      <c r="D94" s="472"/>
      <c r="E94" s="472"/>
      <c r="F94" s="471"/>
      <c r="G94" s="471"/>
      <c r="H94" s="474"/>
      <c r="I94" s="474"/>
      <c r="J94" s="474"/>
      <c r="K94" s="69"/>
      <c r="L94" s="69"/>
      <c r="M94" s="68"/>
      <c r="N94" s="34"/>
      <c r="O94" s="69"/>
    </row>
    <row r="95">
      <c r="A95" s="461"/>
      <c r="B95" s="415" t="s">
        <v>189</v>
      </c>
      <c r="C95" s="471"/>
      <c r="D95" s="472"/>
      <c r="E95" s="472"/>
      <c r="F95" s="471"/>
      <c r="G95" s="471"/>
      <c r="H95" s="475"/>
      <c r="I95" s="475"/>
      <c r="J95" s="475"/>
      <c r="K95" s="199"/>
      <c r="L95" s="199"/>
      <c r="M95" s="68"/>
      <c r="N95" s="34"/>
      <c r="O95" s="69"/>
    </row>
    <row r="96">
      <c r="A96" s="462" t="s">
        <v>1240</v>
      </c>
      <c r="B96" s="415" t="s">
        <v>189</v>
      </c>
      <c r="C96" s="463"/>
      <c r="D96" s="464"/>
      <c r="E96" s="464"/>
      <c r="F96" s="463"/>
      <c r="G96" s="463"/>
      <c r="H96" s="476"/>
      <c r="I96" s="476"/>
      <c r="J96" s="477"/>
      <c r="K96" s="69"/>
      <c r="L96" s="69"/>
      <c r="M96" s="68"/>
      <c r="N96" s="34"/>
      <c r="O96" s="69"/>
    </row>
    <row r="97">
      <c r="A97" s="466"/>
      <c r="B97" s="415" t="s">
        <v>189</v>
      </c>
      <c r="C97" s="463"/>
      <c r="D97" s="464"/>
      <c r="E97" s="464"/>
      <c r="F97" s="463"/>
      <c r="G97" s="463"/>
      <c r="H97" s="476"/>
      <c r="I97" s="476"/>
      <c r="J97" s="477"/>
      <c r="K97" s="69"/>
      <c r="L97" s="69"/>
      <c r="M97" s="68"/>
      <c r="N97" s="34"/>
      <c r="O97" s="69"/>
    </row>
    <row r="98">
      <c r="A98" s="470"/>
      <c r="B98" s="415" t="s">
        <v>189</v>
      </c>
      <c r="C98" s="463"/>
      <c r="D98" s="464"/>
      <c r="E98" s="464"/>
      <c r="F98" s="463"/>
      <c r="G98" s="463"/>
      <c r="H98" s="465"/>
      <c r="I98" s="465"/>
      <c r="J98" s="477"/>
      <c r="K98" s="199"/>
      <c r="L98" s="199"/>
      <c r="M98" s="68"/>
      <c r="N98" s="34"/>
      <c r="O98" s="69"/>
    </row>
    <row r="99">
      <c r="A99" s="403" t="s">
        <v>1243</v>
      </c>
      <c r="B99" s="415" t="s">
        <v>189</v>
      </c>
      <c r="C99" s="471"/>
      <c r="D99" s="472"/>
      <c r="E99" s="472"/>
      <c r="F99" s="471"/>
      <c r="G99" s="471"/>
      <c r="H99" s="474"/>
      <c r="I99" s="474"/>
      <c r="J99" s="478"/>
      <c r="K99" s="69"/>
      <c r="L99" s="69"/>
      <c r="M99" s="68"/>
      <c r="N99" s="34"/>
      <c r="O99" s="69"/>
    </row>
    <row r="100">
      <c r="A100" s="460"/>
      <c r="B100" s="415" t="s">
        <v>189</v>
      </c>
      <c r="C100" s="471"/>
      <c r="D100" s="472"/>
      <c r="E100" s="472"/>
      <c r="F100" s="471"/>
      <c r="G100" s="471"/>
      <c r="H100" s="474"/>
      <c r="I100" s="474"/>
      <c r="J100" s="478"/>
      <c r="K100" s="69"/>
      <c r="L100" s="69"/>
      <c r="M100" s="68"/>
      <c r="N100" s="34"/>
      <c r="O100" s="69"/>
    </row>
    <row r="101">
      <c r="A101" s="461"/>
      <c r="B101" s="415" t="s">
        <v>189</v>
      </c>
      <c r="C101" s="471"/>
      <c r="D101" s="472"/>
      <c r="E101" s="472"/>
      <c r="F101" s="471"/>
      <c r="G101" s="471"/>
      <c r="H101" s="475"/>
      <c r="I101" s="475"/>
      <c r="J101" s="478"/>
      <c r="K101" s="199"/>
      <c r="L101" s="199"/>
      <c r="M101" s="68"/>
      <c r="N101" s="34"/>
      <c r="O101" s="69"/>
    </row>
    <row r="102">
      <c r="A102" s="462" t="s">
        <v>1246</v>
      </c>
      <c r="B102" s="415" t="s">
        <v>189</v>
      </c>
      <c r="C102" s="463"/>
      <c r="D102" s="464"/>
      <c r="E102" s="464"/>
      <c r="F102" s="463"/>
      <c r="G102" s="463"/>
      <c r="H102" s="476"/>
      <c r="I102" s="477"/>
      <c r="J102" s="477"/>
      <c r="K102" s="74"/>
      <c r="L102" s="74"/>
      <c r="M102" s="69"/>
      <c r="N102" s="69"/>
      <c r="O102" s="69"/>
    </row>
    <row r="103">
      <c r="A103" s="466"/>
      <c r="B103" s="415" t="s">
        <v>189</v>
      </c>
      <c r="C103" s="463"/>
      <c r="D103" s="464"/>
      <c r="E103" s="464"/>
      <c r="F103" s="463"/>
      <c r="G103" s="463"/>
      <c r="H103" s="476"/>
      <c r="I103" s="477"/>
      <c r="J103" s="477"/>
      <c r="K103" s="74"/>
      <c r="L103" s="74"/>
      <c r="M103" s="69"/>
      <c r="N103" s="69"/>
      <c r="O103" s="69"/>
    </row>
    <row r="104">
      <c r="A104" s="470"/>
      <c r="B104" s="415" t="s">
        <v>189</v>
      </c>
      <c r="C104" s="463"/>
      <c r="D104" s="464"/>
      <c r="E104" s="464"/>
      <c r="F104" s="463"/>
      <c r="G104" s="463"/>
      <c r="H104" s="465"/>
      <c r="I104" s="477"/>
      <c r="J104" s="477"/>
      <c r="K104" s="74"/>
      <c r="L104" s="74"/>
      <c r="M104" s="69"/>
      <c r="N104" s="69"/>
      <c r="O104" s="69"/>
    </row>
    <row r="105">
      <c r="A105" s="403" t="s">
        <v>1248</v>
      </c>
      <c r="B105" s="415" t="s">
        <v>189</v>
      </c>
      <c r="C105" s="471"/>
      <c r="D105" s="472"/>
      <c r="E105" s="472"/>
      <c r="F105" s="471"/>
      <c r="G105" s="471"/>
      <c r="H105" s="474"/>
      <c r="I105" s="478"/>
      <c r="J105" s="474"/>
      <c r="K105" s="68"/>
      <c r="L105" s="68"/>
      <c r="M105" s="69"/>
      <c r="N105" s="69"/>
      <c r="O105" s="69"/>
    </row>
    <row r="106">
      <c r="A106" s="460"/>
      <c r="B106" s="415" t="s">
        <v>189</v>
      </c>
      <c r="C106" s="471"/>
      <c r="D106" s="472"/>
      <c r="E106" s="472"/>
      <c r="F106" s="471"/>
      <c r="G106" s="471"/>
      <c r="H106" s="474"/>
      <c r="I106" s="478"/>
      <c r="J106" s="474"/>
      <c r="K106" s="68"/>
      <c r="L106" s="68"/>
      <c r="M106" s="69"/>
      <c r="N106" s="69"/>
      <c r="O106" s="69"/>
    </row>
    <row r="107">
      <c r="A107" s="461"/>
      <c r="B107" s="415" t="s">
        <v>189</v>
      </c>
      <c r="C107" s="471"/>
      <c r="D107" s="472"/>
      <c r="E107" s="472"/>
      <c r="F107" s="471"/>
      <c r="G107" s="471"/>
      <c r="H107" s="475"/>
      <c r="I107" s="478"/>
      <c r="J107" s="475"/>
      <c r="K107" s="68"/>
      <c r="L107" s="68"/>
      <c r="M107" s="69"/>
      <c r="N107" s="69"/>
      <c r="O107" s="69"/>
    </row>
    <row r="108">
      <c r="A108" s="462" t="s">
        <v>1251</v>
      </c>
      <c r="B108" s="415" t="s">
        <v>189</v>
      </c>
      <c r="C108" s="463"/>
      <c r="D108" s="464"/>
      <c r="E108" s="464"/>
      <c r="F108" s="463"/>
      <c r="G108" s="463"/>
      <c r="H108" s="476"/>
      <c r="I108" s="479"/>
      <c r="J108" s="477"/>
      <c r="K108" s="480"/>
      <c r="L108" s="480"/>
      <c r="M108" s="69"/>
      <c r="N108" s="69"/>
      <c r="O108" s="69"/>
    </row>
    <row r="109">
      <c r="A109" s="466"/>
      <c r="B109" s="415" t="s">
        <v>189</v>
      </c>
      <c r="C109" s="463"/>
      <c r="D109" s="464"/>
      <c r="E109" s="464"/>
      <c r="F109" s="463"/>
      <c r="G109" s="463"/>
      <c r="H109" s="476"/>
      <c r="I109" s="479"/>
      <c r="J109" s="477"/>
      <c r="K109" s="480"/>
      <c r="L109" s="480"/>
      <c r="M109" s="69"/>
      <c r="N109" s="69"/>
      <c r="O109" s="69"/>
    </row>
    <row r="110">
      <c r="A110" s="470"/>
      <c r="B110" s="415" t="s">
        <v>189</v>
      </c>
      <c r="C110" s="463"/>
      <c r="D110" s="464"/>
      <c r="E110" s="464"/>
      <c r="F110" s="463"/>
      <c r="G110" s="463"/>
      <c r="H110" s="465"/>
      <c r="I110" s="479"/>
      <c r="J110" s="477"/>
      <c r="K110" s="480"/>
      <c r="L110" s="480"/>
      <c r="M110" s="69"/>
      <c r="N110" s="69"/>
      <c r="O110" s="69"/>
    </row>
    <row r="111">
      <c r="A111" s="403" t="s">
        <v>1254</v>
      </c>
      <c r="B111" s="415" t="s">
        <v>189</v>
      </c>
      <c r="C111" s="471"/>
      <c r="D111" s="472"/>
      <c r="E111" s="472"/>
      <c r="F111" s="471"/>
      <c r="G111" s="471"/>
      <c r="H111" s="474"/>
      <c r="I111" s="478"/>
      <c r="J111" s="478"/>
      <c r="K111" s="69"/>
      <c r="L111" s="68"/>
      <c r="M111" s="69"/>
      <c r="N111" s="69"/>
      <c r="O111" s="69"/>
    </row>
    <row r="112">
      <c r="A112" s="460"/>
      <c r="B112" s="415" t="s">
        <v>189</v>
      </c>
      <c r="C112" s="471"/>
      <c r="D112" s="472"/>
      <c r="E112" s="472"/>
      <c r="F112" s="471"/>
      <c r="G112" s="471"/>
      <c r="H112" s="474"/>
      <c r="I112" s="478"/>
      <c r="J112" s="478"/>
      <c r="K112" s="69"/>
      <c r="L112" s="68"/>
      <c r="M112" s="69"/>
      <c r="N112" s="69"/>
      <c r="O112" s="69"/>
    </row>
    <row r="113">
      <c r="A113" s="461"/>
      <c r="B113" s="415" t="s">
        <v>189</v>
      </c>
      <c r="C113" s="471"/>
      <c r="D113" s="472"/>
      <c r="E113" s="472"/>
      <c r="F113" s="471"/>
      <c r="G113" s="471"/>
      <c r="H113" s="475"/>
      <c r="I113" s="478"/>
      <c r="J113" s="478"/>
      <c r="K113" s="199"/>
      <c r="L113" s="68"/>
      <c r="M113" s="69"/>
      <c r="N113" s="69"/>
      <c r="O113" s="69"/>
    </row>
    <row r="114">
      <c r="A114" s="462" t="s">
        <v>1257</v>
      </c>
      <c r="B114" s="415" t="s">
        <v>189</v>
      </c>
      <c r="C114" s="463"/>
      <c r="D114" s="464"/>
      <c r="E114" s="464"/>
      <c r="F114" s="463"/>
      <c r="G114" s="463"/>
      <c r="H114" s="476"/>
      <c r="I114" s="479"/>
      <c r="J114" s="479"/>
      <c r="K114" s="69"/>
      <c r="L114" s="68"/>
      <c r="M114" s="69"/>
      <c r="N114" s="69"/>
      <c r="O114" s="69"/>
    </row>
    <row r="115">
      <c r="A115" s="466"/>
      <c r="B115" s="415" t="s">
        <v>189</v>
      </c>
      <c r="C115" s="463"/>
      <c r="D115" s="464"/>
      <c r="E115" s="464"/>
      <c r="F115" s="463"/>
      <c r="G115" s="463"/>
      <c r="H115" s="476"/>
      <c r="I115" s="479"/>
      <c r="J115" s="479"/>
      <c r="K115" s="69"/>
      <c r="L115" s="68"/>
      <c r="M115" s="69"/>
      <c r="N115" s="69"/>
      <c r="O115" s="69"/>
    </row>
    <row r="116">
      <c r="A116" s="470"/>
      <c r="B116" s="415" t="s">
        <v>189</v>
      </c>
      <c r="C116" s="463"/>
      <c r="D116" s="464"/>
      <c r="E116" s="464"/>
      <c r="F116" s="463"/>
      <c r="G116" s="463"/>
      <c r="H116" s="465"/>
      <c r="I116" s="479"/>
      <c r="J116" s="479"/>
      <c r="K116" s="199"/>
      <c r="L116" s="68"/>
      <c r="M116" s="69"/>
      <c r="N116" s="69"/>
      <c r="O116" s="69"/>
    </row>
    <row r="117">
      <c r="A117" s="403" t="s">
        <v>1259</v>
      </c>
      <c r="B117" s="415" t="s">
        <v>189</v>
      </c>
      <c r="C117" s="471"/>
      <c r="D117" s="472"/>
      <c r="E117" s="472"/>
      <c r="F117" s="471"/>
      <c r="G117" s="471"/>
      <c r="H117" s="481"/>
      <c r="I117" s="478"/>
      <c r="J117" s="478"/>
      <c r="K117" s="69"/>
      <c r="L117" s="68"/>
      <c r="M117" s="69"/>
      <c r="N117" s="69"/>
      <c r="O117" s="69"/>
    </row>
    <row r="118">
      <c r="A118" s="460"/>
      <c r="B118" s="415" t="s">
        <v>189</v>
      </c>
      <c r="C118" s="471"/>
      <c r="D118" s="472"/>
      <c r="E118" s="472"/>
      <c r="F118" s="471"/>
      <c r="G118" s="471"/>
      <c r="H118" s="481"/>
      <c r="I118" s="478"/>
      <c r="J118" s="478"/>
      <c r="K118" s="69"/>
      <c r="L118" s="68"/>
      <c r="M118" s="69"/>
      <c r="N118" s="69"/>
      <c r="O118" s="69"/>
    </row>
    <row r="119">
      <c r="A119" s="461"/>
      <c r="B119" s="415" t="s">
        <v>189</v>
      </c>
      <c r="C119" s="471"/>
      <c r="D119" s="472"/>
      <c r="E119" s="472"/>
      <c r="F119" s="471"/>
      <c r="G119" s="471"/>
      <c r="H119" s="481"/>
      <c r="I119" s="478"/>
      <c r="J119" s="478"/>
      <c r="K119" s="199"/>
      <c r="L119" s="68"/>
      <c r="M119" s="69"/>
      <c r="N119" s="69"/>
      <c r="O119" s="69"/>
    </row>
    <row r="120">
      <c r="A120" s="462" t="s">
        <v>1261</v>
      </c>
      <c r="B120" s="415" t="s">
        <v>189</v>
      </c>
      <c r="D120" s="464"/>
      <c r="E120" s="464"/>
      <c r="F120" s="463"/>
      <c r="G120" s="463"/>
      <c r="H120" s="479"/>
      <c r="I120" s="479"/>
      <c r="J120" s="479"/>
      <c r="K120" s="69"/>
      <c r="L120" s="68"/>
      <c r="M120" s="69"/>
      <c r="N120" s="69"/>
      <c r="O120" s="69"/>
    </row>
    <row r="121">
      <c r="A121" s="466"/>
      <c r="B121" s="415" t="s">
        <v>189</v>
      </c>
      <c r="D121" s="464"/>
      <c r="E121" s="464"/>
      <c r="F121" s="463"/>
      <c r="G121" s="463"/>
      <c r="H121" s="479"/>
      <c r="I121" s="479"/>
      <c r="J121" s="479"/>
      <c r="K121" s="69"/>
      <c r="L121" s="68"/>
      <c r="M121" s="69"/>
      <c r="N121" s="69"/>
      <c r="O121" s="69"/>
    </row>
    <row r="122">
      <c r="A122" s="470"/>
      <c r="B122" s="415" t="s">
        <v>189</v>
      </c>
      <c r="C122" s="463"/>
      <c r="D122" s="464"/>
      <c r="E122" s="464"/>
      <c r="F122" s="463"/>
      <c r="G122" s="463"/>
      <c r="H122" s="479"/>
      <c r="I122" s="479"/>
      <c r="J122" s="479"/>
      <c r="K122" s="199"/>
      <c r="L122" s="68"/>
      <c r="M122" s="69"/>
      <c r="N122" s="69"/>
      <c r="O122" s="69"/>
    </row>
    <row r="123">
      <c r="A123" s="482" t="s">
        <v>1264</v>
      </c>
      <c r="B123" s="415" t="s">
        <v>189</v>
      </c>
      <c r="C123" s="479" t="s">
        <v>1354</v>
      </c>
      <c r="D123" s="483">
        <v>5.0</v>
      </c>
      <c r="E123" s="483">
        <v>9.470003349E9</v>
      </c>
      <c r="F123" s="471"/>
      <c r="G123" s="471"/>
      <c r="H123" s="478"/>
      <c r="I123" s="478"/>
      <c r="J123" s="478"/>
      <c r="K123" s="69"/>
      <c r="L123" s="68"/>
      <c r="M123" s="69"/>
      <c r="N123" s="69"/>
      <c r="O123" s="69"/>
    </row>
    <row r="124">
      <c r="A124" s="460"/>
      <c r="B124" s="415" t="s">
        <v>189</v>
      </c>
      <c r="C124" s="479" t="s">
        <v>1355</v>
      </c>
      <c r="D124" s="483">
        <v>5.0</v>
      </c>
      <c r="E124" s="483">
        <v>9.470003349E9</v>
      </c>
      <c r="F124" s="471"/>
      <c r="G124" s="471"/>
      <c r="H124" s="478"/>
      <c r="I124" s="478"/>
      <c r="J124" s="478"/>
      <c r="K124" s="69"/>
      <c r="L124" s="68"/>
      <c r="M124" s="69"/>
      <c r="N124" s="69"/>
      <c r="O124" s="69"/>
    </row>
    <row r="125">
      <c r="A125" s="461"/>
      <c r="B125" s="415" t="s">
        <v>189</v>
      </c>
      <c r="C125" s="471"/>
      <c r="D125" s="472"/>
      <c r="E125" s="472"/>
      <c r="F125" s="471"/>
      <c r="G125" s="471"/>
      <c r="H125" s="478"/>
      <c r="I125" s="478"/>
      <c r="J125" s="478"/>
      <c r="K125" s="199"/>
      <c r="L125" s="68"/>
      <c r="M125" s="69"/>
      <c r="N125" s="69"/>
      <c r="O125" s="69"/>
    </row>
    <row r="126">
      <c r="A126" s="484" t="s">
        <v>1268</v>
      </c>
      <c r="B126" s="415" t="s">
        <v>189</v>
      </c>
      <c r="C126" s="479" t="s">
        <v>1356</v>
      </c>
      <c r="D126" s="485">
        <v>17.0</v>
      </c>
      <c r="E126" s="485">
        <v>9.470003336E9</v>
      </c>
      <c r="F126" s="463"/>
      <c r="G126" s="463"/>
      <c r="H126" s="479"/>
      <c r="I126" s="479"/>
      <c r="J126" s="479"/>
      <c r="K126" s="69"/>
      <c r="L126" s="68"/>
      <c r="M126" s="69"/>
      <c r="N126" s="69"/>
      <c r="O126" s="69"/>
    </row>
    <row r="127">
      <c r="A127" s="466"/>
      <c r="B127" s="415" t="s">
        <v>189</v>
      </c>
      <c r="C127" s="479" t="s">
        <v>1357</v>
      </c>
      <c r="D127" s="485">
        <v>4.0</v>
      </c>
      <c r="E127" s="485">
        <v>9.470003336E9</v>
      </c>
      <c r="F127" s="463"/>
      <c r="G127" s="463"/>
      <c r="H127" s="479"/>
      <c r="I127" s="479"/>
      <c r="J127" s="479"/>
      <c r="K127" s="69"/>
      <c r="L127" s="68"/>
      <c r="M127" s="69"/>
      <c r="N127" s="69"/>
      <c r="O127" s="69"/>
    </row>
    <row r="128">
      <c r="A128" s="470"/>
      <c r="B128" s="415" t="s">
        <v>189</v>
      </c>
      <c r="C128" s="479" t="s">
        <v>1358</v>
      </c>
      <c r="D128" s="485">
        <v>5.0</v>
      </c>
      <c r="E128" s="485">
        <v>9.470003336E9</v>
      </c>
      <c r="F128" s="463"/>
      <c r="G128" s="463"/>
      <c r="H128" s="479"/>
      <c r="I128" s="479"/>
      <c r="J128" s="479"/>
      <c r="K128" s="199"/>
      <c r="L128" s="68"/>
      <c r="M128" s="69"/>
      <c r="N128" s="69"/>
      <c r="O128" s="69"/>
    </row>
    <row r="129">
      <c r="A129" s="482" t="s">
        <v>1270</v>
      </c>
      <c r="B129" s="415" t="s">
        <v>189</v>
      </c>
      <c r="C129" s="478" t="s">
        <v>1359</v>
      </c>
      <c r="D129" s="483">
        <v>20.0</v>
      </c>
      <c r="E129" s="483">
        <v>9.431689373E9</v>
      </c>
      <c r="F129" s="471"/>
      <c r="G129" s="471"/>
      <c r="H129" s="478"/>
      <c r="I129" s="478"/>
      <c r="J129" s="478"/>
      <c r="K129" s="69"/>
      <c r="L129" s="68"/>
      <c r="M129" s="69"/>
      <c r="N129" s="69"/>
      <c r="O129" s="69"/>
    </row>
    <row r="130">
      <c r="A130" s="460"/>
      <c r="B130" s="415" t="s">
        <v>189</v>
      </c>
      <c r="C130" s="471"/>
      <c r="D130" s="472"/>
      <c r="E130" s="472"/>
      <c r="F130" s="471"/>
      <c r="G130" s="471"/>
      <c r="H130" s="478"/>
      <c r="I130" s="478"/>
      <c r="J130" s="478"/>
      <c r="K130" s="69"/>
      <c r="L130" s="68"/>
      <c r="M130" s="69"/>
      <c r="N130" s="69"/>
      <c r="O130" s="69"/>
    </row>
    <row r="131">
      <c r="A131" s="461"/>
      <c r="B131" s="415" t="s">
        <v>189</v>
      </c>
      <c r="C131" s="471"/>
      <c r="D131" s="472"/>
      <c r="E131" s="472"/>
      <c r="F131" s="471"/>
      <c r="G131" s="471"/>
      <c r="H131" s="478"/>
      <c r="I131" s="478"/>
      <c r="J131" s="478"/>
      <c r="K131" s="199"/>
      <c r="L131" s="68"/>
      <c r="M131" s="69"/>
      <c r="N131" s="69"/>
      <c r="O131" s="69"/>
    </row>
    <row r="132">
      <c r="A132" s="484" t="s">
        <v>1272</v>
      </c>
      <c r="B132" s="415" t="s">
        <v>189</v>
      </c>
      <c r="C132" s="479" t="s">
        <v>1360</v>
      </c>
      <c r="D132" s="485">
        <v>10.0</v>
      </c>
      <c r="E132" s="485">
        <v>9.470003402E9</v>
      </c>
      <c r="F132" s="463"/>
      <c r="G132" s="463"/>
      <c r="H132" s="479"/>
      <c r="I132" s="479"/>
      <c r="J132" s="479"/>
      <c r="K132" s="69"/>
      <c r="L132" s="68"/>
      <c r="M132" s="69"/>
      <c r="N132" s="69"/>
      <c r="O132" s="69"/>
    </row>
    <row r="133">
      <c r="A133" s="466"/>
      <c r="B133" s="415" t="s">
        <v>189</v>
      </c>
      <c r="C133" s="479" t="s">
        <v>1361</v>
      </c>
      <c r="D133" s="485">
        <v>100.0</v>
      </c>
      <c r="E133" s="485">
        <v>9.102315663E9</v>
      </c>
      <c r="F133" s="463"/>
      <c r="G133" s="463"/>
      <c r="H133" s="479"/>
      <c r="I133" s="479"/>
      <c r="J133" s="479"/>
      <c r="K133" s="69"/>
      <c r="L133" s="68"/>
      <c r="M133" s="69"/>
      <c r="N133" s="69"/>
      <c r="O133" s="69"/>
    </row>
    <row r="134">
      <c r="A134" s="470"/>
      <c r="B134" s="415" t="s">
        <v>189</v>
      </c>
      <c r="C134" s="463"/>
      <c r="D134" s="464"/>
      <c r="E134" s="464"/>
      <c r="F134" s="463"/>
      <c r="G134" s="463"/>
      <c r="H134" s="479"/>
      <c r="I134" s="479"/>
      <c r="J134" s="479"/>
      <c r="K134" s="199"/>
      <c r="L134" s="68"/>
      <c r="M134" s="69"/>
      <c r="N134" s="69"/>
      <c r="O134" s="69"/>
    </row>
    <row r="135">
      <c r="A135" s="482" t="s">
        <v>1276</v>
      </c>
      <c r="B135" s="415" t="s">
        <v>189</v>
      </c>
      <c r="C135" s="478" t="s">
        <v>1362</v>
      </c>
      <c r="D135" s="483">
        <v>20.0</v>
      </c>
      <c r="E135" s="483">
        <v>9.470003362E9</v>
      </c>
      <c r="F135" s="471"/>
      <c r="G135" s="471"/>
      <c r="H135" s="478"/>
      <c r="I135" s="478"/>
      <c r="J135" s="478"/>
      <c r="K135" s="69"/>
      <c r="L135" s="68"/>
      <c r="M135" s="69"/>
      <c r="N135" s="69"/>
      <c r="O135" s="69"/>
    </row>
    <row r="136">
      <c r="A136" s="460"/>
      <c r="B136" s="415" t="s">
        <v>189</v>
      </c>
      <c r="C136" s="478" t="s">
        <v>1363</v>
      </c>
      <c r="D136" s="483">
        <v>5.0</v>
      </c>
      <c r="E136" s="483">
        <v>9.470003361E9</v>
      </c>
      <c r="F136" s="471"/>
      <c r="G136" s="471"/>
      <c r="H136" s="478"/>
      <c r="I136" s="478"/>
      <c r="J136" s="478"/>
      <c r="K136" s="69"/>
      <c r="L136" s="68"/>
      <c r="M136" s="69"/>
      <c r="N136" s="69"/>
      <c r="O136" s="69"/>
    </row>
    <row r="137">
      <c r="A137" s="461"/>
      <c r="B137" s="415" t="s">
        <v>189</v>
      </c>
      <c r="C137" s="471"/>
      <c r="D137" s="472"/>
      <c r="E137" s="472"/>
      <c r="F137" s="471"/>
      <c r="G137" s="471"/>
      <c r="H137" s="478"/>
      <c r="I137" s="478"/>
      <c r="J137" s="478"/>
      <c r="K137" s="199"/>
      <c r="L137" s="68"/>
      <c r="M137" s="69"/>
      <c r="N137" s="69"/>
      <c r="O137" s="69"/>
    </row>
    <row r="138">
      <c r="A138" s="484" t="s">
        <v>1278</v>
      </c>
      <c r="B138" s="415" t="s">
        <v>189</v>
      </c>
      <c r="C138" s="479" t="s">
        <v>1364</v>
      </c>
      <c r="D138" s="485">
        <v>100.0</v>
      </c>
      <c r="E138" s="485">
        <v>9.470003366E9</v>
      </c>
      <c r="F138" s="463"/>
      <c r="G138" s="463"/>
      <c r="H138" s="479"/>
      <c r="I138" s="479"/>
      <c r="J138" s="479"/>
      <c r="K138" s="69"/>
      <c r="L138" s="68"/>
      <c r="M138" s="69"/>
      <c r="N138" s="69"/>
      <c r="O138" s="69"/>
    </row>
    <row r="139">
      <c r="A139" s="466"/>
      <c r="B139" s="415" t="s">
        <v>189</v>
      </c>
      <c r="C139" s="463"/>
      <c r="D139" s="464"/>
      <c r="E139" s="464"/>
      <c r="F139" s="463"/>
      <c r="G139" s="463"/>
      <c r="H139" s="479"/>
      <c r="I139" s="479"/>
      <c r="J139" s="479"/>
      <c r="K139" s="69"/>
      <c r="L139" s="68"/>
      <c r="M139" s="69"/>
      <c r="N139" s="69"/>
      <c r="O139" s="69"/>
    </row>
    <row r="140">
      <c r="A140" s="470"/>
      <c r="B140" s="415" t="s">
        <v>189</v>
      </c>
      <c r="C140" s="463"/>
      <c r="D140" s="464"/>
      <c r="E140" s="464"/>
      <c r="F140" s="463"/>
      <c r="G140" s="463"/>
      <c r="H140" s="479"/>
      <c r="I140" s="479"/>
      <c r="J140" s="479"/>
      <c r="K140" s="199"/>
      <c r="L140" s="68"/>
      <c r="M140" s="69"/>
      <c r="N140" s="69"/>
      <c r="O140" s="69"/>
    </row>
    <row r="141">
      <c r="A141" s="482" t="s">
        <v>1281</v>
      </c>
      <c r="B141" s="415" t="s">
        <v>189</v>
      </c>
      <c r="C141" s="482" t="s">
        <v>1365</v>
      </c>
      <c r="D141" s="486">
        <v>16.0</v>
      </c>
      <c r="E141" s="486">
        <v>9.50720904E9</v>
      </c>
      <c r="F141" s="482"/>
      <c r="G141" s="403"/>
      <c r="H141" s="403"/>
      <c r="I141" s="482"/>
      <c r="J141" s="482"/>
      <c r="K141" s="69"/>
      <c r="L141" s="68"/>
      <c r="M141" s="69"/>
      <c r="N141" s="69"/>
      <c r="O141" s="69"/>
    </row>
    <row r="142">
      <c r="A142" s="460"/>
      <c r="B142" s="415" t="s">
        <v>189</v>
      </c>
      <c r="C142" s="487"/>
      <c r="D142" s="488"/>
      <c r="E142" s="488"/>
      <c r="F142" s="482"/>
      <c r="G142" s="403"/>
      <c r="H142" s="403"/>
      <c r="I142" s="482"/>
      <c r="J142" s="482"/>
      <c r="K142" s="69"/>
      <c r="L142" s="68"/>
      <c r="M142" s="69"/>
      <c r="N142" s="69"/>
      <c r="O142" s="69"/>
    </row>
    <row r="143">
      <c r="A143" s="461"/>
      <c r="B143" s="415" t="s">
        <v>189</v>
      </c>
      <c r="C143" s="487"/>
      <c r="D143" s="488"/>
      <c r="E143" s="488"/>
      <c r="F143" s="482"/>
      <c r="G143" s="403"/>
      <c r="H143" s="403"/>
      <c r="I143" s="482"/>
      <c r="J143" s="482"/>
      <c r="K143" s="199"/>
      <c r="L143" s="68"/>
      <c r="M143" s="69"/>
      <c r="N143" s="69"/>
      <c r="O143" s="69"/>
    </row>
    <row r="144">
      <c r="A144" s="484" t="s">
        <v>1283</v>
      </c>
      <c r="B144" s="489" t="s">
        <v>189</v>
      </c>
      <c r="C144" s="490" t="s">
        <v>1366</v>
      </c>
      <c r="D144" s="491">
        <v>6.0</v>
      </c>
      <c r="E144" s="491">
        <v>9.470003433E9</v>
      </c>
      <c r="F144" s="490"/>
      <c r="G144" s="490"/>
      <c r="H144" s="492"/>
      <c r="I144" s="492"/>
      <c r="J144" s="490"/>
      <c r="K144" s="69"/>
      <c r="L144" s="68"/>
      <c r="M144" s="69"/>
    </row>
    <row r="145">
      <c r="A145" s="466"/>
      <c r="B145" s="493" t="s">
        <v>189</v>
      </c>
      <c r="C145" s="494" t="s">
        <v>1367</v>
      </c>
      <c r="D145" s="495">
        <v>5.0</v>
      </c>
      <c r="E145" s="491">
        <v>9.470003436E9</v>
      </c>
      <c r="F145" s="490"/>
      <c r="G145" s="490"/>
      <c r="H145" s="492"/>
      <c r="I145" s="492"/>
      <c r="J145" s="490"/>
      <c r="K145" s="69"/>
      <c r="L145" s="68"/>
      <c r="M145" s="69"/>
    </row>
    <row r="146">
      <c r="A146" s="470"/>
      <c r="B146" s="496" t="s">
        <v>69</v>
      </c>
      <c r="C146" s="497"/>
      <c r="D146" s="498"/>
      <c r="E146" s="485" t="s">
        <v>1368</v>
      </c>
      <c r="F146" s="479"/>
      <c r="G146" s="479"/>
      <c r="H146" s="499"/>
      <c r="I146" s="499"/>
      <c r="J146" s="479"/>
      <c r="K146" s="199"/>
      <c r="L146" s="68"/>
      <c r="M146" s="69"/>
    </row>
    <row r="147">
      <c r="A147" s="482" t="s">
        <v>1285</v>
      </c>
      <c r="B147" s="415" t="s">
        <v>189</v>
      </c>
      <c r="C147" s="415" t="s">
        <v>1369</v>
      </c>
      <c r="D147" s="500"/>
      <c r="E147" s="500" t="s">
        <v>1370</v>
      </c>
      <c r="F147" s="415"/>
      <c r="G147" s="415"/>
      <c r="H147" s="411"/>
      <c r="I147" s="411"/>
      <c r="J147" s="411"/>
      <c r="K147" s="199"/>
      <c r="L147" s="68"/>
      <c r="M147" s="69"/>
    </row>
    <row r="148">
      <c r="A148" s="470"/>
      <c r="B148" s="415" t="s">
        <v>69</v>
      </c>
      <c r="C148" s="415" t="s">
        <v>1371</v>
      </c>
      <c r="D148" s="459"/>
      <c r="E148" s="459"/>
      <c r="F148" s="415"/>
      <c r="G148" s="415"/>
      <c r="H148" s="411"/>
      <c r="I148" s="411"/>
      <c r="J148" s="411"/>
      <c r="K148" s="199"/>
      <c r="L148" s="68"/>
      <c r="M148" s="69"/>
    </row>
    <row r="149">
      <c r="A149" s="484" t="s">
        <v>1289</v>
      </c>
      <c r="B149" s="501" t="s">
        <v>189</v>
      </c>
      <c r="C149" s="502" t="s">
        <v>1372</v>
      </c>
      <c r="D149" s="503">
        <v>10.0</v>
      </c>
      <c r="E149" s="495">
        <v>9.431685789E9</v>
      </c>
      <c r="F149" s="490"/>
      <c r="G149" s="490"/>
      <c r="H149" s="492"/>
      <c r="I149" s="492"/>
      <c r="J149" s="492"/>
      <c r="K149" s="199"/>
      <c r="L149" s="68"/>
      <c r="M149" s="69"/>
    </row>
    <row r="150">
      <c r="A150" s="460"/>
      <c r="B150" s="493" t="s">
        <v>189</v>
      </c>
      <c r="C150" s="502" t="s">
        <v>1373</v>
      </c>
      <c r="D150" s="503">
        <v>107.0</v>
      </c>
      <c r="E150" s="504">
        <v>9.431685789E9</v>
      </c>
      <c r="F150" s="505"/>
      <c r="G150" s="489"/>
      <c r="H150" s="506"/>
      <c r="I150" s="506"/>
      <c r="J150" s="506"/>
      <c r="K150" s="69"/>
      <c r="L150" s="68"/>
      <c r="M150" s="69"/>
    </row>
    <row r="151">
      <c r="A151" s="461"/>
      <c r="B151" s="507" t="s">
        <v>69</v>
      </c>
      <c r="C151" s="497"/>
      <c r="D151" s="508"/>
      <c r="E151" s="504" t="s">
        <v>1374</v>
      </c>
      <c r="F151" s="509"/>
      <c r="G151" s="510"/>
      <c r="H151" s="511"/>
      <c r="I151" s="511"/>
      <c r="J151" s="511"/>
      <c r="K151" s="199"/>
      <c r="L151" s="68"/>
      <c r="M151" s="69"/>
    </row>
    <row r="152">
      <c r="A152" s="482" t="s">
        <v>1292</v>
      </c>
      <c r="B152" s="415" t="s">
        <v>52</v>
      </c>
      <c r="C152" s="512" t="s">
        <v>1375</v>
      </c>
      <c r="D152" s="459"/>
      <c r="E152" s="459"/>
      <c r="F152" s="415"/>
      <c r="G152" s="415"/>
      <c r="H152" s="411"/>
      <c r="I152" s="411"/>
      <c r="J152" s="411"/>
      <c r="K152" s="199"/>
      <c r="L152" s="68"/>
      <c r="M152" s="69"/>
    </row>
    <row r="153">
      <c r="A153" s="466"/>
      <c r="B153" s="415" t="s">
        <v>189</v>
      </c>
      <c r="C153" s="415" t="s">
        <v>1376</v>
      </c>
      <c r="D153" s="500"/>
      <c r="E153" s="500" t="s">
        <v>1377</v>
      </c>
      <c r="F153" s="415"/>
      <c r="G153" s="415"/>
      <c r="H153" s="411"/>
      <c r="I153" s="411"/>
      <c r="J153" s="411"/>
      <c r="K153" s="199"/>
      <c r="L153" s="68"/>
      <c r="M153" s="69"/>
    </row>
    <row r="154">
      <c r="A154" s="470"/>
      <c r="B154" s="415" t="s">
        <v>69</v>
      </c>
      <c r="C154" s="513" t="s">
        <v>1378</v>
      </c>
      <c r="D154" s="514"/>
      <c r="E154" s="514" t="s">
        <v>1379</v>
      </c>
      <c r="F154" s="415"/>
      <c r="G154" s="415"/>
      <c r="H154" s="411"/>
      <c r="I154" s="411"/>
      <c r="J154" s="411"/>
      <c r="K154" s="199"/>
      <c r="L154" s="68"/>
      <c r="M154" s="69"/>
    </row>
    <row r="155">
      <c r="A155" s="484" t="s">
        <v>1294</v>
      </c>
      <c r="B155" s="490" t="s">
        <v>57</v>
      </c>
      <c r="C155" s="490" t="s">
        <v>1380</v>
      </c>
      <c r="D155" s="491"/>
      <c r="E155" s="491"/>
      <c r="F155" s="490"/>
      <c r="G155" s="490"/>
      <c r="H155" s="492"/>
      <c r="I155" s="492"/>
      <c r="J155" s="492"/>
      <c r="K155" s="199"/>
      <c r="L155" s="68"/>
      <c r="M155" s="69"/>
    </row>
    <row r="156">
      <c r="A156" s="460"/>
      <c r="B156" s="489" t="s">
        <v>189</v>
      </c>
      <c r="C156" s="489" t="s">
        <v>1381</v>
      </c>
      <c r="D156" s="515"/>
      <c r="E156" s="515">
        <v>9.470003506E9</v>
      </c>
      <c r="F156" s="489"/>
      <c r="G156" s="489"/>
      <c r="H156" s="506"/>
      <c r="I156" s="506"/>
      <c r="J156" s="506"/>
      <c r="K156" s="199"/>
      <c r="L156" s="68"/>
      <c r="M156" s="69"/>
    </row>
    <row r="157">
      <c r="A157" s="461"/>
      <c r="B157" s="510" t="s">
        <v>69</v>
      </c>
      <c r="C157" s="510" t="s">
        <v>1378</v>
      </c>
      <c r="D157" s="516"/>
      <c r="E157" s="516" t="s">
        <v>1382</v>
      </c>
      <c r="F157" s="510"/>
      <c r="G157" s="510"/>
      <c r="H157" s="511"/>
      <c r="I157" s="511"/>
      <c r="J157" s="511"/>
      <c r="K157" s="199"/>
      <c r="L157" s="68"/>
      <c r="M157" s="69"/>
    </row>
    <row r="158">
      <c r="A158" s="482" t="s">
        <v>1296</v>
      </c>
      <c r="B158" s="415" t="s">
        <v>89</v>
      </c>
      <c r="C158" s="415" t="s">
        <v>1383</v>
      </c>
      <c r="D158" s="500"/>
      <c r="E158" s="500" t="s">
        <v>1384</v>
      </c>
      <c r="F158" s="415"/>
      <c r="G158" s="415"/>
      <c r="H158" s="411"/>
      <c r="I158" s="411"/>
      <c r="J158" s="411"/>
      <c r="K158" s="199"/>
      <c r="L158" s="68"/>
      <c r="M158" s="69"/>
    </row>
    <row r="159">
      <c r="A159" s="466"/>
      <c r="B159" s="415" t="s">
        <v>189</v>
      </c>
      <c r="C159" s="415" t="s">
        <v>1385</v>
      </c>
      <c r="D159" s="500"/>
      <c r="E159" s="500" t="s">
        <v>1386</v>
      </c>
      <c r="F159" s="415"/>
      <c r="G159" s="415"/>
      <c r="H159" s="411"/>
      <c r="I159" s="411"/>
      <c r="J159" s="411"/>
      <c r="K159" s="199"/>
      <c r="L159" s="68"/>
      <c r="M159" s="69"/>
    </row>
    <row r="160">
      <c r="A160" s="470"/>
      <c r="B160" s="415" t="s">
        <v>69</v>
      </c>
      <c r="C160" s="415" t="s">
        <v>1378</v>
      </c>
      <c r="D160" s="514"/>
      <c r="E160" s="514" t="s">
        <v>1387</v>
      </c>
      <c r="F160" s="415"/>
      <c r="G160" s="415"/>
      <c r="H160" s="411"/>
      <c r="I160" s="411"/>
      <c r="J160" s="411"/>
      <c r="K160" s="69"/>
      <c r="L160" s="68"/>
    </row>
    <row r="161">
      <c r="A161" s="484" t="s">
        <v>1187</v>
      </c>
      <c r="B161" s="490" t="s">
        <v>57</v>
      </c>
      <c r="C161" s="517" t="s">
        <v>1388</v>
      </c>
      <c r="D161" s="468"/>
      <c r="E161" s="468"/>
      <c r="F161" s="518" t="s">
        <v>1389</v>
      </c>
      <c r="G161" s="490"/>
      <c r="H161" s="492"/>
      <c r="I161" s="492"/>
      <c r="J161" s="492"/>
      <c r="K161" s="69"/>
      <c r="L161" s="68"/>
    </row>
    <row r="162">
      <c r="A162" s="460"/>
      <c r="B162" s="489" t="s">
        <v>80</v>
      </c>
      <c r="C162" s="519" t="s">
        <v>1390</v>
      </c>
      <c r="D162" s="520"/>
      <c r="E162" s="520"/>
      <c r="F162" s="521" t="s">
        <v>1391</v>
      </c>
      <c r="G162" s="489"/>
      <c r="H162" s="506"/>
      <c r="I162" s="506"/>
      <c r="J162" s="506"/>
      <c r="K162" s="69"/>
      <c r="L162" s="68"/>
    </row>
    <row r="163">
      <c r="A163" s="466"/>
      <c r="B163" s="489" t="s">
        <v>52</v>
      </c>
      <c r="C163" s="519" t="s">
        <v>1388</v>
      </c>
      <c r="D163" s="520"/>
      <c r="E163" s="520"/>
      <c r="F163" s="521" t="s">
        <v>1389</v>
      </c>
      <c r="G163" s="489"/>
      <c r="H163" s="506"/>
      <c r="I163" s="506"/>
      <c r="J163" s="506"/>
      <c r="K163" s="69"/>
      <c r="L163" s="68"/>
    </row>
    <row r="164">
      <c r="A164" s="460"/>
      <c r="B164" s="489" t="s">
        <v>52</v>
      </c>
      <c r="C164" s="519" t="s">
        <v>1392</v>
      </c>
      <c r="D164" s="520"/>
      <c r="E164" s="520"/>
      <c r="F164" s="521" t="s">
        <v>1393</v>
      </c>
      <c r="G164" s="489"/>
      <c r="H164" s="506"/>
      <c r="I164" s="506"/>
      <c r="J164" s="506"/>
      <c r="K164" s="69"/>
      <c r="L164" s="68"/>
    </row>
    <row r="165">
      <c r="A165" s="466"/>
      <c r="B165" s="489" t="s">
        <v>52</v>
      </c>
      <c r="C165" s="519" t="s">
        <v>1394</v>
      </c>
      <c r="D165" s="520"/>
      <c r="E165" s="520"/>
      <c r="F165" s="521" t="s">
        <v>1395</v>
      </c>
      <c r="G165" s="489"/>
      <c r="H165" s="506"/>
      <c r="I165" s="506"/>
      <c r="J165" s="506"/>
      <c r="K165" s="69"/>
      <c r="L165" s="68"/>
    </row>
    <row r="166">
      <c r="A166" s="460"/>
      <c r="B166" s="489" t="s">
        <v>52</v>
      </c>
      <c r="C166" s="522" t="s">
        <v>1396</v>
      </c>
      <c r="D166" s="523"/>
      <c r="E166" s="523"/>
      <c r="F166" s="521" t="s">
        <v>1397</v>
      </c>
      <c r="G166" s="524"/>
      <c r="H166" s="506"/>
      <c r="I166" s="506"/>
      <c r="J166" s="506"/>
      <c r="K166" s="69"/>
      <c r="L166" s="68"/>
    </row>
    <row r="167">
      <c r="A167" s="466"/>
      <c r="B167" s="489" t="s">
        <v>189</v>
      </c>
      <c r="C167" s="489" t="s">
        <v>1398</v>
      </c>
      <c r="D167" s="515"/>
      <c r="E167" s="515" t="s">
        <v>1399</v>
      </c>
      <c r="F167" s="489"/>
      <c r="G167" s="489"/>
      <c r="H167" s="506"/>
      <c r="I167" s="506"/>
      <c r="J167" s="506"/>
      <c r="K167" s="69"/>
      <c r="L167" s="68"/>
    </row>
    <row r="168">
      <c r="A168" s="470"/>
      <c r="B168" s="510" t="s">
        <v>69</v>
      </c>
      <c r="C168" s="510" t="s">
        <v>1378</v>
      </c>
      <c r="D168" s="516"/>
      <c r="E168" s="516" t="s">
        <v>1400</v>
      </c>
      <c r="F168" s="510"/>
      <c r="G168" s="510"/>
      <c r="H168" s="511"/>
      <c r="I168" s="511"/>
      <c r="J168" s="511"/>
      <c r="K168" s="69"/>
      <c r="L168" s="68"/>
    </row>
    <row r="169">
      <c r="A169" s="482" t="s">
        <v>1300</v>
      </c>
      <c r="B169" s="415" t="s">
        <v>189</v>
      </c>
      <c r="C169" s="415" t="s">
        <v>1401</v>
      </c>
      <c r="D169" s="514"/>
      <c r="E169" s="514" t="s">
        <v>1402</v>
      </c>
      <c r="F169" s="415"/>
      <c r="G169" s="415"/>
      <c r="H169" s="411"/>
      <c r="I169" s="411"/>
      <c r="J169" s="411"/>
      <c r="K169" s="69"/>
      <c r="L169" s="68"/>
    </row>
    <row r="170">
      <c r="A170" s="470"/>
      <c r="B170" s="415" t="s">
        <v>69</v>
      </c>
      <c r="C170" s="415" t="s">
        <v>1378</v>
      </c>
      <c r="D170" s="514"/>
      <c r="E170" s="514" t="s">
        <v>1403</v>
      </c>
      <c r="F170" s="415"/>
      <c r="G170" s="415"/>
      <c r="H170" s="411"/>
      <c r="I170" s="411"/>
      <c r="J170" s="411"/>
      <c r="K170" s="69"/>
      <c r="L170" s="68"/>
    </row>
    <row r="171">
      <c r="A171" s="484" t="s">
        <v>1302</v>
      </c>
      <c r="B171" s="490" t="s">
        <v>176</v>
      </c>
      <c r="C171" s="490" t="s">
        <v>1406</v>
      </c>
      <c r="D171" s="491"/>
      <c r="E171" s="491" t="s">
        <v>1408</v>
      </c>
      <c r="F171" s="518" t="s">
        <v>1409</v>
      </c>
      <c r="G171" s="490"/>
      <c r="H171" s="492"/>
      <c r="I171" s="492"/>
      <c r="J171" s="492"/>
      <c r="K171" s="69"/>
      <c r="L171" s="68"/>
    </row>
    <row r="172">
      <c r="A172" s="460"/>
      <c r="B172" s="489" t="s">
        <v>189</v>
      </c>
      <c r="C172" s="489" t="s">
        <v>1411</v>
      </c>
      <c r="D172" s="515"/>
      <c r="E172" s="515" t="s">
        <v>1413</v>
      </c>
      <c r="F172" s="489"/>
      <c r="G172" s="489"/>
      <c r="H172" s="506"/>
      <c r="I172" s="506"/>
      <c r="J172" s="506"/>
      <c r="K172" s="69"/>
      <c r="L172" s="68"/>
    </row>
    <row r="173">
      <c r="A173" s="461"/>
      <c r="B173" s="510" t="s">
        <v>69</v>
      </c>
      <c r="C173" s="510" t="s">
        <v>1378</v>
      </c>
      <c r="D173" s="516"/>
      <c r="E173" s="516" t="s">
        <v>1415</v>
      </c>
      <c r="F173" s="510"/>
      <c r="G173" s="510"/>
      <c r="H173" s="511"/>
      <c r="I173" s="511"/>
      <c r="J173" s="511"/>
      <c r="K173" s="69"/>
      <c r="L173" s="68"/>
    </row>
    <row r="174">
      <c r="A174" s="482" t="s">
        <v>1304</v>
      </c>
      <c r="B174" s="415" t="s">
        <v>189</v>
      </c>
      <c r="C174" s="415" t="s">
        <v>1418</v>
      </c>
      <c r="D174" s="514"/>
      <c r="E174" s="514">
        <v>9.470003664E9</v>
      </c>
      <c r="F174" s="415"/>
      <c r="G174" s="415"/>
      <c r="H174" s="411"/>
      <c r="I174" s="411"/>
      <c r="J174" s="411"/>
      <c r="K174" s="69"/>
      <c r="L174" s="68"/>
    </row>
    <row r="175">
      <c r="A175" s="461"/>
      <c r="B175" s="415" t="s">
        <v>69</v>
      </c>
      <c r="C175" s="415" t="s">
        <v>1378</v>
      </c>
      <c r="D175" s="514"/>
      <c r="E175" s="514" t="s">
        <v>1424</v>
      </c>
      <c r="F175" s="415"/>
      <c r="G175" s="415"/>
      <c r="H175" s="411"/>
      <c r="I175" s="411"/>
      <c r="J175" s="411"/>
      <c r="K175" s="69"/>
      <c r="L175" s="68"/>
    </row>
    <row r="176">
      <c r="A176" s="484" t="s">
        <v>1306</v>
      </c>
      <c r="B176" s="490" t="s">
        <v>189</v>
      </c>
      <c r="C176" s="490" t="s">
        <v>1434</v>
      </c>
      <c r="D176" s="529"/>
      <c r="E176" s="529">
        <v>9.470003682947E39</v>
      </c>
      <c r="F176" s="490"/>
      <c r="G176" s="490"/>
      <c r="H176" s="492"/>
      <c r="I176" s="492"/>
      <c r="J176" s="492"/>
      <c r="K176" s="69"/>
      <c r="L176" s="68"/>
    </row>
    <row r="177">
      <c r="A177" s="461"/>
      <c r="B177" s="510" t="s">
        <v>69</v>
      </c>
      <c r="C177" s="510" t="s">
        <v>1378</v>
      </c>
      <c r="D177" s="531"/>
      <c r="E177" s="531" t="s">
        <v>1436</v>
      </c>
      <c r="F177" s="510"/>
      <c r="G177" s="510"/>
      <c r="H177" s="511"/>
      <c r="I177" s="511"/>
      <c r="J177" s="511"/>
      <c r="K177" s="69"/>
      <c r="L177" s="68"/>
    </row>
    <row r="178">
      <c r="A178" s="482" t="s">
        <v>1308</v>
      </c>
      <c r="B178" s="415" t="s">
        <v>189</v>
      </c>
      <c r="C178" s="415" t="s">
        <v>1439</v>
      </c>
      <c r="D178" s="514"/>
      <c r="E178" s="514">
        <v>7.541896153E9</v>
      </c>
      <c r="F178" s="415"/>
      <c r="G178" s="415"/>
      <c r="H178" s="411"/>
      <c r="I178" s="411"/>
      <c r="J178" s="411"/>
      <c r="K178" s="69"/>
      <c r="L178" s="68"/>
    </row>
    <row r="179">
      <c r="A179" s="461"/>
      <c r="B179" s="415" t="s">
        <v>69</v>
      </c>
      <c r="C179" s="415" t="s">
        <v>1378</v>
      </c>
      <c r="D179" s="536"/>
      <c r="E179" s="536" t="s">
        <v>1443</v>
      </c>
      <c r="F179" s="415"/>
      <c r="G179" s="415"/>
      <c r="H179" s="411"/>
      <c r="I179" s="411"/>
      <c r="J179" s="411"/>
      <c r="K179" s="69"/>
      <c r="L179" s="68"/>
    </row>
    <row r="180">
      <c r="A180" s="484" t="s">
        <v>1311</v>
      </c>
      <c r="B180" s="490" t="s">
        <v>189</v>
      </c>
      <c r="C180" s="490" t="s">
        <v>1447</v>
      </c>
      <c r="D180" s="491"/>
      <c r="E180" s="491">
        <v>8.405915879E9</v>
      </c>
      <c r="F180" s="490"/>
      <c r="G180" s="490"/>
      <c r="H180" s="492"/>
      <c r="I180" s="492"/>
      <c r="J180" s="492"/>
      <c r="K180" s="69"/>
      <c r="L180" s="68"/>
    </row>
    <row r="181">
      <c r="A181" s="461"/>
      <c r="B181" s="510" t="s">
        <v>69</v>
      </c>
      <c r="C181" s="510" t="s">
        <v>1378</v>
      </c>
      <c r="D181" s="516"/>
      <c r="E181" s="516" t="s">
        <v>1454</v>
      </c>
      <c r="F181" s="510"/>
      <c r="G181" s="510"/>
      <c r="H181" s="511"/>
      <c r="I181" s="511"/>
      <c r="J181" s="511"/>
      <c r="K181" s="69"/>
      <c r="L181" s="68"/>
    </row>
    <row r="182">
      <c r="A182" s="482" t="s">
        <v>1314</v>
      </c>
      <c r="B182" s="415" t="s">
        <v>189</v>
      </c>
      <c r="C182" s="415" t="s">
        <v>1459</v>
      </c>
      <c r="D182" s="514"/>
      <c r="E182" s="514">
        <v>9.470003711E9</v>
      </c>
      <c r="F182" s="415"/>
      <c r="G182" s="415"/>
      <c r="H182" s="411"/>
      <c r="I182" s="411"/>
      <c r="J182" s="411"/>
      <c r="K182" s="69"/>
      <c r="L182" s="68"/>
    </row>
    <row r="183">
      <c r="A183" s="461"/>
      <c r="B183" s="415" t="s">
        <v>69</v>
      </c>
      <c r="C183" s="513" t="s">
        <v>1378</v>
      </c>
      <c r="D183" s="514"/>
      <c r="E183" s="514" t="s">
        <v>1463</v>
      </c>
      <c r="F183" s="415"/>
      <c r="G183" s="415"/>
      <c r="H183" s="411"/>
      <c r="I183" s="411"/>
      <c r="J183" s="411"/>
      <c r="K183" s="69"/>
      <c r="L183" s="68"/>
    </row>
    <row r="184">
      <c r="A184" s="484" t="s">
        <v>1316</v>
      </c>
      <c r="B184" s="490" t="s">
        <v>189</v>
      </c>
      <c r="C184" s="490" t="s">
        <v>1468</v>
      </c>
      <c r="D184" s="541"/>
      <c r="E184" s="541">
        <v>9.470003754E9</v>
      </c>
      <c r="F184" s="490"/>
      <c r="G184" s="490"/>
      <c r="H184" s="492"/>
      <c r="I184" s="492"/>
      <c r="J184" s="492"/>
      <c r="K184" s="69"/>
      <c r="L184" s="68"/>
    </row>
    <row r="185">
      <c r="A185" s="461"/>
      <c r="B185" s="510" t="s">
        <v>69</v>
      </c>
      <c r="C185" s="510" t="s">
        <v>1378</v>
      </c>
      <c r="D185" s="516"/>
      <c r="E185" s="516" t="s">
        <v>1471</v>
      </c>
      <c r="F185" s="510"/>
      <c r="G185" s="510"/>
      <c r="H185" s="511"/>
      <c r="I185" s="511"/>
      <c r="J185" s="511"/>
      <c r="K185" s="69"/>
      <c r="L185" s="68"/>
    </row>
    <row r="186">
      <c r="A186" s="482" t="s">
        <v>1318</v>
      </c>
      <c r="B186" s="415" t="s">
        <v>69</v>
      </c>
      <c r="C186" s="415" t="s">
        <v>1378</v>
      </c>
      <c r="D186" s="514"/>
      <c r="E186" s="514" t="s">
        <v>1472</v>
      </c>
      <c r="F186" s="415"/>
      <c r="G186" s="415"/>
      <c r="H186" s="415"/>
      <c r="I186" s="411"/>
      <c r="J186" s="411"/>
      <c r="K186" s="69"/>
      <c r="L186" s="68"/>
    </row>
    <row r="187">
      <c r="A187" s="461"/>
      <c r="B187" s="415" t="s">
        <v>189</v>
      </c>
      <c r="C187" s="415" t="s">
        <v>1473</v>
      </c>
      <c r="D187" s="514"/>
      <c r="E187" s="514" t="s">
        <v>1474</v>
      </c>
      <c r="F187" s="415"/>
      <c r="G187" s="415"/>
      <c r="H187" s="415"/>
      <c r="I187" s="411"/>
      <c r="J187" s="411"/>
      <c r="K187" s="69"/>
      <c r="L187" s="68"/>
    </row>
    <row r="188">
      <c r="A188" s="484" t="s">
        <v>1320</v>
      </c>
      <c r="B188" s="490" t="s">
        <v>80</v>
      </c>
      <c r="C188" s="544" t="s">
        <v>1476</v>
      </c>
      <c r="D188" s="541"/>
      <c r="E188" s="541"/>
      <c r="F188" s="518" t="s">
        <v>1477</v>
      </c>
      <c r="G188" s="490"/>
      <c r="H188" s="492"/>
      <c r="I188" s="492"/>
      <c r="J188" s="492"/>
      <c r="K188" s="69"/>
      <c r="L188" s="68"/>
    </row>
    <row r="189">
      <c r="A189" s="466"/>
      <c r="B189" s="489" t="s">
        <v>176</v>
      </c>
      <c r="C189" s="545" t="s">
        <v>1479</v>
      </c>
      <c r="D189" s="546"/>
      <c r="E189" s="546"/>
      <c r="F189" s="521" t="s">
        <v>1481</v>
      </c>
      <c r="G189" s="489"/>
      <c r="H189" s="506"/>
      <c r="I189" s="506"/>
      <c r="J189" s="506"/>
      <c r="K189" s="69"/>
      <c r="L189" s="68"/>
    </row>
    <row r="190">
      <c r="A190" s="460"/>
      <c r="B190" s="489" t="s">
        <v>189</v>
      </c>
      <c r="C190" s="545" t="s">
        <v>1482</v>
      </c>
      <c r="D190" s="546"/>
      <c r="E190" s="546" t="s">
        <v>1483</v>
      </c>
      <c r="F190" s="489"/>
      <c r="G190" s="489"/>
      <c r="H190" s="506"/>
      <c r="I190" s="506"/>
      <c r="J190" s="506"/>
      <c r="K190" s="69"/>
      <c r="L190" s="68"/>
    </row>
    <row r="191">
      <c r="A191" s="461"/>
      <c r="B191" s="510" t="s">
        <v>69</v>
      </c>
      <c r="C191" s="510" t="s">
        <v>1378</v>
      </c>
      <c r="D191" s="546"/>
      <c r="E191" s="546" t="s">
        <v>1484</v>
      </c>
      <c r="F191" s="510"/>
      <c r="G191" s="510"/>
      <c r="H191" s="511"/>
      <c r="I191" s="511"/>
      <c r="J191" s="511"/>
      <c r="K191" s="69"/>
      <c r="L191" s="68"/>
    </row>
    <row r="192">
      <c r="A192" s="482" t="s">
        <v>1322</v>
      </c>
      <c r="B192" s="415" t="s">
        <v>176</v>
      </c>
      <c r="C192" s="548" t="s">
        <v>1485</v>
      </c>
      <c r="D192" s="550"/>
      <c r="E192" s="550" t="s">
        <v>1486</v>
      </c>
      <c r="F192" s="551" t="s">
        <v>1487</v>
      </c>
      <c r="G192" s="415"/>
      <c r="H192" s="411"/>
      <c r="I192" s="411"/>
      <c r="J192" s="411"/>
      <c r="K192" s="69"/>
      <c r="L192" s="68"/>
    </row>
    <row r="193">
      <c r="A193" s="466"/>
      <c r="B193" s="415" t="s">
        <v>69</v>
      </c>
      <c r="C193" s="415" t="s">
        <v>1378</v>
      </c>
      <c r="D193" s="514"/>
      <c r="E193" s="514" t="s">
        <v>1490</v>
      </c>
      <c r="F193" s="415"/>
      <c r="G193" s="415"/>
      <c r="H193" s="411"/>
      <c r="I193" s="411"/>
      <c r="J193" s="411"/>
      <c r="K193" s="69"/>
      <c r="L193" s="68"/>
    </row>
    <row r="194">
      <c r="A194" s="470"/>
      <c r="B194" s="415" t="s">
        <v>189</v>
      </c>
      <c r="C194" s="415" t="s">
        <v>1492</v>
      </c>
      <c r="D194" s="514"/>
      <c r="E194" s="514" t="s">
        <v>1493</v>
      </c>
      <c r="F194" s="415"/>
      <c r="G194" s="415"/>
      <c r="H194" s="411"/>
      <c r="I194" s="411"/>
      <c r="J194" s="411"/>
      <c r="K194" s="69"/>
      <c r="L194" s="68"/>
    </row>
    <row r="195">
      <c r="A195" s="416" t="s">
        <v>1324</v>
      </c>
      <c r="B195" s="490" t="s">
        <v>69</v>
      </c>
      <c r="C195" s="490" t="s">
        <v>1378</v>
      </c>
      <c r="D195" s="491"/>
      <c r="E195" s="491" t="s">
        <v>1496</v>
      </c>
      <c r="F195" s="490"/>
      <c r="G195" s="490"/>
      <c r="H195" s="492"/>
      <c r="I195" s="492"/>
      <c r="J195" s="492"/>
      <c r="K195" s="69"/>
      <c r="L195" s="68"/>
    </row>
    <row r="196">
      <c r="A196" s="470"/>
      <c r="B196" s="510" t="s">
        <v>189</v>
      </c>
      <c r="C196" s="510" t="s">
        <v>1499</v>
      </c>
      <c r="D196" s="516"/>
      <c r="E196" s="516">
        <v>9.430035358E9</v>
      </c>
      <c r="F196" s="510"/>
      <c r="G196" s="510"/>
      <c r="H196" s="511"/>
      <c r="I196" s="511"/>
      <c r="J196" s="511"/>
      <c r="K196" s="69"/>
      <c r="L196" s="68"/>
    </row>
    <row r="197">
      <c r="A197" s="34"/>
      <c r="B197" s="543"/>
      <c r="C197" s="543"/>
      <c r="D197" s="543"/>
      <c r="E197" s="543"/>
      <c r="F197" s="560"/>
      <c r="G197" s="560"/>
      <c r="H197" s="68"/>
      <c r="I197" s="68"/>
      <c r="J197" s="68"/>
      <c r="K197" s="69"/>
      <c r="L197" s="34"/>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row r="998">
      <c r="B998" s="128"/>
    </row>
    <row r="999">
      <c r="B999" s="128"/>
    </row>
    <row r="1000">
      <c r="B1000" s="128"/>
    </row>
    <row r="1001">
      <c r="B1001" s="128"/>
    </row>
    <row r="1002">
      <c r="B1002" s="128"/>
    </row>
    <row r="1003">
      <c r="B1003" s="128"/>
    </row>
    <row r="1004">
      <c r="B1004" s="128"/>
    </row>
    <row r="1005">
      <c r="B1005" s="128"/>
    </row>
    <row r="1006">
      <c r="B1006" s="128"/>
    </row>
    <row r="1007">
      <c r="B1007" s="128"/>
    </row>
    <row r="1008">
      <c r="B1008" s="128"/>
    </row>
    <row r="1009">
      <c r="B1009" s="128"/>
    </row>
    <row r="1010">
      <c r="B1010" s="128"/>
    </row>
    <row r="1011">
      <c r="B1011" s="128"/>
    </row>
    <row r="1012">
      <c r="B1012" s="128"/>
    </row>
    <row r="1013">
      <c r="B1013" s="128"/>
    </row>
    <row r="1014">
      <c r="B1014" s="128"/>
    </row>
    <row r="1015">
      <c r="B1015" s="128"/>
    </row>
    <row r="1016">
      <c r="B1016" s="128"/>
    </row>
    <row r="1017">
      <c r="B1017" s="128"/>
    </row>
    <row r="1018">
      <c r="B1018" s="128"/>
    </row>
    <row r="1019">
      <c r="B1019" s="128"/>
    </row>
    <row r="1020">
      <c r="B1020" s="128"/>
    </row>
    <row r="1021">
      <c r="B1021" s="128"/>
    </row>
    <row r="1022">
      <c r="B1022" s="128"/>
    </row>
    <row r="1023">
      <c r="B1023" s="128"/>
    </row>
    <row r="1024">
      <c r="B1024" s="128"/>
    </row>
    <row r="1025">
      <c r="B1025" s="128"/>
    </row>
    <row r="1026">
      <c r="B1026" s="128"/>
    </row>
    <row r="1027">
      <c r="B1027" s="128"/>
    </row>
    <row r="1028">
      <c r="B1028" s="128"/>
    </row>
    <row r="1029">
      <c r="B1029" s="128"/>
    </row>
    <row r="1030">
      <c r="B1030" s="128"/>
    </row>
    <row r="1031">
      <c r="B1031" s="128"/>
    </row>
    <row r="1032">
      <c r="B1032" s="128"/>
    </row>
    <row r="1033">
      <c r="B1033" s="128"/>
    </row>
    <row r="1034">
      <c r="B1034" s="128"/>
    </row>
    <row r="1035">
      <c r="B1035" s="128"/>
    </row>
    <row r="1036">
      <c r="B1036" s="128"/>
    </row>
    <row r="1037">
      <c r="B1037" s="128"/>
    </row>
    <row r="1038">
      <c r="B1038" s="128"/>
    </row>
    <row r="1039">
      <c r="B1039" s="128"/>
    </row>
    <row r="1040">
      <c r="B1040" s="128"/>
    </row>
    <row r="1041">
      <c r="B1041" s="128"/>
    </row>
    <row r="1042">
      <c r="B1042" s="128"/>
    </row>
    <row r="1043">
      <c r="B1043" s="128"/>
    </row>
    <row r="1044">
      <c r="B1044" s="128"/>
    </row>
    <row r="1045">
      <c r="B1045" s="128"/>
    </row>
    <row r="1046">
      <c r="B1046" s="128"/>
    </row>
    <row r="1047">
      <c r="B1047" s="128"/>
    </row>
    <row r="1048">
      <c r="B1048" s="128"/>
    </row>
    <row r="1049">
      <c r="B1049" s="128"/>
    </row>
    <row r="1050">
      <c r="B1050" s="128"/>
    </row>
    <row r="1051">
      <c r="B1051" s="128"/>
    </row>
    <row r="1052">
      <c r="B1052" s="128"/>
    </row>
    <row r="1053">
      <c r="B1053" s="128"/>
    </row>
    <row r="1054">
      <c r="B1054" s="128"/>
    </row>
    <row r="1055">
      <c r="B1055" s="128"/>
    </row>
    <row r="1056">
      <c r="B1056" s="128"/>
    </row>
    <row r="1057">
      <c r="B1057" s="128"/>
    </row>
    <row r="1058">
      <c r="B1058" s="128"/>
    </row>
    <row r="1059">
      <c r="B1059" s="128"/>
    </row>
    <row r="1060">
      <c r="B1060" s="128"/>
    </row>
    <row r="1061">
      <c r="B1061" s="128"/>
    </row>
    <row r="1062">
      <c r="B1062" s="128"/>
    </row>
    <row r="1063">
      <c r="B1063" s="128"/>
    </row>
    <row r="1064">
      <c r="B1064" s="128"/>
    </row>
    <row r="1065">
      <c r="B1065" s="128"/>
    </row>
    <row r="1066">
      <c r="B1066" s="128"/>
    </row>
    <row r="1067">
      <c r="B1067" s="128"/>
    </row>
    <row r="1068">
      <c r="B1068" s="128"/>
    </row>
    <row r="1069">
      <c r="B1069" s="128"/>
    </row>
    <row r="1070">
      <c r="B1070" s="128"/>
    </row>
    <row r="1071">
      <c r="B1071" s="128"/>
    </row>
    <row r="1072">
      <c r="B1072" s="128"/>
    </row>
    <row r="1073">
      <c r="B1073" s="128"/>
    </row>
  </sheetData>
  <mergeCells count="40">
    <mergeCell ref="A117:A119"/>
    <mergeCell ref="A120:A122"/>
    <mergeCell ref="A123:A125"/>
    <mergeCell ref="A126:A128"/>
    <mergeCell ref="A129:A131"/>
    <mergeCell ref="A132:A134"/>
    <mergeCell ref="A135:A137"/>
    <mergeCell ref="A138:A140"/>
    <mergeCell ref="A141:A143"/>
    <mergeCell ref="A144:A146"/>
    <mergeCell ref="A147:A148"/>
    <mergeCell ref="A152:A154"/>
    <mergeCell ref="A155:A157"/>
    <mergeCell ref="A158:A160"/>
    <mergeCell ref="A24:A26"/>
    <mergeCell ref="F30:H30"/>
    <mergeCell ref="A149:A151"/>
    <mergeCell ref="A182:A183"/>
    <mergeCell ref="A184:A185"/>
    <mergeCell ref="A186:A187"/>
    <mergeCell ref="A188:A191"/>
    <mergeCell ref="A192:A194"/>
    <mergeCell ref="A195:A196"/>
    <mergeCell ref="A161:A168"/>
    <mergeCell ref="A169:A170"/>
    <mergeCell ref="A171:A173"/>
    <mergeCell ref="A174:A175"/>
    <mergeCell ref="A176:A177"/>
    <mergeCell ref="A178:A179"/>
    <mergeCell ref="A180:A181"/>
    <mergeCell ref="A87:A89"/>
    <mergeCell ref="A90:A92"/>
    <mergeCell ref="A93:A95"/>
    <mergeCell ref="A96:A98"/>
    <mergeCell ref="A99:A101"/>
    <mergeCell ref="A102:A104"/>
    <mergeCell ref="A105:A107"/>
    <mergeCell ref="A108:A110"/>
    <mergeCell ref="A111:A113"/>
    <mergeCell ref="A114:A116"/>
  </mergeCells>
  <dataValidations>
    <dataValidation type="list" allowBlank="1" sqref="B14:B26 B85 B87:B1073">
      <formula1>"Corona helpline number,Food: Ration,Food: Hunger Helplines,Food: Others,Shelter,Health: Covid19 Testing Centres,Health: Speciality Hospitals,Health: Isolation Centers,Health: Others,E-pass,Others"</formula1>
    </dataValidation>
  </dataValidations>
  <hyperlinks>
    <hyperlink r:id="rId1" ref="E4"/>
    <hyperlink r:id="rId2" ref="E6"/>
    <hyperlink r:id="rId3" ref="E7"/>
    <hyperlink r:id="rId4" ref="F14"/>
    <hyperlink r:id="rId5" ref="F16"/>
    <hyperlink r:id="rId6" ref="F17"/>
    <hyperlink r:id="rId7" ref="E24"/>
    <hyperlink r:id="rId8" ref="C25"/>
    <hyperlink r:id="rId9" ref="E25"/>
    <hyperlink r:id="rId10" ref="F26"/>
    <hyperlink r:id="rId11" ref="B75"/>
    <hyperlink r:id="rId12" ref="E75"/>
    <hyperlink r:id="rId13" ref="B76"/>
    <hyperlink r:id="rId14" ref="B77"/>
    <hyperlink r:id="rId15" ref="B78"/>
    <hyperlink r:id="rId16" ref="B79"/>
    <hyperlink r:id="rId17" ref="B80"/>
    <hyperlink r:id="rId18" ref="B81"/>
    <hyperlink r:id="rId19" ref="B82"/>
    <hyperlink r:id="rId20" ref="F161"/>
    <hyperlink r:id="rId21" ref="F162"/>
    <hyperlink r:id="rId22" ref="F163"/>
    <hyperlink r:id="rId23" ref="F164"/>
    <hyperlink r:id="rId24" ref="F165"/>
    <hyperlink r:id="rId25" ref="F166"/>
    <hyperlink r:id="rId26" ref="F171"/>
    <hyperlink r:id="rId27" ref="F188"/>
    <hyperlink r:id="rId28" ref="F189"/>
  </hyperlinks>
  <drawing r:id="rId29"/>
  <tableParts count="1">
    <tablePart r:id="rId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32.14"/>
    <col customWidth="1" min="3" max="3" width="27.14"/>
    <col customWidth="1" min="4" max="4" width="18.14"/>
    <col customWidth="1" min="5" max="6" width="19.29"/>
    <col customWidth="1" min="7" max="7" width="19.86"/>
    <col customWidth="1" min="9" max="9" width="35.14"/>
  </cols>
  <sheetData>
    <row r="1">
      <c r="A1" s="65" t="s">
        <v>1404</v>
      </c>
      <c r="B1" s="1" t="s">
        <v>1</v>
      </c>
      <c r="C1" s="1"/>
      <c r="D1" s="1" t="s">
        <v>2</v>
      </c>
    </row>
    <row r="2">
      <c r="A2" s="5" t="s">
        <v>7</v>
      </c>
      <c r="B2" s="525" t="s">
        <v>1405</v>
      </c>
      <c r="D2" s="14" t="s">
        <v>1407</v>
      </c>
    </row>
    <row r="3">
      <c r="A3" s="5" t="s">
        <v>8</v>
      </c>
      <c r="B3" s="525" t="s">
        <v>1410</v>
      </c>
      <c r="D3" s="14" t="s">
        <v>1407</v>
      </c>
    </row>
    <row r="4">
      <c r="A4" s="5" t="s">
        <v>11</v>
      </c>
      <c r="B4" s="526" t="s">
        <v>1412</v>
      </c>
      <c r="C4" s="527">
        <v>6.300073203E9</v>
      </c>
      <c r="D4" s="14" t="s">
        <v>1414</v>
      </c>
    </row>
    <row r="5">
      <c r="A5" s="5"/>
      <c r="B5" s="526" t="s">
        <v>1416</v>
      </c>
      <c r="C5" s="528" t="s">
        <v>1417</v>
      </c>
    </row>
    <row r="6">
      <c r="A6" s="5"/>
      <c r="B6" s="526" t="s">
        <v>1419</v>
      </c>
      <c r="C6" s="527">
        <v>9.666556597E9</v>
      </c>
    </row>
    <row r="7">
      <c r="A7" s="5"/>
      <c r="B7" s="526" t="s">
        <v>1420</v>
      </c>
      <c r="C7" s="527">
        <v>8.842356196E9</v>
      </c>
    </row>
    <row r="8">
      <c r="A8" s="5"/>
      <c r="B8" s="526" t="s">
        <v>1421</v>
      </c>
      <c r="C8" s="527" t="s">
        <v>1422</v>
      </c>
    </row>
    <row r="9">
      <c r="A9" s="5"/>
      <c r="B9" s="526" t="s">
        <v>1423</v>
      </c>
      <c r="C9" s="527">
        <v>9.4910582E9</v>
      </c>
    </row>
    <row r="10">
      <c r="A10" s="5"/>
      <c r="B10" s="526" t="s">
        <v>1425</v>
      </c>
      <c r="C10" s="527" t="s">
        <v>1426</v>
      </c>
    </row>
    <row r="11">
      <c r="A11" s="5"/>
      <c r="B11" s="526" t="s">
        <v>1427</v>
      </c>
      <c r="C11" s="527">
        <v>7.729803162E9</v>
      </c>
    </row>
    <row r="12">
      <c r="A12" s="5"/>
      <c r="B12" s="526" t="s">
        <v>1428</v>
      </c>
      <c r="C12" s="527">
        <v>9.618232115E9</v>
      </c>
    </row>
    <row r="13">
      <c r="A13" s="5"/>
      <c r="B13" s="526" t="s">
        <v>1429</v>
      </c>
      <c r="C13" s="527">
        <v>9.849902379E9</v>
      </c>
    </row>
    <row r="14">
      <c r="A14" s="5"/>
      <c r="B14" s="526" t="s">
        <v>1430</v>
      </c>
      <c r="C14" s="527" t="s">
        <v>1431</v>
      </c>
    </row>
    <row r="15">
      <c r="A15" s="5"/>
      <c r="B15" s="526" t="s">
        <v>1432</v>
      </c>
      <c r="C15" s="527" t="s">
        <v>1433</v>
      </c>
      <c r="D15" s="78">
        <v>8.500292992E9</v>
      </c>
    </row>
    <row r="16">
      <c r="A16" s="5"/>
      <c r="B16" s="526" t="s">
        <v>1435</v>
      </c>
      <c r="C16" s="527">
        <v>9.441300005E9</v>
      </c>
    </row>
    <row r="17">
      <c r="A17" s="15" t="s">
        <v>16</v>
      </c>
    </row>
    <row r="18" ht="33.75" customHeight="1">
      <c r="A18" s="530" t="s">
        <v>19</v>
      </c>
      <c r="B18" s="1" t="s">
        <v>21</v>
      </c>
      <c r="C18" s="1" t="s">
        <v>22</v>
      </c>
      <c r="D18" s="1" t="s">
        <v>1</v>
      </c>
      <c r="E18" s="1" t="s">
        <v>2</v>
      </c>
      <c r="F18" s="1" t="s">
        <v>23</v>
      </c>
      <c r="G18" s="1" t="s">
        <v>24</v>
      </c>
      <c r="H18" s="1" t="s">
        <v>25</v>
      </c>
      <c r="I18" s="1" t="s">
        <v>26</v>
      </c>
      <c r="J18" s="2"/>
      <c r="K18" s="2"/>
      <c r="L18" s="2"/>
      <c r="M18" s="2"/>
      <c r="N18" s="2"/>
      <c r="O18" s="2"/>
    </row>
    <row r="19">
      <c r="A19" s="20"/>
      <c r="B19" s="532" t="s">
        <v>52</v>
      </c>
      <c r="C19" s="27" t="s">
        <v>1437</v>
      </c>
      <c r="D19" s="533">
        <v>9.848436653E9</v>
      </c>
      <c r="E19" s="7" t="s">
        <v>1438</v>
      </c>
    </row>
    <row r="20">
      <c r="A20" s="20"/>
      <c r="B20" s="532" t="s">
        <v>52</v>
      </c>
      <c r="C20" s="27" t="s">
        <v>1440</v>
      </c>
      <c r="D20" s="534">
        <v>9.440341099E9</v>
      </c>
      <c r="E20" s="7"/>
    </row>
    <row r="21">
      <c r="A21" s="20"/>
      <c r="B21" s="532" t="s">
        <v>52</v>
      </c>
      <c r="C21" s="27" t="s">
        <v>1441</v>
      </c>
      <c r="D21" s="535">
        <v>9.493547709E9</v>
      </c>
      <c r="E21" s="7"/>
    </row>
    <row r="22">
      <c r="A22" s="20"/>
      <c r="B22" s="532" t="s">
        <v>52</v>
      </c>
      <c r="C22" s="27" t="s">
        <v>1442</v>
      </c>
      <c r="D22" s="535">
        <v>9.849499761E9</v>
      </c>
      <c r="E22" s="7"/>
    </row>
    <row r="23">
      <c r="A23" s="20"/>
      <c r="B23" s="532" t="s">
        <v>52</v>
      </c>
      <c r="C23" s="537" t="s">
        <v>1444</v>
      </c>
      <c r="D23" s="538">
        <v>9.490119539E9</v>
      </c>
    </row>
    <row r="24">
      <c r="A24" s="20"/>
      <c r="B24" s="532" t="s">
        <v>52</v>
      </c>
      <c r="C24" s="27" t="s">
        <v>1445</v>
      </c>
      <c r="D24" s="535">
        <v>9.247899544E9</v>
      </c>
    </row>
    <row r="25">
      <c r="A25" s="20"/>
      <c r="B25" s="532" t="s">
        <v>52</v>
      </c>
      <c r="C25" s="27" t="s">
        <v>1446</v>
      </c>
      <c r="D25" s="534">
        <v>9.246616864E9</v>
      </c>
    </row>
    <row r="26">
      <c r="A26" s="20"/>
      <c r="B26" s="532" t="s">
        <v>57</v>
      </c>
      <c r="C26" s="539" t="s">
        <v>1448</v>
      </c>
      <c r="D26" s="533" t="s">
        <v>1449</v>
      </c>
    </row>
    <row r="27">
      <c r="A27" s="20"/>
      <c r="B27" s="532" t="s">
        <v>57</v>
      </c>
      <c r="C27" s="207" t="s">
        <v>1450</v>
      </c>
      <c r="D27" s="533" t="s">
        <v>1451</v>
      </c>
    </row>
    <row r="28">
      <c r="A28" s="20"/>
      <c r="B28" s="532" t="s">
        <v>57</v>
      </c>
      <c r="C28" s="207" t="s">
        <v>1452</v>
      </c>
      <c r="D28" s="533" t="s">
        <v>1453</v>
      </c>
    </row>
    <row r="29">
      <c r="A29" s="20"/>
      <c r="B29" s="532" t="s">
        <v>57</v>
      </c>
      <c r="C29" s="88" t="s">
        <v>1455</v>
      </c>
      <c r="D29" s="533" t="s">
        <v>1456</v>
      </c>
    </row>
    <row r="30">
      <c r="A30" s="20"/>
      <c r="B30" s="540" t="s">
        <v>1457</v>
      </c>
      <c r="C30" s="88"/>
      <c r="D30" s="533"/>
    </row>
    <row r="31">
      <c r="A31" s="20"/>
      <c r="B31" s="532" t="s">
        <v>52</v>
      </c>
      <c r="C31" s="21" t="s">
        <v>1458</v>
      </c>
      <c r="D31" s="533"/>
    </row>
    <row r="32">
      <c r="A32" s="20"/>
      <c r="B32" s="532" t="s">
        <v>52</v>
      </c>
      <c r="C32" s="88" t="s">
        <v>1460</v>
      </c>
      <c r="D32" s="533"/>
    </row>
    <row r="33">
      <c r="A33" s="20"/>
      <c r="B33" s="532" t="s">
        <v>52</v>
      </c>
      <c r="C33" s="88" t="s">
        <v>1461</v>
      </c>
      <c r="D33" s="533"/>
    </row>
    <row r="34">
      <c r="A34" s="20"/>
      <c r="B34" s="532" t="s">
        <v>52</v>
      </c>
      <c r="C34" s="88" t="s">
        <v>1462</v>
      </c>
      <c r="D34" s="533"/>
    </row>
    <row r="35">
      <c r="A35" s="20"/>
      <c r="B35" s="532" t="s">
        <v>52</v>
      </c>
      <c r="C35" s="88" t="s">
        <v>1464</v>
      </c>
      <c r="D35" s="533"/>
    </row>
    <row r="36">
      <c r="A36" s="20"/>
      <c r="B36" s="532" t="s">
        <v>52</v>
      </c>
      <c r="C36" s="88" t="s">
        <v>1465</v>
      </c>
      <c r="D36" s="533"/>
    </row>
    <row r="37">
      <c r="A37" s="20"/>
      <c r="B37" s="532" t="s">
        <v>52</v>
      </c>
      <c r="C37" s="88" t="s">
        <v>1466</v>
      </c>
      <c r="D37" s="533"/>
    </row>
    <row r="38">
      <c r="A38" s="20"/>
      <c r="B38" s="532" t="s">
        <v>52</v>
      </c>
      <c r="C38" s="88" t="s">
        <v>1467</v>
      </c>
      <c r="D38" s="533"/>
    </row>
    <row r="39">
      <c r="A39" s="20"/>
      <c r="B39" s="532" t="s">
        <v>57</v>
      </c>
      <c r="C39" s="88" t="s">
        <v>1469</v>
      </c>
      <c r="D39" s="14" t="s">
        <v>1470</v>
      </c>
    </row>
    <row r="40">
      <c r="A40" s="65" t="s">
        <v>65</v>
      </c>
      <c r="B40" s="1" t="s">
        <v>21</v>
      </c>
      <c r="C40" s="1" t="s">
        <v>22</v>
      </c>
      <c r="D40" s="1" t="s">
        <v>1</v>
      </c>
      <c r="E40" s="1" t="s">
        <v>2</v>
      </c>
      <c r="F40" s="1" t="s">
        <v>23</v>
      </c>
      <c r="G40" s="1" t="s">
        <v>24</v>
      </c>
      <c r="H40" s="1" t="s">
        <v>25</v>
      </c>
      <c r="I40" s="1" t="s">
        <v>26</v>
      </c>
    </row>
    <row r="41">
      <c r="A41" s="68" t="s">
        <v>1432</v>
      </c>
      <c r="B41" s="542"/>
      <c r="J41" s="69"/>
      <c r="K41" s="69"/>
      <c r="L41" s="69"/>
    </row>
    <row r="42">
      <c r="A42" s="77" t="s">
        <v>1429</v>
      </c>
      <c r="B42" s="193"/>
      <c r="I42" s="69"/>
      <c r="J42" s="69"/>
      <c r="K42" s="69"/>
      <c r="L42" s="69"/>
    </row>
    <row r="43">
      <c r="A43" s="68" t="s">
        <v>1420</v>
      </c>
      <c r="B43" s="543"/>
      <c r="H43" s="74" t="s">
        <v>1475</v>
      </c>
      <c r="I43" s="74"/>
      <c r="J43" s="69"/>
      <c r="K43" s="69"/>
      <c r="L43" s="69"/>
      <c r="M43" s="69"/>
    </row>
    <row r="44">
      <c r="A44" s="77" t="s">
        <v>1425</v>
      </c>
      <c r="B44" s="193"/>
      <c r="H44" s="34"/>
      <c r="I44" s="34"/>
      <c r="J44" s="68"/>
      <c r="K44" s="68"/>
      <c r="L44" s="34"/>
      <c r="M44" s="69"/>
    </row>
    <row r="45">
      <c r="A45" s="68" t="s">
        <v>1478</v>
      </c>
      <c r="B45" s="543"/>
      <c r="H45" s="34"/>
      <c r="I45" s="34"/>
      <c r="J45" s="68"/>
      <c r="K45" s="68"/>
      <c r="L45" s="34"/>
      <c r="M45" s="69"/>
      <c r="N45" s="69"/>
    </row>
    <row r="46">
      <c r="A46" s="77" t="s">
        <v>1423</v>
      </c>
      <c r="B46" s="34" t="s">
        <v>189</v>
      </c>
      <c r="H46" s="34"/>
      <c r="I46" s="74"/>
      <c r="J46" s="480"/>
      <c r="K46" s="480"/>
      <c r="L46" s="74"/>
      <c r="M46" s="74"/>
      <c r="N46" s="69"/>
    </row>
    <row r="47">
      <c r="A47" s="68" t="s">
        <v>1435</v>
      </c>
      <c r="B47" s="543"/>
      <c r="H47" s="34"/>
      <c r="I47" s="34"/>
      <c r="J47" s="68"/>
      <c r="K47" s="68"/>
      <c r="L47" s="68"/>
      <c r="M47" s="34"/>
      <c r="N47" s="69"/>
    </row>
    <row r="48">
      <c r="A48" s="77" t="s">
        <v>1480</v>
      </c>
      <c r="B48" s="193"/>
      <c r="H48" s="34"/>
      <c r="I48" s="34"/>
      <c r="J48" s="68"/>
      <c r="K48" s="68"/>
      <c r="L48" s="68"/>
      <c r="M48" s="34"/>
      <c r="N48" s="69"/>
    </row>
    <row r="49">
      <c r="A49" s="68" t="s">
        <v>1427</v>
      </c>
      <c r="B49" s="543"/>
      <c r="H49" s="34"/>
      <c r="I49" s="34"/>
      <c r="J49" s="68"/>
      <c r="K49" s="68"/>
      <c r="L49" s="68"/>
      <c r="M49" s="34"/>
      <c r="N49" s="69"/>
    </row>
    <row r="50">
      <c r="A50" s="77" t="s">
        <v>1412</v>
      </c>
      <c r="B50" s="193"/>
      <c r="G50" s="74"/>
      <c r="H50" s="34"/>
      <c r="I50" s="34"/>
      <c r="J50" s="68"/>
      <c r="K50" s="68"/>
      <c r="L50" s="68"/>
      <c r="M50" s="34"/>
      <c r="N50" s="69"/>
    </row>
    <row r="51">
      <c r="A51" s="68" t="s">
        <v>1419</v>
      </c>
      <c r="B51" s="543"/>
      <c r="G51" s="34"/>
      <c r="H51" s="34"/>
      <c r="I51" s="34"/>
      <c r="J51" s="68"/>
      <c r="K51" s="68"/>
      <c r="L51" s="68"/>
      <c r="M51" s="34"/>
      <c r="N51" s="69"/>
    </row>
    <row r="52">
      <c r="A52" s="77" t="s">
        <v>1416</v>
      </c>
      <c r="B52" s="193"/>
      <c r="G52" s="34"/>
      <c r="H52" s="34"/>
      <c r="I52" s="34"/>
      <c r="J52" s="68"/>
      <c r="K52" s="68"/>
      <c r="L52" s="68"/>
      <c r="M52" s="34"/>
      <c r="N52" s="69"/>
    </row>
    <row r="53">
      <c r="A53" s="68" t="s">
        <v>1421</v>
      </c>
      <c r="B53" s="543"/>
      <c r="G53" s="34"/>
      <c r="H53" s="34"/>
      <c r="I53" s="34"/>
      <c r="J53" s="68"/>
      <c r="K53" s="68"/>
      <c r="L53" s="68"/>
      <c r="M53" s="34"/>
      <c r="N53" s="69"/>
    </row>
    <row r="54">
      <c r="A54" s="547"/>
      <c r="B54" s="547"/>
      <c r="C54" s="549"/>
      <c r="D54" s="549"/>
      <c r="E54" s="549"/>
      <c r="F54" s="549"/>
      <c r="G54" s="549"/>
      <c r="H54" s="549"/>
      <c r="I54" s="549"/>
      <c r="J54" s="68"/>
      <c r="K54" s="68"/>
      <c r="L54" s="68"/>
      <c r="M54" s="34"/>
      <c r="N54" s="69"/>
    </row>
    <row r="55">
      <c r="A55" s="552" t="s">
        <v>1488</v>
      </c>
      <c r="J55" s="68"/>
      <c r="K55" s="68"/>
      <c r="L55" s="68"/>
      <c r="M55" s="34"/>
      <c r="N55" s="69"/>
    </row>
    <row r="56">
      <c r="A56" s="553" t="s">
        <v>1489</v>
      </c>
      <c r="J56" s="68"/>
      <c r="K56" s="68"/>
      <c r="L56" s="68"/>
      <c r="M56" s="34"/>
      <c r="N56" s="69"/>
    </row>
    <row r="57">
      <c r="A57" s="554" t="s">
        <v>1432</v>
      </c>
      <c r="B57" s="555" t="s">
        <v>1491</v>
      </c>
      <c r="C57" s="556" t="s">
        <v>1494</v>
      </c>
      <c r="G57" s="34"/>
      <c r="H57" s="34"/>
      <c r="I57" s="34"/>
      <c r="J57" s="68"/>
      <c r="K57" s="68"/>
      <c r="L57" s="68"/>
      <c r="M57" s="34"/>
      <c r="N57" s="69"/>
    </row>
    <row r="58">
      <c r="A58" s="557" t="s">
        <v>1432</v>
      </c>
      <c r="B58" s="558" t="s">
        <v>1495</v>
      </c>
      <c r="C58" s="556" t="s">
        <v>1497</v>
      </c>
      <c r="G58" s="34"/>
      <c r="H58" s="34"/>
      <c r="I58" s="34"/>
      <c r="J58" s="68"/>
      <c r="K58" s="68"/>
      <c r="L58" s="68"/>
      <c r="M58" s="34"/>
      <c r="N58" s="69"/>
    </row>
    <row r="59">
      <c r="A59" s="554" t="s">
        <v>1432</v>
      </c>
      <c r="B59" s="555" t="s">
        <v>1498</v>
      </c>
      <c r="C59" s="556" t="s">
        <v>1500</v>
      </c>
      <c r="G59" s="34"/>
      <c r="H59" s="34"/>
      <c r="I59" s="34"/>
      <c r="J59" s="68"/>
      <c r="K59" s="68"/>
      <c r="L59" s="68"/>
      <c r="M59" s="34"/>
      <c r="N59" s="69"/>
    </row>
    <row r="60">
      <c r="A60" s="559" t="s">
        <v>1432</v>
      </c>
      <c r="B60" s="558" t="s">
        <v>1501</v>
      </c>
      <c r="C60" s="556" t="s">
        <v>1502</v>
      </c>
      <c r="G60" s="34"/>
      <c r="H60" s="34"/>
      <c r="I60" s="34"/>
      <c r="J60" s="68"/>
      <c r="K60" s="68"/>
      <c r="L60" s="68"/>
      <c r="M60" s="34"/>
      <c r="N60" s="69"/>
    </row>
    <row r="61">
      <c r="A61" s="561" t="s">
        <v>1432</v>
      </c>
      <c r="B61" s="555" t="s">
        <v>1503</v>
      </c>
      <c r="C61" s="556" t="s">
        <v>1504</v>
      </c>
      <c r="E61" s="34"/>
      <c r="F61" s="68"/>
      <c r="G61" s="68"/>
      <c r="H61" s="34"/>
      <c r="I61" s="34"/>
      <c r="J61" s="68"/>
      <c r="K61" s="68"/>
      <c r="L61" s="68"/>
      <c r="M61" s="34"/>
      <c r="N61" s="69"/>
    </row>
    <row r="62">
      <c r="A62" s="559" t="s">
        <v>1432</v>
      </c>
      <c r="B62" s="558" t="s">
        <v>1505</v>
      </c>
      <c r="C62" s="556" t="s">
        <v>1506</v>
      </c>
      <c r="E62" s="34"/>
      <c r="F62" s="34"/>
      <c r="G62" s="68"/>
      <c r="H62" s="68"/>
      <c r="I62" s="34"/>
      <c r="J62" s="68"/>
      <c r="K62" s="68"/>
      <c r="L62" s="68"/>
      <c r="M62" s="34"/>
      <c r="N62" s="69"/>
    </row>
    <row r="63">
      <c r="A63" s="561" t="s">
        <v>1432</v>
      </c>
      <c r="B63" s="555" t="s">
        <v>1507</v>
      </c>
      <c r="C63" s="556" t="s">
        <v>1508</v>
      </c>
      <c r="E63" s="34"/>
      <c r="F63" s="34"/>
      <c r="G63" s="68"/>
      <c r="H63" s="68"/>
      <c r="I63" s="68"/>
      <c r="J63" s="68"/>
      <c r="K63" s="68"/>
      <c r="L63" s="68"/>
      <c r="M63" s="34"/>
      <c r="N63" s="69"/>
    </row>
    <row r="64">
      <c r="A64" s="559" t="s">
        <v>1432</v>
      </c>
      <c r="B64" s="558" t="s">
        <v>1509</v>
      </c>
      <c r="C64" s="556" t="s">
        <v>1510</v>
      </c>
      <c r="E64" s="34"/>
      <c r="F64" s="34"/>
      <c r="G64" s="68"/>
      <c r="H64" s="68"/>
      <c r="I64" s="68"/>
      <c r="J64" s="68"/>
      <c r="K64" s="68"/>
      <c r="L64" s="68"/>
      <c r="M64" s="34"/>
      <c r="N64" s="69"/>
    </row>
    <row r="65">
      <c r="A65" s="561" t="s">
        <v>1432</v>
      </c>
      <c r="B65" s="555" t="s">
        <v>1511</v>
      </c>
      <c r="C65" s="556" t="s">
        <v>1512</v>
      </c>
      <c r="E65" s="34"/>
      <c r="F65" s="34"/>
      <c r="G65" s="68"/>
      <c r="H65" s="68"/>
      <c r="I65" s="68"/>
      <c r="J65" s="34"/>
      <c r="K65" s="68"/>
      <c r="L65" s="68"/>
      <c r="M65" s="34"/>
      <c r="N65" s="69"/>
    </row>
    <row r="66">
      <c r="A66" s="559" t="s">
        <v>1432</v>
      </c>
      <c r="B66" s="558" t="s">
        <v>1513</v>
      </c>
      <c r="C66" s="556" t="s">
        <v>1514</v>
      </c>
      <c r="E66" s="34"/>
      <c r="F66" s="34"/>
      <c r="G66" s="68"/>
      <c r="H66" s="68"/>
      <c r="I66" s="68"/>
      <c r="J66" s="68"/>
      <c r="K66" s="68"/>
      <c r="L66" s="68"/>
      <c r="M66" s="34"/>
      <c r="N66" s="69"/>
    </row>
    <row r="67">
      <c r="A67" s="561" t="s">
        <v>1432</v>
      </c>
      <c r="B67" s="555" t="s">
        <v>1515</v>
      </c>
      <c r="C67" s="556" t="s">
        <v>1516</v>
      </c>
      <c r="E67" s="34"/>
      <c r="F67" s="34"/>
      <c r="G67" s="68"/>
      <c r="H67" s="68"/>
      <c r="I67" s="68"/>
      <c r="J67" s="68"/>
      <c r="K67" s="68"/>
      <c r="L67" s="68"/>
      <c r="M67" s="34"/>
      <c r="N67" s="69"/>
    </row>
    <row r="68" ht="21.75" customHeight="1">
      <c r="A68" s="559" t="s">
        <v>1432</v>
      </c>
      <c r="B68" s="558" t="s">
        <v>1517</v>
      </c>
      <c r="C68" s="556" t="s">
        <v>1518</v>
      </c>
      <c r="E68" s="34"/>
      <c r="F68" s="34"/>
      <c r="G68" s="68"/>
      <c r="H68" s="68"/>
      <c r="I68" s="68"/>
      <c r="J68" s="68"/>
      <c r="K68" s="68"/>
      <c r="L68" s="68"/>
      <c r="M68" s="34"/>
      <c r="N68" s="69"/>
    </row>
    <row r="69">
      <c r="A69" s="561" t="s">
        <v>1432</v>
      </c>
      <c r="B69" s="555" t="s">
        <v>1519</v>
      </c>
      <c r="C69" s="556" t="s">
        <v>1520</v>
      </c>
      <c r="E69" s="34"/>
      <c r="F69" s="34"/>
      <c r="G69" s="68"/>
      <c r="H69" s="68"/>
      <c r="I69" s="68"/>
      <c r="J69" s="68"/>
      <c r="K69" s="68"/>
      <c r="L69" s="68"/>
      <c r="M69" s="34"/>
      <c r="N69" s="69"/>
    </row>
    <row r="70">
      <c r="A70" s="559" t="s">
        <v>1432</v>
      </c>
      <c r="B70" s="558" t="s">
        <v>1521</v>
      </c>
      <c r="C70" s="556" t="s">
        <v>1522</v>
      </c>
      <c r="E70" s="34"/>
      <c r="F70" s="34"/>
      <c r="G70" s="68"/>
      <c r="H70" s="68"/>
      <c r="I70" s="68"/>
      <c r="J70" s="68"/>
      <c r="K70" s="68"/>
      <c r="L70" s="68"/>
      <c r="M70" s="34"/>
      <c r="N70" s="69"/>
    </row>
    <row r="71">
      <c r="A71" s="561" t="s">
        <v>1432</v>
      </c>
      <c r="B71" s="555" t="s">
        <v>1521</v>
      </c>
      <c r="C71" s="556" t="s">
        <v>1523</v>
      </c>
      <c r="E71" s="34"/>
      <c r="F71" s="34"/>
      <c r="G71" s="68"/>
      <c r="H71" s="68"/>
      <c r="I71" s="68"/>
      <c r="J71" s="68"/>
      <c r="K71" s="68"/>
      <c r="L71" s="68"/>
      <c r="M71" s="34"/>
      <c r="N71" s="69"/>
    </row>
    <row r="72">
      <c r="A72" s="559" t="s">
        <v>1432</v>
      </c>
      <c r="B72" s="558" t="s">
        <v>1524</v>
      </c>
      <c r="C72" s="556" t="s">
        <v>1525</v>
      </c>
      <c r="E72" s="34"/>
      <c r="F72" s="34"/>
      <c r="G72" s="68"/>
      <c r="H72" s="68"/>
      <c r="I72" s="68"/>
      <c r="J72" s="68"/>
      <c r="K72" s="68"/>
      <c r="L72" s="68"/>
      <c r="M72" s="34"/>
      <c r="N72" s="69"/>
    </row>
    <row r="73">
      <c r="A73" s="561" t="s">
        <v>1432</v>
      </c>
      <c r="B73" s="555" t="s">
        <v>1526</v>
      </c>
      <c r="C73" s="556" t="s">
        <v>1527</v>
      </c>
      <c r="E73" s="34"/>
      <c r="F73" s="34"/>
      <c r="G73" s="68"/>
      <c r="H73" s="68"/>
      <c r="I73" s="68"/>
      <c r="J73" s="68"/>
      <c r="K73" s="68"/>
      <c r="L73" s="68"/>
      <c r="M73" s="34"/>
      <c r="N73" s="69"/>
    </row>
    <row r="74">
      <c r="A74" s="559" t="s">
        <v>1432</v>
      </c>
      <c r="B74" s="558" t="s">
        <v>1528</v>
      </c>
      <c r="C74" s="556" t="s">
        <v>1529</v>
      </c>
      <c r="E74" s="34"/>
      <c r="F74" s="34"/>
      <c r="G74" s="68"/>
      <c r="H74" s="68"/>
      <c r="I74" s="68"/>
      <c r="J74" s="68"/>
      <c r="K74" s="68"/>
      <c r="L74" s="68"/>
      <c r="M74" s="34"/>
      <c r="N74" s="69"/>
    </row>
    <row r="75">
      <c r="A75" s="561" t="s">
        <v>1432</v>
      </c>
      <c r="B75" s="555" t="s">
        <v>1530</v>
      </c>
      <c r="C75" s="556" t="s">
        <v>1531</v>
      </c>
      <c r="E75" s="34"/>
      <c r="F75" s="34"/>
      <c r="G75" s="68"/>
      <c r="H75" s="68"/>
      <c r="I75" s="68"/>
      <c r="J75" s="68"/>
      <c r="K75" s="68"/>
      <c r="L75" s="68"/>
      <c r="M75" s="34"/>
      <c r="N75" s="69"/>
    </row>
    <row r="76">
      <c r="A76" s="559" t="s">
        <v>1432</v>
      </c>
      <c r="B76" s="558" t="s">
        <v>1532</v>
      </c>
      <c r="C76" s="556" t="s">
        <v>1533</v>
      </c>
      <c r="E76" s="34"/>
      <c r="F76" s="34"/>
      <c r="G76" s="68"/>
      <c r="H76" s="68"/>
      <c r="I76" s="68"/>
      <c r="J76" s="68"/>
      <c r="K76" s="68"/>
      <c r="L76" s="68"/>
      <c r="M76" s="34"/>
      <c r="N76" s="69"/>
    </row>
    <row r="77">
      <c r="A77" s="554" t="s">
        <v>1432</v>
      </c>
      <c r="B77" s="555" t="s">
        <v>1534</v>
      </c>
      <c r="C77" s="556" t="s">
        <v>1533</v>
      </c>
      <c r="E77" s="34"/>
      <c r="F77" s="34"/>
      <c r="G77" s="34"/>
      <c r="H77" s="68"/>
      <c r="I77" s="68"/>
      <c r="J77" s="68"/>
      <c r="K77" s="68"/>
      <c r="L77" s="68"/>
      <c r="M77" s="34"/>
      <c r="N77" s="69"/>
    </row>
    <row r="78">
      <c r="A78" s="557" t="s">
        <v>1432</v>
      </c>
      <c r="B78" s="558" t="s">
        <v>1535</v>
      </c>
      <c r="C78" s="556" t="s">
        <v>1536</v>
      </c>
      <c r="E78" s="34"/>
      <c r="F78" s="34"/>
      <c r="G78" s="34"/>
      <c r="H78" s="68"/>
      <c r="I78" s="68"/>
      <c r="J78" s="68"/>
      <c r="K78" s="68"/>
      <c r="L78" s="68"/>
      <c r="M78" s="34"/>
      <c r="N78" s="69"/>
    </row>
    <row r="79">
      <c r="A79" s="554" t="s">
        <v>1432</v>
      </c>
      <c r="B79" s="555" t="s">
        <v>1537</v>
      </c>
      <c r="C79" s="556" t="s">
        <v>1538</v>
      </c>
      <c r="E79" s="34"/>
      <c r="F79" s="34"/>
      <c r="G79" s="68"/>
      <c r="H79" s="68"/>
      <c r="I79" s="68"/>
      <c r="J79" s="68"/>
      <c r="K79" s="68"/>
      <c r="L79" s="68"/>
      <c r="M79" s="34"/>
      <c r="N79" s="69"/>
    </row>
    <row r="80">
      <c r="A80" s="557" t="s">
        <v>1432</v>
      </c>
      <c r="B80" s="558" t="s">
        <v>1539</v>
      </c>
      <c r="C80" s="556" t="s">
        <v>1540</v>
      </c>
      <c r="E80" s="34"/>
      <c r="F80" s="34"/>
      <c r="G80" s="68"/>
      <c r="H80" s="68"/>
      <c r="I80" s="68"/>
      <c r="J80" s="69"/>
      <c r="K80" s="68"/>
      <c r="L80" s="68"/>
      <c r="M80" s="34"/>
      <c r="N80" s="69"/>
    </row>
    <row r="81">
      <c r="A81" s="554" t="s">
        <v>1432</v>
      </c>
      <c r="B81" s="555" t="s">
        <v>1541</v>
      </c>
      <c r="C81" s="556" t="s">
        <v>1542</v>
      </c>
      <c r="E81" s="34"/>
      <c r="F81" s="34"/>
      <c r="G81" s="68"/>
      <c r="H81" s="68"/>
      <c r="I81" s="68"/>
      <c r="J81" s="69"/>
      <c r="K81" s="34"/>
      <c r="L81" s="68"/>
      <c r="M81" s="34"/>
      <c r="N81" s="69"/>
    </row>
    <row r="82">
      <c r="A82" s="557" t="s">
        <v>1432</v>
      </c>
      <c r="B82" s="558" t="s">
        <v>1543</v>
      </c>
      <c r="C82" s="556" t="s">
        <v>1544</v>
      </c>
      <c r="E82" s="34"/>
      <c r="F82" s="34"/>
      <c r="G82" s="68"/>
      <c r="H82" s="68"/>
      <c r="I82" s="68"/>
      <c r="J82" s="69"/>
      <c r="K82" s="34"/>
      <c r="L82" s="68"/>
      <c r="M82" s="34"/>
      <c r="N82" s="69"/>
    </row>
    <row r="83">
      <c r="A83" s="554" t="s">
        <v>1432</v>
      </c>
      <c r="B83" s="555" t="s">
        <v>1545</v>
      </c>
      <c r="C83" s="556" t="s">
        <v>1546</v>
      </c>
      <c r="E83" s="34"/>
      <c r="F83" s="34"/>
      <c r="G83" s="68"/>
      <c r="H83" s="68"/>
      <c r="I83" s="68"/>
      <c r="J83" s="69"/>
      <c r="K83" s="68"/>
      <c r="L83" s="68"/>
      <c r="M83" s="34"/>
      <c r="N83" s="69"/>
    </row>
    <row r="84">
      <c r="A84" s="557" t="s">
        <v>1432</v>
      </c>
      <c r="B84" s="558" t="s">
        <v>1532</v>
      </c>
      <c r="C84" s="556" t="s">
        <v>1547</v>
      </c>
      <c r="E84" s="34"/>
      <c r="F84" s="34"/>
      <c r="G84" s="68"/>
      <c r="H84" s="68"/>
      <c r="I84" s="68"/>
      <c r="J84" s="69"/>
      <c r="K84" s="68"/>
      <c r="L84" s="68"/>
      <c r="M84" s="34"/>
      <c r="N84" s="69"/>
    </row>
    <row r="85">
      <c r="A85" s="554" t="s">
        <v>1432</v>
      </c>
      <c r="B85" s="555" t="s">
        <v>1548</v>
      </c>
      <c r="C85" s="556" t="s">
        <v>1549</v>
      </c>
      <c r="E85" s="34"/>
      <c r="F85" s="34"/>
      <c r="G85" s="68"/>
      <c r="H85" s="68"/>
      <c r="I85" s="68"/>
      <c r="J85" s="69"/>
      <c r="K85" s="68"/>
      <c r="L85" s="68"/>
      <c r="M85" s="34"/>
      <c r="N85" s="69"/>
    </row>
    <row r="86">
      <c r="A86" s="557" t="s">
        <v>1432</v>
      </c>
      <c r="B86" s="558" t="s">
        <v>1550</v>
      </c>
      <c r="C86" s="556" t="s">
        <v>1551</v>
      </c>
      <c r="E86" s="34"/>
      <c r="F86" s="34"/>
      <c r="G86" s="68"/>
      <c r="H86" s="68"/>
      <c r="I86" s="34"/>
      <c r="J86" s="69"/>
      <c r="K86" s="68"/>
      <c r="L86" s="68"/>
      <c r="M86" s="34"/>
      <c r="N86" s="69"/>
    </row>
    <row r="87">
      <c r="A87" s="554" t="s">
        <v>1432</v>
      </c>
      <c r="B87" s="555" t="s">
        <v>1552</v>
      </c>
      <c r="C87" s="556" t="s">
        <v>1536</v>
      </c>
      <c r="E87" s="34"/>
      <c r="F87" s="34"/>
      <c r="G87" s="68"/>
      <c r="H87" s="68"/>
      <c r="I87" s="68"/>
      <c r="J87" s="69"/>
      <c r="K87" s="68"/>
      <c r="L87" s="68"/>
      <c r="M87" s="34"/>
      <c r="N87" s="69"/>
    </row>
    <row r="88">
      <c r="A88" s="557" t="s">
        <v>1432</v>
      </c>
      <c r="B88" s="558" t="s">
        <v>1553</v>
      </c>
      <c r="C88" s="556" t="s">
        <v>1554</v>
      </c>
      <c r="E88" s="34"/>
      <c r="F88" s="34"/>
      <c r="G88" s="68"/>
      <c r="H88" s="68"/>
      <c r="I88" s="68"/>
      <c r="J88" s="69"/>
      <c r="K88" s="68"/>
      <c r="L88" s="68"/>
      <c r="M88" s="34"/>
      <c r="N88" s="69"/>
    </row>
    <row r="89">
      <c r="A89" s="554" t="s">
        <v>1429</v>
      </c>
      <c r="B89" s="555" t="s">
        <v>1555</v>
      </c>
      <c r="C89" s="556" t="s">
        <v>1556</v>
      </c>
      <c r="E89" s="34"/>
      <c r="F89" s="34"/>
      <c r="G89" s="68"/>
      <c r="H89" s="68"/>
      <c r="I89" s="68"/>
      <c r="J89" s="69"/>
      <c r="K89" s="69"/>
      <c r="L89" s="69"/>
      <c r="M89" s="69"/>
      <c r="N89" s="69"/>
    </row>
    <row r="90">
      <c r="A90" s="557" t="s">
        <v>1429</v>
      </c>
      <c r="B90" s="558" t="s">
        <v>1557</v>
      </c>
      <c r="C90" s="556" t="s">
        <v>1558</v>
      </c>
      <c r="E90" s="34"/>
      <c r="F90" s="34"/>
      <c r="G90" s="68"/>
      <c r="H90" s="68"/>
      <c r="I90" s="68"/>
      <c r="J90" s="69"/>
      <c r="K90" s="69"/>
      <c r="L90" s="69"/>
      <c r="M90" s="69"/>
      <c r="N90" s="69"/>
    </row>
    <row r="91">
      <c r="A91" s="554" t="s">
        <v>1429</v>
      </c>
      <c r="B91" s="555" t="s">
        <v>1559</v>
      </c>
      <c r="C91" s="556" t="s">
        <v>1560</v>
      </c>
      <c r="E91" s="34"/>
      <c r="F91" s="34"/>
      <c r="G91" s="68"/>
      <c r="H91" s="68"/>
      <c r="I91" s="68"/>
      <c r="J91" s="69"/>
      <c r="K91" s="69"/>
      <c r="L91" s="69"/>
      <c r="M91" s="69"/>
      <c r="N91" s="69"/>
    </row>
    <row r="92">
      <c r="A92" s="557" t="s">
        <v>1429</v>
      </c>
      <c r="B92" s="558" t="s">
        <v>1561</v>
      </c>
      <c r="C92" s="556" t="s">
        <v>1562</v>
      </c>
      <c r="E92" s="34"/>
      <c r="F92" s="34"/>
      <c r="G92" s="68"/>
      <c r="H92" s="68"/>
      <c r="I92" s="68"/>
      <c r="J92" s="69"/>
      <c r="K92" s="69"/>
      <c r="L92" s="69"/>
      <c r="M92" s="69"/>
      <c r="N92" s="69"/>
    </row>
    <row r="93">
      <c r="A93" s="554" t="s">
        <v>1429</v>
      </c>
      <c r="B93" s="555" t="s">
        <v>1563</v>
      </c>
      <c r="C93" s="556" t="s">
        <v>1564</v>
      </c>
      <c r="E93" s="34"/>
      <c r="F93" s="34"/>
      <c r="G93" s="68"/>
      <c r="H93" s="68"/>
      <c r="I93" s="68"/>
      <c r="J93" s="69"/>
      <c r="K93" s="69"/>
      <c r="L93" s="69"/>
      <c r="M93" s="69"/>
      <c r="N93" s="69"/>
    </row>
    <row r="94">
      <c r="A94" s="557" t="s">
        <v>1429</v>
      </c>
      <c r="B94" s="558" t="s">
        <v>1565</v>
      </c>
      <c r="C94" s="556" t="s">
        <v>1566</v>
      </c>
      <c r="E94" s="34"/>
      <c r="F94" s="34"/>
      <c r="G94" s="68"/>
      <c r="H94" s="68"/>
      <c r="I94" s="34"/>
      <c r="J94" s="69"/>
      <c r="K94" s="69"/>
      <c r="L94" s="69"/>
      <c r="M94" s="69"/>
      <c r="N94" s="69"/>
    </row>
    <row r="95">
      <c r="A95" s="554" t="s">
        <v>1429</v>
      </c>
      <c r="B95" s="555" t="s">
        <v>1567</v>
      </c>
      <c r="C95" s="556" t="s">
        <v>1568</v>
      </c>
      <c r="E95" s="34"/>
      <c r="F95" s="34"/>
      <c r="G95" s="68"/>
      <c r="H95" s="68"/>
      <c r="I95" s="68"/>
      <c r="J95" s="69"/>
      <c r="K95" s="69"/>
      <c r="L95" s="69"/>
      <c r="M95" s="69"/>
      <c r="N95" s="69"/>
    </row>
    <row r="96">
      <c r="A96" s="557" t="s">
        <v>1429</v>
      </c>
      <c r="B96" s="558" t="s">
        <v>1569</v>
      </c>
      <c r="C96" s="556" t="s">
        <v>1570</v>
      </c>
      <c r="E96" s="34"/>
      <c r="F96" s="34"/>
      <c r="G96" s="68"/>
      <c r="H96" s="68"/>
      <c r="I96" s="68"/>
      <c r="J96" s="69"/>
      <c r="K96" s="69"/>
      <c r="L96" s="69"/>
      <c r="M96" s="69"/>
      <c r="N96" s="69"/>
    </row>
    <row r="97">
      <c r="A97" s="554" t="s">
        <v>1429</v>
      </c>
      <c r="B97" s="555" t="s">
        <v>1571</v>
      </c>
      <c r="C97" s="556" t="s">
        <v>1572</v>
      </c>
      <c r="G97" s="34"/>
      <c r="H97" s="34"/>
      <c r="I97" s="68"/>
      <c r="J97" s="69"/>
      <c r="K97" s="69"/>
      <c r="L97" s="69"/>
      <c r="M97" s="69"/>
      <c r="N97" s="69"/>
    </row>
    <row r="98">
      <c r="A98" s="557" t="s">
        <v>1429</v>
      </c>
      <c r="B98" s="558" t="s">
        <v>1573</v>
      </c>
      <c r="C98" s="556" t="s">
        <v>1574</v>
      </c>
      <c r="G98" s="34"/>
      <c r="H98" s="34"/>
      <c r="I98" s="68"/>
      <c r="J98" s="69"/>
      <c r="K98" s="69"/>
      <c r="L98" s="69"/>
      <c r="M98" s="69"/>
      <c r="N98" s="69"/>
    </row>
    <row r="99">
      <c r="A99" s="554" t="s">
        <v>1429</v>
      </c>
      <c r="B99" s="555" t="s">
        <v>1575</v>
      </c>
      <c r="C99" s="556" t="s">
        <v>1576</v>
      </c>
      <c r="G99" s="34"/>
      <c r="H99" s="34"/>
      <c r="I99" s="68"/>
      <c r="J99" s="69"/>
      <c r="K99" s="69"/>
      <c r="L99" s="69"/>
      <c r="M99" s="69"/>
      <c r="N99" s="69"/>
    </row>
    <row r="100">
      <c r="A100" s="557" t="s">
        <v>1429</v>
      </c>
      <c r="B100" s="558" t="s">
        <v>1577</v>
      </c>
      <c r="C100" s="556" t="s">
        <v>1578</v>
      </c>
      <c r="G100" s="34"/>
      <c r="H100" s="34"/>
      <c r="I100" s="68"/>
      <c r="J100" s="69"/>
      <c r="K100" s="69"/>
      <c r="L100" s="69"/>
      <c r="M100" s="69"/>
      <c r="N100" s="69"/>
    </row>
    <row r="101">
      <c r="A101" s="554" t="s">
        <v>1429</v>
      </c>
      <c r="B101" s="555" t="s">
        <v>1579</v>
      </c>
      <c r="C101" s="556" t="s">
        <v>1580</v>
      </c>
      <c r="G101" s="34"/>
      <c r="H101" s="34"/>
      <c r="I101" s="68"/>
      <c r="J101" s="69"/>
      <c r="K101" s="69"/>
      <c r="L101" s="69"/>
      <c r="M101" s="69"/>
      <c r="N101" s="69"/>
    </row>
    <row r="102">
      <c r="A102" s="557" t="s">
        <v>1429</v>
      </c>
      <c r="B102" s="558" t="s">
        <v>1581</v>
      </c>
      <c r="C102" s="556" t="s">
        <v>1582</v>
      </c>
      <c r="G102" s="34"/>
      <c r="H102" s="34"/>
      <c r="I102" s="68"/>
      <c r="J102" s="69"/>
      <c r="K102" s="69"/>
      <c r="L102" s="69"/>
      <c r="M102" s="69"/>
      <c r="N102" s="69"/>
    </row>
    <row r="103">
      <c r="A103" s="554" t="s">
        <v>1420</v>
      </c>
      <c r="B103" s="555" t="s">
        <v>1583</v>
      </c>
      <c r="C103" s="556" t="s">
        <v>1584</v>
      </c>
      <c r="G103" s="34"/>
      <c r="H103" s="34"/>
      <c r="I103" s="68"/>
      <c r="J103" s="69"/>
      <c r="K103" s="69"/>
      <c r="L103" s="69"/>
    </row>
    <row r="104">
      <c r="A104" s="557" t="s">
        <v>1420</v>
      </c>
      <c r="B104" s="558" t="s">
        <v>1585</v>
      </c>
      <c r="C104" s="556" t="s">
        <v>1586</v>
      </c>
      <c r="G104" s="34"/>
      <c r="H104" s="34"/>
      <c r="I104" s="68"/>
      <c r="J104" s="69"/>
      <c r="K104" s="69"/>
      <c r="L104" s="69"/>
    </row>
    <row r="105">
      <c r="A105" s="554" t="s">
        <v>1420</v>
      </c>
      <c r="B105" s="555" t="s">
        <v>1587</v>
      </c>
      <c r="C105" s="556" t="s">
        <v>1588</v>
      </c>
      <c r="G105" s="34"/>
      <c r="H105" s="34"/>
      <c r="I105" s="68"/>
      <c r="J105" s="69"/>
      <c r="K105" s="69"/>
      <c r="L105" s="69"/>
    </row>
    <row r="106">
      <c r="A106" s="557" t="s">
        <v>1420</v>
      </c>
      <c r="B106" s="558" t="s">
        <v>1589</v>
      </c>
      <c r="C106" s="556" t="s">
        <v>1588</v>
      </c>
      <c r="G106" s="34"/>
      <c r="H106" s="34"/>
      <c r="I106" s="68"/>
      <c r="J106" s="69"/>
      <c r="K106" s="69"/>
      <c r="L106" s="69"/>
    </row>
    <row r="107">
      <c r="A107" s="554" t="s">
        <v>1420</v>
      </c>
      <c r="B107" s="555" t="s">
        <v>1590</v>
      </c>
      <c r="C107" s="556" t="s">
        <v>1591</v>
      </c>
      <c r="G107" s="34"/>
      <c r="H107" s="34"/>
      <c r="I107" s="68"/>
      <c r="J107" s="69"/>
      <c r="K107" s="69"/>
      <c r="L107" s="69"/>
    </row>
    <row r="108">
      <c r="A108" s="557" t="s">
        <v>1420</v>
      </c>
      <c r="B108" s="558" t="s">
        <v>1592</v>
      </c>
      <c r="C108" s="556" t="s">
        <v>1593</v>
      </c>
      <c r="G108" s="34"/>
      <c r="H108" s="34"/>
      <c r="I108" s="68"/>
      <c r="J108" s="69"/>
      <c r="K108" s="69"/>
      <c r="L108" s="69"/>
    </row>
    <row r="109">
      <c r="A109" s="554" t="s">
        <v>1420</v>
      </c>
      <c r="B109" s="555" t="s">
        <v>1594</v>
      </c>
      <c r="C109" s="556" t="s">
        <v>1595</v>
      </c>
      <c r="G109" s="34"/>
      <c r="H109" s="34"/>
      <c r="I109" s="68"/>
      <c r="J109" s="69"/>
      <c r="K109" s="69"/>
      <c r="L109" s="69"/>
    </row>
    <row r="110">
      <c r="A110" s="557" t="s">
        <v>1420</v>
      </c>
      <c r="B110" s="558" t="s">
        <v>1596</v>
      </c>
      <c r="C110" s="556" t="s">
        <v>1597</v>
      </c>
      <c r="G110" s="34"/>
      <c r="H110" s="34"/>
      <c r="I110" s="68"/>
      <c r="J110" s="69"/>
      <c r="K110" s="69"/>
      <c r="L110" s="69"/>
    </row>
    <row r="111">
      <c r="A111" s="554" t="s">
        <v>1420</v>
      </c>
      <c r="B111" s="555" t="s">
        <v>1598</v>
      </c>
      <c r="C111" s="556" t="s">
        <v>1593</v>
      </c>
      <c r="G111" s="34"/>
      <c r="H111" s="34"/>
      <c r="I111" s="68"/>
      <c r="J111" s="69"/>
      <c r="K111" s="69"/>
      <c r="L111" s="69"/>
    </row>
    <row r="112">
      <c r="A112" s="557" t="s">
        <v>1420</v>
      </c>
      <c r="B112" s="558" t="s">
        <v>1599</v>
      </c>
      <c r="C112" s="556" t="s">
        <v>1600</v>
      </c>
      <c r="G112" s="34"/>
      <c r="H112" s="34"/>
      <c r="I112" s="68"/>
      <c r="J112" s="69"/>
      <c r="K112" s="69"/>
      <c r="L112" s="69"/>
    </row>
    <row r="113">
      <c r="A113" s="554" t="s">
        <v>1420</v>
      </c>
      <c r="B113" s="555" t="s">
        <v>1601</v>
      </c>
      <c r="C113" s="556" t="s">
        <v>1602</v>
      </c>
      <c r="G113" s="34"/>
      <c r="H113" s="34"/>
      <c r="I113" s="68"/>
      <c r="J113" s="69"/>
      <c r="K113" s="69"/>
      <c r="L113" s="69"/>
    </row>
    <row r="114">
      <c r="A114" s="557" t="s">
        <v>1420</v>
      </c>
      <c r="B114" s="558" t="s">
        <v>1603</v>
      </c>
      <c r="C114" s="556" t="s">
        <v>1602</v>
      </c>
      <c r="G114" s="34"/>
      <c r="H114" s="34"/>
      <c r="I114" s="125"/>
      <c r="J114" s="69"/>
      <c r="K114" s="69"/>
      <c r="L114" s="69"/>
    </row>
    <row r="115">
      <c r="A115" s="554" t="s">
        <v>1420</v>
      </c>
      <c r="B115" s="555" t="s">
        <v>1604</v>
      </c>
      <c r="C115" s="556" t="s">
        <v>1602</v>
      </c>
      <c r="G115" s="34"/>
      <c r="H115" s="34"/>
      <c r="I115" s="34"/>
      <c r="J115" s="69"/>
      <c r="K115" s="69"/>
      <c r="L115" s="69"/>
    </row>
    <row r="116">
      <c r="A116" s="557" t="s">
        <v>1420</v>
      </c>
      <c r="B116" s="558" t="s">
        <v>1605</v>
      </c>
      <c r="C116" s="556" t="s">
        <v>1602</v>
      </c>
      <c r="G116" s="34"/>
      <c r="H116" s="34"/>
      <c r="I116" s="34"/>
    </row>
    <row r="117">
      <c r="A117" s="554" t="s">
        <v>1420</v>
      </c>
      <c r="B117" s="555" t="s">
        <v>1606</v>
      </c>
      <c r="C117" s="556" t="s">
        <v>1602</v>
      </c>
      <c r="G117" s="34"/>
      <c r="H117" s="34"/>
      <c r="I117" s="68"/>
    </row>
    <row r="118">
      <c r="A118" s="557" t="s">
        <v>1420</v>
      </c>
      <c r="B118" s="558" t="s">
        <v>1607</v>
      </c>
      <c r="C118" s="556" t="s">
        <v>1602</v>
      </c>
      <c r="G118" s="34"/>
      <c r="H118" s="34"/>
      <c r="I118" s="68"/>
    </row>
    <row r="119">
      <c r="A119" s="554" t="s">
        <v>1420</v>
      </c>
      <c r="B119" s="555" t="s">
        <v>1608</v>
      </c>
      <c r="C119" s="556" t="s">
        <v>1609</v>
      </c>
      <c r="G119" s="34"/>
      <c r="H119" s="34"/>
      <c r="I119" s="68"/>
    </row>
    <row r="120">
      <c r="A120" s="557" t="s">
        <v>1420</v>
      </c>
      <c r="B120" s="558" t="s">
        <v>1610</v>
      </c>
      <c r="C120" s="556" t="s">
        <v>1602</v>
      </c>
      <c r="G120" s="34"/>
      <c r="H120" s="34"/>
      <c r="I120" s="68"/>
    </row>
    <row r="121">
      <c r="A121" s="554" t="s">
        <v>1420</v>
      </c>
      <c r="B121" s="555" t="s">
        <v>1611</v>
      </c>
      <c r="C121" s="556" t="s">
        <v>1602</v>
      </c>
      <c r="G121" s="34"/>
      <c r="H121" s="34"/>
      <c r="I121" s="68"/>
    </row>
    <row r="122">
      <c r="A122" s="557" t="s">
        <v>1420</v>
      </c>
      <c r="B122" s="558" t="s">
        <v>1612</v>
      </c>
      <c r="C122" s="556" t="s">
        <v>1613</v>
      </c>
      <c r="G122" s="34"/>
      <c r="H122" s="34"/>
      <c r="I122" s="68"/>
    </row>
    <row r="123">
      <c r="A123" s="554" t="s">
        <v>1420</v>
      </c>
      <c r="B123" s="555" t="s">
        <v>1614</v>
      </c>
      <c r="C123" s="556" t="s">
        <v>1615</v>
      </c>
      <c r="G123" s="34"/>
      <c r="H123" s="34"/>
      <c r="I123" s="68"/>
    </row>
    <row r="124">
      <c r="A124" s="557" t="s">
        <v>1420</v>
      </c>
      <c r="B124" s="558" t="s">
        <v>1616</v>
      </c>
      <c r="C124" s="556" t="s">
        <v>1617</v>
      </c>
      <c r="G124" s="34"/>
      <c r="H124" s="34"/>
      <c r="I124" s="68"/>
    </row>
    <row r="125">
      <c r="A125" s="554" t="s">
        <v>1420</v>
      </c>
      <c r="B125" s="555" t="s">
        <v>1618</v>
      </c>
      <c r="C125" s="556" t="s">
        <v>1619</v>
      </c>
      <c r="G125" s="34"/>
      <c r="H125" s="34"/>
      <c r="I125" s="68"/>
    </row>
    <row r="126">
      <c r="A126" s="557" t="s">
        <v>1420</v>
      </c>
      <c r="B126" s="558" t="s">
        <v>1620</v>
      </c>
      <c r="C126" s="556" t="s">
        <v>1619</v>
      </c>
      <c r="G126" s="34"/>
      <c r="H126" s="34"/>
      <c r="I126" s="68"/>
    </row>
    <row r="127">
      <c r="A127" s="554" t="s">
        <v>1420</v>
      </c>
      <c r="B127" s="555" t="s">
        <v>1621</v>
      </c>
      <c r="C127" s="556" t="s">
        <v>1622</v>
      </c>
      <c r="G127" s="34"/>
      <c r="H127" s="34"/>
      <c r="I127" s="68"/>
    </row>
    <row r="128">
      <c r="A128" s="557" t="s">
        <v>1420</v>
      </c>
      <c r="B128" s="558" t="s">
        <v>1623</v>
      </c>
      <c r="C128" s="556" t="s">
        <v>1624</v>
      </c>
      <c r="G128" s="34"/>
      <c r="H128" s="34"/>
      <c r="I128" s="68"/>
    </row>
    <row r="129">
      <c r="A129" s="554" t="s">
        <v>1420</v>
      </c>
      <c r="B129" s="555" t="s">
        <v>1625</v>
      </c>
      <c r="C129" s="556" t="s">
        <v>1626</v>
      </c>
    </row>
    <row r="130">
      <c r="A130" s="557" t="s">
        <v>1420</v>
      </c>
      <c r="B130" s="558" t="s">
        <v>1627</v>
      </c>
      <c r="C130" s="556" t="s">
        <v>1628</v>
      </c>
    </row>
    <row r="131">
      <c r="A131" s="554" t="s">
        <v>1420</v>
      </c>
      <c r="B131" s="555" t="s">
        <v>1629</v>
      </c>
      <c r="C131" s="556" t="s">
        <v>1630</v>
      </c>
    </row>
    <row r="132">
      <c r="A132" s="557" t="s">
        <v>1420</v>
      </c>
      <c r="B132" s="558" t="s">
        <v>1631</v>
      </c>
      <c r="C132" s="556" t="s">
        <v>1632</v>
      </c>
    </row>
    <row r="133">
      <c r="A133" s="554" t="s">
        <v>1420</v>
      </c>
      <c r="B133" s="555" t="s">
        <v>1633</v>
      </c>
      <c r="C133" s="556" t="s">
        <v>1634</v>
      </c>
    </row>
    <row r="134">
      <c r="A134" s="557" t="s">
        <v>1420</v>
      </c>
      <c r="B134" s="558" t="s">
        <v>1635</v>
      </c>
      <c r="C134" s="556" t="s">
        <v>1636</v>
      </c>
    </row>
    <row r="135">
      <c r="A135" s="554" t="s">
        <v>1420</v>
      </c>
      <c r="B135" s="555" t="s">
        <v>1637</v>
      </c>
      <c r="C135" s="556" t="s">
        <v>1638</v>
      </c>
    </row>
    <row r="136">
      <c r="A136" s="557" t="s">
        <v>1420</v>
      </c>
      <c r="B136" s="558" t="s">
        <v>1639</v>
      </c>
      <c r="C136" s="556" t="s">
        <v>1640</v>
      </c>
    </row>
    <row r="137">
      <c r="A137" s="554" t="s">
        <v>1420</v>
      </c>
      <c r="B137" s="555" t="s">
        <v>1641</v>
      </c>
      <c r="C137" s="556" t="s">
        <v>1642</v>
      </c>
    </row>
    <row r="138">
      <c r="A138" s="557" t="s">
        <v>1420</v>
      </c>
      <c r="B138" s="558" t="s">
        <v>1643</v>
      </c>
      <c r="C138" s="556" t="s">
        <v>1619</v>
      </c>
    </row>
    <row r="139">
      <c r="A139" s="554" t="s">
        <v>1420</v>
      </c>
      <c r="B139" s="555" t="s">
        <v>1644</v>
      </c>
      <c r="C139" s="556" t="s">
        <v>1619</v>
      </c>
    </row>
    <row r="140">
      <c r="A140" s="557" t="s">
        <v>1420</v>
      </c>
      <c r="B140" s="558" t="s">
        <v>1645</v>
      </c>
      <c r="C140" s="556" t="s">
        <v>1646</v>
      </c>
    </row>
    <row r="141">
      <c r="A141" s="554" t="s">
        <v>1420</v>
      </c>
      <c r="B141" s="555" t="s">
        <v>1647</v>
      </c>
      <c r="C141" s="556" t="s">
        <v>1646</v>
      </c>
    </row>
    <row r="142">
      <c r="A142" s="557" t="s">
        <v>1420</v>
      </c>
      <c r="B142" s="558" t="s">
        <v>1648</v>
      </c>
      <c r="C142" s="556" t="s">
        <v>1622</v>
      </c>
    </row>
    <row r="143">
      <c r="A143" s="554" t="s">
        <v>1420</v>
      </c>
      <c r="B143" s="555" t="s">
        <v>1649</v>
      </c>
      <c r="C143" s="556" t="s">
        <v>1650</v>
      </c>
    </row>
    <row r="144">
      <c r="A144" s="557" t="s">
        <v>1420</v>
      </c>
      <c r="B144" s="558" t="s">
        <v>1651</v>
      </c>
      <c r="C144" s="556" t="s">
        <v>1652</v>
      </c>
    </row>
    <row r="145">
      <c r="A145" s="554" t="s">
        <v>1420</v>
      </c>
      <c r="B145" s="555" t="s">
        <v>1653</v>
      </c>
      <c r="C145" s="556" t="s">
        <v>1624</v>
      </c>
    </row>
    <row r="146">
      <c r="A146" s="557" t="s">
        <v>1420</v>
      </c>
      <c r="B146" s="558" t="s">
        <v>1654</v>
      </c>
      <c r="C146" s="556" t="s">
        <v>1624</v>
      </c>
    </row>
    <row r="147">
      <c r="A147" s="554" t="s">
        <v>1420</v>
      </c>
      <c r="B147" s="555" t="s">
        <v>1655</v>
      </c>
      <c r="C147" s="556" t="s">
        <v>1624</v>
      </c>
    </row>
    <row r="148">
      <c r="A148" s="557" t="s">
        <v>1420</v>
      </c>
      <c r="B148" s="558" t="s">
        <v>1656</v>
      </c>
      <c r="C148" s="556" t="s">
        <v>1624</v>
      </c>
    </row>
    <row r="149">
      <c r="A149" s="554" t="s">
        <v>1420</v>
      </c>
      <c r="B149" s="555" t="s">
        <v>1657</v>
      </c>
      <c r="C149" s="556" t="s">
        <v>1658</v>
      </c>
    </row>
    <row r="150">
      <c r="A150" s="557" t="s">
        <v>1420</v>
      </c>
      <c r="B150" s="558" t="s">
        <v>1659</v>
      </c>
      <c r="C150" s="556" t="s">
        <v>1660</v>
      </c>
    </row>
    <row r="151">
      <c r="A151" s="554" t="s">
        <v>1420</v>
      </c>
      <c r="B151" s="555" t="s">
        <v>1661</v>
      </c>
      <c r="C151" s="556" t="s">
        <v>1662</v>
      </c>
    </row>
    <row r="152">
      <c r="A152" s="557" t="s">
        <v>1420</v>
      </c>
      <c r="B152" s="558" t="s">
        <v>1663</v>
      </c>
      <c r="C152" s="556" t="s">
        <v>1664</v>
      </c>
    </row>
    <row r="153">
      <c r="A153" s="554" t="s">
        <v>1420</v>
      </c>
      <c r="B153" s="555" t="s">
        <v>1665</v>
      </c>
      <c r="C153" s="556" t="s">
        <v>1666</v>
      </c>
    </row>
    <row r="154">
      <c r="A154" s="557" t="s">
        <v>1420</v>
      </c>
      <c r="B154" s="558" t="s">
        <v>1667</v>
      </c>
      <c r="C154" s="556" t="s">
        <v>1668</v>
      </c>
    </row>
    <row r="155">
      <c r="A155" s="554" t="s">
        <v>1420</v>
      </c>
      <c r="B155" s="555" t="s">
        <v>1635</v>
      </c>
      <c r="C155" s="556" t="s">
        <v>1636</v>
      </c>
    </row>
    <row r="156">
      <c r="A156" s="557" t="s">
        <v>1420</v>
      </c>
      <c r="B156" s="558" t="s">
        <v>1635</v>
      </c>
      <c r="C156" s="556" t="s">
        <v>1636</v>
      </c>
    </row>
    <row r="157">
      <c r="A157" s="554" t="s">
        <v>1420</v>
      </c>
      <c r="B157" s="555" t="s">
        <v>1635</v>
      </c>
      <c r="C157" s="556" t="s">
        <v>1636</v>
      </c>
    </row>
    <row r="158">
      <c r="A158" s="557" t="s">
        <v>1420</v>
      </c>
      <c r="B158" s="558" t="s">
        <v>1635</v>
      </c>
      <c r="C158" s="556" t="s">
        <v>1636</v>
      </c>
    </row>
    <row r="159">
      <c r="A159" s="554" t="s">
        <v>1420</v>
      </c>
      <c r="B159" s="555" t="s">
        <v>1635</v>
      </c>
      <c r="C159" s="556" t="s">
        <v>1636</v>
      </c>
    </row>
    <row r="160">
      <c r="A160" s="557" t="s">
        <v>1420</v>
      </c>
      <c r="B160" s="558" t="s">
        <v>1669</v>
      </c>
      <c r="C160" s="556" t="s">
        <v>1602</v>
      </c>
    </row>
    <row r="161">
      <c r="A161" s="554" t="s">
        <v>1420</v>
      </c>
      <c r="B161" s="555" t="s">
        <v>1670</v>
      </c>
      <c r="C161" s="556" t="s">
        <v>1602</v>
      </c>
    </row>
    <row r="162">
      <c r="A162" s="557" t="s">
        <v>1420</v>
      </c>
      <c r="B162" s="558" t="s">
        <v>1671</v>
      </c>
      <c r="C162" s="556" t="s">
        <v>1672</v>
      </c>
    </row>
    <row r="163">
      <c r="A163" s="554" t="s">
        <v>1420</v>
      </c>
      <c r="B163" s="555" t="s">
        <v>1673</v>
      </c>
      <c r="C163" s="556" t="s">
        <v>1584</v>
      </c>
    </row>
    <row r="164">
      <c r="A164" s="557" t="s">
        <v>1425</v>
      </c>
      <c r="B164" s="558" t="s">
        <v>1674</v>
      </c>
      <c r="C164" s="556" t="s">
        <v>1675</v>
      </c>
    </row>
    <row r="165">
      <c r="A165" s="554" t="s">
        <v>1425</v>
      </c>
      <c r="B165" s="555" t="s">
        <v>1676</v>
      </c>
      <c r="C165" s="556" t="s">
        <v>1677</v>
      </c>
    </row>
    <row r="166">
      <c r="A166" s="557" t="s">
        <v>1425</v>
      </c>
      <c r="B166" s="558" t="s">
        <v>1678</v>
      </c>
      <c r="C166" s="556" t="s">
        <v>1678</v>
      </c>
    </row>
    <row r="167">
      <c r="A167" s="554" t="s">
        <v>1425</v>
      </c>
      <c r="B167" s="555" t="s">
        <v>1679</v>
      </c>
      <c r="C167" s="556" t="s">
        <v>1680</v>
      </c>
    </row>
    <row r="168">
      <c r="A168" s="557" t="s">
        <v>1425</v>
      </c>
      <c r="B168" s="558" t="s">
        <v>1681</v>
      </c>
      <c r="C168" s="556" t="s">
        <v>1681</v>
      </c>
    </row>
    <row r="169">
      <c r="A169" s="554" t="s">
        <v>1425</v>
      </c>
      <c r="B169" s="555" t="s">
        <v>1682</v>
      </c>
      <c r="C169" s="556" t="s">
        <v>1683</v>
      </c>
    </row>
    <row r="170">
      <c r="A170" s="557" t="s">
        <v>1425</v>
      </c>
      <c r="B170" s="558" t="s">
        <v>1684</v>
      </c>
      <c r="C170" s="556" t="s">
        <v>1685</v>
      </c>
    </row>
    <row r="171">
      <c r="A171" s="554" t="s">
        <v>1425</v>
      </c>
      <c r="B171" s="555" t="s">
        <v>1686</v>
      </c>
      <c r="C171" s="556" t="s">
        <v>1687</v>
      </c>
    </row>
    <row r="172">
      <c r="A172" s="557" t="s">
        <v>1425</v>
      </c>
      <c r="B172" s="558" t="s">
        <v>1688</v>
      </c>
      <c r="C172" s="556" t="s">
        <v>1689</v>
      </c>
    </row>
    <row r="173">
      <c r="A173" s="554" t="s">
        <v>1425</v>
      </c>
      <c r="B173" s="555" t="s">
        <v>1690</v>
      </c>
      <c r="C173" s="556" t="s">
        <v>1691</v>
      </c>
    </row>
    <row r="174">
      <c r="A174" s="557" t="s">
        <v>1425</v>
      </c>
      <c r="B174" s="558" t="s">
        <v>1692</v>
      </c>
      <c r="C174" s="556" t="s">
        <v>1693</v>
      </c>
    </row>
    <row r="175">
      <c r="A175" s="554" t="s">
        <v>1425</v>
      </c>
      <c r="B175" s="555" t="s">
        <v>1694</v>
      </c>
      <c r="C175" s="556" t="s">
        <v>1695</v>
      </c>
    </row>
    <row r="176">
      <c r="A176" s="557" t="s">
        <v>1425</v>
      </c>
      <c r="B176" s="558" t="s">
        <v>1696</v>
      </c>
      <c r="C176" s="556" t="s">
        <v>1697</v>
      </c>
    </row>
    <row r="177">
      <c r="A177" s="554" t="s">
        <v>1425</v>
      </c>
      <c r="B177" s="555" t="s">
        <v>1698</v>
      </c>
      <c r="C177" s="556" t="s">
        <v>1699</v>
      </c>
    </row>
    <row r="178">
      <c r="A178" s="557" t="s">
        <v>1425</v>
      </c>
      <c r="B178" s="558" t="s">
        <v>1700</v>
      </c>
      <c r="C178" s="556" t="s">
        <v>1701</v>
      </c>
    </row>
    <row r="179">
      <c r="A179" s="554" t="s">
        <v>1425</v>
      </c>
      <c r="B179" s="555" t="s">
        <v>1702</v>
      </c>
      <c r="C179" s="556" t="s">
        <v>1703</v>
      </c>
    </row>
    <row r="180">
      <c r="A180" s="557" t="s">
        <v>1425</v>
      </c>
      <c r="B180" s="558" t="s">
        <v>1704</v>
      </c>
      <c r="C180" s="556" t="s">
        <v>1705</v>
      </c>
    </row>
    <row r="181">
      <c r="A181" s="554" t="s">
        <v>1425</v>
      </c>
      <c r="B181" s="555" t="s">
        <v>1706</v>
      </c>
      <c r="C181" s="556" t="s">
        <v>1707</v>
      </c>
    </row>
    <row r="182">
      <c r="A182" s="557" t="s">
        <v>1425</v>
      </c>
      <c r="B182" s="558" t="s">
        <v>1708</v>
      </c>
      <c r="C182" s="556" t="s">
        <v>1709</v>
      </c>
    </row>
    <row r="183">
      <c r="A183" s="554" t="s">
        <v>1425</v>
      </c>
      <c r="B183" s="555" t="s">
        <v>1710</v>
      </c>
      <c r="C183" s="556" t="s">
        <v>1711</v>
      </c>
    </row>
    <row r="184">
      <c r="A184" s="557" t="s">
        <v>1425</v>
      </c>
      <c r="B184" s="558" t="s">
        <v>1712</v>
      </c>
      <c r="C184" s="556" t="s">
        <v>1713</v>
      </c>
    </row>
    <row r="185">
      <c r="A185" s="554" t="s">
        <v>1425</v>
      </c>
      <c r="B185" s="555" t="s">
        <v>1714</v>
      </c>
      <c r="C185" s="556" t="s">
        <v>1714</v>
      </c>
    </row>
    <row r="186">
      <c r="A186" s="557" t="s">
        <v>1425</v>
      </c>
      <c r="B186" s="558" t="s">
        <v>1715</v>
      </c>
      <c r="C186" s="556" t="s">
        <v>1716</v>
      </c>
    </row>
    <row r="187">
      <c r="A187" s="554" t="s">
        <v>1425</v>
      </c>
      <c r="B187" s="555" t="s">
        <v>1717</v>
      </c>
      <c r="C187" s="556" t="s">
        <v>1718</v>
      </c>
    </row>
    <row r="188">
      <c r="A188" s="557" t="s">
        <v>1425</v>
      </c>
      <c r="B188" s="558" t="s">
        <v>1719</v>
      </c>
      <c r="C188" s="556" t="s">
        <v>1720</v>
      </c>
    </row>
    <row r="189">
      <c r="A189" s="554" t="s">
        <v>1425</v>
      </c>
      <c r="B189" s="555" t="s">
        <v>1721</v>
      </c>
      <c r="C189" s="556" t="s">
        <v>1722</v>
      </c>
    </row>
    <row r="190">
      <c r="A190" s="557" t="s">
        <v>1425</v>
      </c>
      <c r="B190" s="558" t="s">
        <v>1723</v>
      </c>
      <c r="C190" s="556" t="s">
        <v>1724</v>
      </c>
    </row>
    <row r="191">
      <c r="A191" s="554" t="s">
        <v>1425</v>
      </c>
      <c r="B191" s="555" t="s">
        <v>1725</v>
      </c>
      <c r="C191" s="556" t="s">
        <v>1726</v>
      </c>
    </row>
    <row r="192">
      <c r="A192" s="557" t="s">
        <v>1425</v>
      </c>
      <c r="B192" s="558" t="s">
        <v>1727</v>
      </c>
      <c r="C192" s="556" t="s">
        <v>1728</v>
      </c>
    </row>
    <row r="193">
      <c r="A193" s="554" t="s">
        <v>1425</v>
      </c>
      <c r="B193" s="555" t="s">
        <v>1729</v>
      </c>
      <c r="C193" s="556" t="s">
        <v>1730</v>
      </c>
    </row>
    <row r="194">
      <c r="A194" s="557" t="s">
        <v>1425</v>
      </c>
      <c r="B194" s="558" t="s">
        <v>1731</v>
      </c>
      <c r="C194" s="556" t="s">
        <v>1732</v>
      </c>
    </row>
    <row r="195">
      <c r="A195" s="554" t="s">
        <v>1425</v>
      </c>
      <c r="B195" s="555" t="s">
        <v>1733</v>
      </c>
      <c r="C195" s="556" t="s">
        <v>1734</v>
      </c>
    </row>
    <row r="196">
      <c r="A196" s="557" t="s">
        <v>1425</v>
      </c>
      <c r="B196" s="558" t="s">
        <v>1735</v>
      </c>
      <c r="C196" s="556" t="s">
        <v>1736</v>
      </c>
    </row>
    <row r="197">
      <c r="A197" s="554" t="s">
        <v>1478</v>
      </c>
      <c r="B197" s="555" t="s">
        <v>1737</v>
      </c>
      <c r="C197" s="556" t="s">
        <v>1738</v>
      </c>
    </row>
    <row r="198">
      <c r="A198" s="557" t="s">
        <v>1478</v>
      </c>
      <c r="B198" s="558" t="s">
        <v>1739</v>
      </c>
      <c r="C198" s="556" t="s">
        <v>1740</v>
      </c>
    </row>
    <row r="199">
      <c r="A199" s="554" t="s">
        <v>1478</v>
      </c>
      <c r="B199" s="555" t="s">
        <v>1741</v>
      </c>
      <c r="C199" s="556" t="s">
        <v>1741</v>
      </c>
    </row>
    <row r="200">
      <c r="A200" s="557" t="s">
        <v>1478</v>
      </c>
      <c r="B200" s="558" t="s">
        <v>1742</v>
      </c>
      <c r="C200" s="556" t="s">
        <v>1743</v>
      </c>
    </row>
    <row r="201">
      <c r="A201" s="554" t="s">
        <v>1478</v>
      </c>
      <c r="B201" s="555" t="s">
        <v>1744</v>
      </c>
      <c r="C201" s="556" t="s">
        <v>1745</v>
      </c>
    </row>
    <row r="202">
      <c r="A202" s="557" t="s">
        <v>1478</v>
      </c>
      <c r="B202" s="558" t="s">
        <v>1746</v>
      </c>
      <c r="C202" s="556" t="s">
        <v>1747</v>
      </c>
    </row>
    <row r="203">
      <c r="A203" s="554" t="s">
        <v>1478</v>
      </c>
      <c r="B203" s="555" t="s">
        <v>1748</v>
      </c>
      <c r="C203" s="556" t="s">
        <v>1745</v>
      </c>
    </row>
    <row r="204">
      <c r="A204" s="557" t="s">
        <v>1478</v>
      </c>
      <c r="B204" s="558" t="s">
        <v>1749</v>
      </c>
      <c r="C204" s="556" t="s">
        <v>1750</v>
      </c>
    </row>
    <row r="205">
      <c r="A205" s="554" t="s">
        <v>1478</v>
      </c>
      <c r="B205" s="555" t="s">
        <v>1751</v>
      </c>
      <c r="C205" s="556" t="s">
        <v>1752</v>
      </c>
    </row>
    <row r="206">
      <c r="A206" s="557" t="s">
        <v>1478</v>
      </c>
      <c r="B206" s="558" t="s">
        <v>1753</v>
      </c>
      <c r="C206" s="556" t="s">
        <v>1754</v>
      </c>
    </row>
    <row r="207">
      <c r="A207" s="554" t="s">
        <v>1478</v>
      </c>
      <c r="B207" s="555" t="s">
        <v>1755</v>
      </c>
      <c r="C207" s="556" t="s">
        <v>1756</v>
      </c>
    </row>
    <row r="208">
      <c r="A208" s="557" t="s">
        <v>1478</v>
      </c>
      <c r="B208" s="558" t="s">
        <v>1757</v>
      </c>
      <c r="C208" s="556" t="s">
        <v>1758</v>
      </c>
    </row>
    <row r="209">
      <c r="A209" s="554" t="s">
        <v>1478</v>
      </c>
      <c r="B209" s="555" t="s">
        <v>1759</v>
      </c>
      <c r="C209" s="556" t="s">
        <v>1760</v>
      </c>
    </row>
    <row r="210">
      <c r="A210" s="557" t="s">
        <v>1478</v>
      </c>
      <c r="B210" s="558" t="s">
        <v>1761</v>
      </c>
      <c r="C210" s="556" t="s">
        <v>1762</v>
      </c>
    </row>
    <row r="211">
      <c r="A211" s="554" t="s">
        <v>1478</v>
      </c>
      <c r="B211" s="555" t="s">
        <v>1763</v>
      </c>
      <c r="C211" s="556" t="s">
        <v>1762</v>
      </c>
    </row>
    <row r="212">
      <c r="A212" s="557" t="s">
        <v>1478</v>
      </c>
      <c r="B212" s="558" t="s">
        <v>1764</v>
      </c>
      <c r="C212" s="556" t="s">
        <v>1765</v>
      </c>
    </row>
    <row r="213">
      <c r="A213" s="554" t="s">
        <v>1478</v>
      </c>
      <c r="B213" s="555" t="s">
        <v>1766</v>
      </c>
      <c r="C213" s="556" t="s">
        <v>1767</v>
      </c>
    </row>
    <row r="214">
      <c r="A214" s="557" t="s">
        <v>1478</v>
      </c>
      <c r="B214" s="558" t="s">
        <v>1768</v>
      </c>
      <c r="C214" s="556" t="s">
        <v>1769</v>
      </c>
    </row>
    <row r="215">
      <c r="A215" s="554" t="s">
        <v>1478</v>
      </c>
      <c r="B215" s="555" t="s">
        <v>1770</v>
      </c>
      <c r="C215" s="556" t="s">
        <v>1771</v>
      </c>
    </row>
    <row r="216">
      <c r="A216" s="557" t="s">
        <v>1478</v>
      </c>
      <c r="B216" s="558" t="s">
        <v>1772</v>
      </c>
      <c r="C216" s="556" t="s">
        <v>1773</v>
      </c>
    </row>
    <row r="217">
      <c r="A217" s="554" t="s">
        <v>1478</v>
      </c>
      <c r="B217" s="555" t="s">
        <v>1774</v>
      </c>
      <c r="C217" s="556" t="s">
        <v>1775</v>
      </c>
    </row>
    <row r="218">
      <c r="A218" s="557" t="s">
        <v>1478</v>
      </c>
      <c r="B218" s="558" t="s">
        <v>1776</v>
      </c>
      <c r="C218" s="556" t="s">
        <v>1777</v>
      </c>
    </row>
    <row r="219">
      <c r="A219" s="554" t="s">
        <v>1423</v>
      </c>
      <c r="B219" s="555" t="s">
        <v>1778</v>
      </c>
      <c r="C219" s="556" t="s">
        <v>1779</v>
      </c>
    </row>
    <row r="220">
      <c r="A220" s="557" t="s">
        <v>1423</v>
      </c>
      <c r="B220" s="558" t="s">
        <v>1780</v>
      </c>
      <c r="C220" s="556" t="s">
        <v>1781</v>
      </c>
    </row>
    <row r="221">
      <c r="A221" s="554" t="s">
        <v>1423</v>
      </c>
      <c r="B221" s="555" t="s">
        <v>1782</v>
      </c>
      <c r="C221" s="556" t="s">
        <v>1783</v>
      </c>
    </row>
    <row r="222">
      <c r="A222" s="557" t="s">
        <v>1423</v>
      </c>
      <c r="B222" s="558" t="s">
        <v>1784</v>
      </c>
      <c r="C222" s="556" t="s">
        <v>1785</v>
      </c>
    </row>
    <row r="223">
      <c r="A223" s="554" t="s">
        <v>1423</v>
      </c>
      <c r="B223" s="555" t="s">
        <v>1786</v>
      </c>
      <c r="C223" s="556" t="s">
        <v>1787</v>
      </c>
    </row>
    <row r="224">
      <c r="A224" s="557" t="s">
        <v>1423</v>
      </c>
      <c r="B224" s="558" t="s">
        <v>1788</v>
      </c>
      <c r="C224" s="556" t="s">
        <v>1789</v>
      </c>
    </row>
    <row r="225">
      <c r="A225" s="554" t="s">
        <v>1423</v>
      </c>
      <c r="B225" s="555" t="s">
        <v>1790</v>
      </c>
      <c r="C225" s="556" t="s">
        <v>1791</v>
      </c>
    </row>
    <row r="226">
      <c r="A226" s="557" t="s">
        <v>1423</v>
      </c>
      <c r="B226" s="558" t="s">
        <v>1792</v>
      </c>
      <c r="C226" s="556" t="s">
        <v>1793</v>
      </c>
    </row>
    <row r="227">
      <c r="A227" s="554" t="s">
        <v>1423</v>
      </c>
      <c r="B227" s="555" t="s">
        <v>1794</v>
      </c>
      <c r="C227" s="556" t="s">
        <v>1795</v>
      </c>
    </row>
    <row r="228">
      <c r="A228" s="557" t="s">
        <v>1423</v>
      </c>
      <c r="B228" s="558" t="s">
        <v>1796</v>
      </c>
      <c r="C228" s="556" t="s">
        <v>1797</v>
      </c>
    </row>
    <row r="229">
      <c r="A229" s="554" t="s">
        <v>1423</v>
      </c>
      <c r="B229" s="555" t="s">
        <v>1798</v>
      </c>
      <c r="C229" s="556" t="s">
        <v>1799</v>
      </c>
    </row>
    <row r="230">
      <c r="A230" s="557" t="s">
        <v>1423</v>
      </c>
      <c r="B230" s="558" t="s">
        <v>1800</v>
      </c>
      <c r="C230" s="556" t="s">
        <v>1801</v>
      </c>
    </row>
    <row r="231">
      <c r="A231" s="554" t="s">
        <v>1423</v>
      </c>
      <c r="B231" s="555" t="s">
        <v>1802</v>
      </c>
      <c r="C231" s="556" t="s">
        <v>1803</v>
      </c>
    </row>
    <row r="232">
      <c r="A232" s="557" t="s">
        <v>1423</v>
      </c>
      <c r="B232" s="558" t="s">
        <v>1804</v>
      </c>
      <c r="C232" s="556" t="s">
        <v>1805</v>
      </c>
    </row>
    <row r="233">
      <c r="A233" s="554" t="s">
        <v>1423</v>
      </c>
      <c r="B233" s="555" t="s">
        <v>1806</v>
      </c>
      <c r="C233" s="556" t="s">
        <v>1807</v>
      </c>
    </row>
    <row r="234">
      <c r="A234" s="557" t="s">
        <v>1423</v>
      </c>
      <c r="B234" s="558" t="s">
        <v>1808</v>
      </c>
      <c r="C234" s="556" t="s">
        <v>1809</v>
      </c>
    </row>
    <row r="235">
      <c r="A235" s="554" t="s">
        <v>1423</v>
      </c>
      <c r="B235" s="555" t="s">
        <v>1810</v>
      </c>
      <c r="C235" s="556" t="s">
        <v>1811</v>
      </c>
    </row>
    <row r="236">
      <c r="A236" s="557" t="s">
        <v>1423</v>
      </c>
      <c r="B236" s="558" t="s">
        <v>1812</v>
      </c>
      <c r="C236" s="556" t="s">
        <v>1813</v>
      </c>
    </row>
    <row r="237">
      <c r="A237" s="554" t="s">
        <v>1423</v>
      </c>
      <c r="B237" s="555" t="s">
        <v>1814</v>
      </c>
      <c r="C237" s="556" t="s">
        <v>1814</v>
      </c>
    </row>
    <row r="238">
      <c r="A238" s="557" t="s">
        <v>1423</v>
      </c>
      <c r="B238" s="558" t="s">
        <v>1815</v>
      </c>
      <c r="C238" s="556" t="s">
        <v>1815</v>
      </c>
    </row>
    <row r="239">
      <c r="A239" s="554" t="s">
        <v>1423</v>
      </c>
      <c r="B239" s="555" t="s">
        <v>1816</v>
      </c>
      <c r="C239" s="556" t="s">
        <v>1816</v>
      </c>
    </row>
    <row r="240">
      <c r="A240" s="557" t="s">
        <v>1423</v>
      </c>
      <c r="B240" s="558" t="s">
        <v>1817</v>
      </c>
      <c r="C240" s="556" t="s">
        <v>1818</v>
      </c>
    </row>
    <row r="241">
      <c r="A241" s="554" t="s">
        <v>1423</v>
      </c>
      <c r="B241" s="555" t="s">
        <v>1819</v>
      </c>
      <c r="C241" s="556" t="s">
        <v>1820</v>
      </c>
    </row>
    <row r="242">
      <c r="A242" s="557" t="s">
        <v>1423</v>
      </c>
      <c r="B242" s="558" t="s">
        <v>1821</v>
      </c>
      <c r="C242" s="556" t="s">
        <v>1821</v>
      </c>
    </row>
    <row r="243">
      <c r="A243" s="554" t="s">
        <v>1423</v>
      </c>
      <c r="B243" s="555" t="s">
        <v>1822</v>
      </c>
      <c r="C243" s="556" t="s">
        <v>1823</v>
      </c>
    </row>
    <row r="244">
      <c r="A244" s="557" t="s">
        <v>1423</v>
      </c>
      <c r="B244" s="558" t="s">
        <v>1824</v>
      </c>
      <c r="C244" s="556" t="s">
        <v>1825</v>
      </c>
    </row>
    <row r="245">
      <c r="A245" s="554" t="s">
        <v>1423</v>
      </c>
      <c r="B245" s="555" t="s">
        <v>1826</v>
      </c>
      <c r="C245" s="556" t="s">
        <v>1827</v>
      </c>
    </row>
    <row r="246">
      <c r="A246" s="557" t="s">
        <v>1423</v>
      </c>
      <c r="B246" s="558" t="s">
        <v>1828</v>
      </c>
      <c r="C246" s="556" t="s">
        <v>1829</v>
      </c>
    </row>
    <row r="247">
      <c r="A247" s="554" t="s">
        <v>1423</v>
      </c>
      <c r="B247" s="555" t="s">
        <v>1830</v>
      </c>
      <c r="C247" s="556" t="s">
        <v>1831</v>
      </c>
    </row>
    <row r="248">
      <c r="A248" s="557" t="s">
        <v>1423</v>
      </c>
      <c r="B248" s="558" t="s">
        <v>1832</v>
      </c>
      <c r="C248" s="556" t="s">
        <v>1833</v>
      </c>
    </row>
    <row r="249">
      <c r="A249" s="554" t="s">
        <v>1423</v>
      </c>
      <c r="B249" s="555" t="s">
        <v>1834</v>
      </c>
      <c r="C249" s="556" t="s">
        <v>1835</v>
      </c>
    </row>
    <row r="250">
      <c r="A250" s="557" t="s">
        <v>1435</v>
      </c>
      <c r="B250" s="558" t="s">
        <v>1836</v>
      </c>
      <c r="C250" s="556" t="s">
        <v>1837</v>
      </c>
    </row>
    <row r="251">
      <c r="A251" s="554" t="s">
        <v>1435</v>
      </c>
      <c r="B251" s="555" t="s">
        <v>1838</v>
      </c>
      <c r="C251" s="556" t="s">
        <v>1838</v>
      </c>
    </row>
    <row r="252">
      <c r="A252" s="557" t="s">
        <v>1435</v>
      </c>
      <c r="B252" s="558" t="s">
        <v>1839</v>
      </c>
      <c r="C252" s="556" t="s">
        <v>1839</v>
      </c>
    </row>
    <row r="253">
      <c r="A253" s="554" t="s">
        <v>1435</v>
      </c>
      <c r="B253" s="555" t="s">
        <v>1840</v>
      </c>
      <c r="C253" s="556" t="s">
        <v>1841</v>
      </c>
    </row>
    <row r="254">
      <c r="A254" s="557" t="s">
        <v>1435</v>
      </c>
      <c r="B254" s="558" t="s">
        <v>1842</v>
      </c>
      <c r="C254" s="556" t="s">
        <v>1843</v>
      </c>
    </row>
    <row r="255">
      <c r="A255" s="554" t="s">
        <v>1435</v>
      </c>
      <c r="B255" s="555" t="s">
        <v>1844</v>
      </c>
      <c r="C255" s="556" t="s">
        <v>1845</v>
      </c>
    </row>
    <row r="256">
      <c r="A256" s="557" t="s">
        <v>1435</v>
      </c>
      <c r="B256" s="558" t="s">
        <v>1846</v>
      </c>
      <c r="C256" s="556" t="s">
        <v>1847</v>
      </c>
    </row>
    <row r="257">
      <c r="A257" s="554" t="s">
        <v>1435</v>
      </c>
      <c r="B257" s="555" t="s">
        <v>1848</v>
      </c>
      <c r="C257" s="556" t="s">
        <v>1849</v>
      </c>
    </row>
    <row r="258">
      <c r="A258" s="557" t="s">
        <v>1435</v>
      </c>
      <c r="B258" s="558" t="s">
        <v>1850</v>
      </c>
      <c r="C258" s="556" t="s">
        <v>1850</v>
      </c>
    </row>
    <row r="259">
      <c r="A259" s="554" t="s">
        <v>1435</v>
      </c>
      <c r="B259" s="555" t="s">
        <v>1851</v>
      </c>
      <c r="C259" s="556" t="s">
        <v>1852</v>
      </c>
    </row>
    <row r="260">
      <c r="A260" s="557" t="s">
        <v>1435</v>
      </c>
      <c r="B260" s="558" t="s">
        <v>1853</v>
      </c>
      <c r="C260" s="556" t="s">
        <v>1854</v>
      </c>
    </row>
    <row r="261">
      <c r="A261" s="554" t="s">
        <v>1435</v>
      </c>
      <c r="B261" s="555" t="s">
        <v>1855</v>
      </c>
      <c r="C261" s="556" t="s">
        <v>1856</v>
      </c>
    </row>
    <row r="262">
      <c r="A262" s="557" t="s">
        <v>1435</v>
      </c>
      <c r="B262" s="558" t="s">
        <v>1857</v>
      </c>
      <c r="C262" s="556" t="s">
        <v>1858</v>
      </c>
    </row>
    <row r="263">
      <c r="A263" s="554" t="s">
        <v>1435</v>
      </c>
      <c r="B263" s="555" t="s">
        <v>1859</v>
      </c>
      <c r="C263" s="556" t="s">
        <v>1860</v>
      </c>
    </row>
    <row r="264">
      <c r="A264" s="557" t="s">
        <v>1435</v>
      </c>
      <c r="B264" s="558" t="s">
        <v>1861</v>
      </c>
      <c r="C264" s="556" t="s">
        <v>1862</v>
      </c>
    </row>
    <row r="265">
      <c r="A265" s="554" t="s">
        <v>1435</v>
      </c>
      <c r="B265" s="555" t="s">
        <v>1863</v>
      </c>
      <c r="C265" s="556" t="s">
        <v>1864</v>
      </c>
    </row>
    <row r="266">
      <c r="A266" s="557" t="s">
        <v>1435</v>
      </c>
      <c r="B266" s="558" t="s">
        <v>1865</v>
      </c>
      <c r="C266" s="556" t="s">
        <v>1866</v>
      </c>
    </row>
    <row r="267">
      <c r="A267" s="554" t="s">
        <v>1435</v>
      </c>
      <c r="B267" s="555" t="s">
        <v>1867</v>
      </c>
      <c r="C267" s="556" t="s">
        <v>1868</v>
      </c>
    </row>
    <row r="268">
      <c r="A268" s="557" t="s">
        <v>1435</v>
      </c>
      <c r="B268" s="558" t="s">
        <v>1863</v>
      </c>
      <c r="C268" s="556" t="s">
        <v>1869</v>
      </c>
    </row>
    <row r="269">
      <c r="A269" s="554" t="s">
        <v>1435</v>
      </c>
      <c r="B269" s="555" t="s">
        <v>1870</v>
      </c>
      <c r="C269" s="556" t="s">
        <v>1871</v>
      </c>
    </row>
    <row r="270">
      <c r="A270" s="557" t="s">
        <v>1435</v>
      </c>
      <c r="B270" s="558" t="s">
        <v>1872</v>
      </c>
      <c r="C270" s="556" t="s">
        <v>1873</v>
      </c>
    </row>
    <row r="271">
      <c r="A271" s="554" t="s">
        <v>1435</v>
      </c>
      <c r="B271" s="555" t="s">
        <v>1872</v>
      </c>
      <c r="C271" s="556" t="s">
        <v>1874</v>
      </c>
    </row>
    <row r="272">
      <c r="A272" s="557" t="s">
        <v>1435</v>
      </c>
      <c r="B272" s="558" t="s">
        <v>1875</v>
      </c>
      <c r="C272" s="556" t="s">
        <v>1876</v>
      </c>
    </row>
    <row r="273">
      <c r="A273" s="554" t="s">
        <v>1435</v>
      </c>
      <c r="B273" s="555" t="s">
        <v>1877</v>
      </c>
      <c r="C273" s="556" t="s">
        <v>1878</v>
      </c>
    </row>
    <row r="274">
      <c r="A274" s="557" t="s">
        <v>1435</v>
      </c>
      <c r="B274" s="558" t="s">
        <v>1877</v>
      </c>
      <c r="C274" s="556" t="s">
        <v>1879</v>
      </c>
    </row>
    <row r="275">
      <c r="A275" s="554" t="s">
        <v>1435</v>
      </c>
      <c r="B275" s="555" t="s">
        <v>1880</v>
      </c>
      <c r="C275" s="556" t="s">
        <v>1881</v>
      </c>
    </row>
    <row r="276">
      <c r="A276" s="557" t="s">
        <v>1435</v>
      </c>
      <c r="B276" s="558" t="s">
        <v>1877</v>
      </c>
      <c r="C276" s="556" t="s">
        <v>1882</v>
      </c>
    </row>
    <row r="277">
      <c r="A277" s="554" t="s">
        <v>1435</v>
      </c>
      <c r="B277" s="555" t="s">
        <v>1883</v>
      </c>
      <c r="C277" s="556" t="s">
        <v>1884</v>
      </c>
    </row>
    <row r="278">
      <c r="A278" s="557" t="s">
        <v>1435</v>
      </c>
      <c r="B278" s="558" t="s">
        <v>1885</v>
      </c>
      <c r="C278" s="556" t="s">
        <v>1886</v>
      </c>
    </row>
    <row r="279">
      <c r="A279" s="554" t="s">
        <v>1435</v>
      </c>
      <c r="B279" s="555" t="s">
        <v>1887</v>
      </c>
      <c r="C279" s="556" t="s">
        <v>1888</v>
      </c>
    </row>
    <row r="280">
      <c r="A280" s="557" t="s">
        <v>1435</v>
      </c>
      <c r="B280" s="558" t="s">
        <v>1836</v>
      </c>
      <c r="C280" s="556" t="s">
        <v>1889</v>
      </c>
    </row>
    <row r="281">
      <c r="A281" s="554" t="s">
        <v>1435</v>
      </c>
      <c r="B281" s="555" t="s">
        <v>1890</v>
      </c>
      <c r="C281" s="556" t="s">
        <v>1891</v>
      </c>
    </row>
    <row r="282">
      <c r="A282" s="557" t="s">
        <v>1435</v>
      </c>
      <c r="B282" s="558" t="s">
        <v>1892</v>
      </c>
      <c r="C282" s="556" t="s">
        <v>1893</v>
      </c>
    </row>
    <row r="283">
      <c r="A283" s="554" t="s">
        <v>1435</v>
      </c>
      <c r="B283" s="555" t="s">
        <v>1894</v>
      </c>
      <c r="C283" s="556" t="s">
        <v>1895</v>
      </c>
    </row>
    <row r="284">
      <c r="A284" s="557" t="s">
        <v>1435</v>
      </c>
      <c r="B284" s="558" t="s">
        <v>1896</v>
      </c>
      <c r="C284" s="556" t="s">
        <v>1897</v>
      </c>
    </row>
    <row r="285">
      <c r="A285" s="554" t="s">
        <v>1435</v>
      </c>
      <c r="B285" s="555" t="s">
        <v>1898</v>
      </c>
      <c r="C285" s="556" t="s">
        <v>1899</v>
      </c>
    </row>
    <row r="286">
      <c r="A286" s="557" t="s">
        <v>1435</v>
      </c>
      <c r="B286" s="558" t="s">
        <v>1900</v>
      </c>
      <c r="C286" s="556" t="s">
        <v>1901</v>
      </c>
    </row>
    <row r="287">
      <c r="A287" s="554" t="s">
        <v>1435</v>
      </c>
      <c r="B287" s="555" t="s">
        <v>1902</v>
      </c>
      <c r="C287" s="556" t="s">
        <v>1903</v>
      </c>
    </row>
    <row r="288">
      <c r="A288" s="557" t="s">
        <v>1435</v>
      </c>
      <c r="B288" s="558" t="s">
        <v>1904</v>
      </c>
      <c r="C288" s="556" t="s">
        <v>1905</v>
      </c>
    </row>
    <row r="289">
      <c r="A289" s="554" t="s">
        <v>1435</v>
      </c>
      <c r="B289" s="555" t="s">
        <v>1906</v>
      </c>
      <c r="C289" s="556" t="s">
        <v>1907</v>
      </c>
    </row>
    <row r="290">
      <c r="A290" s="557" t="s">
        <v>1435</v>
      </c>
      <c r="B290" s="558" t="s">
        <v>1900</v>
      </c>
      <c r="C290" s="556" t="s">
        <v>1908</v>
      </c>
    </row>
    <row r="291">
      <c r="A291" s="554" t="s">
        <v>1435</v>
      </c>
      <c r="B291" s="555" t="s">
        <v>1900</v>
      </c>
      <c r="C291" s="556" t="s">
        <v>1909</v>
      </c>
    </row>
    <row r="292">
      <c r="A292" s="557" t="s">
        <v>1435</v>
      </c>
      <c r="B292" s="558" t="s">
        <v>1910</v>
      </c>
      <c r="C292" s="556" t="s">
        <v>1911</v>
      </c>
    </row>
    <row r="293">
      <c r="A293" s="554" t="s">
        <v>1435</v>
      </c>
      <c r="B293" s="555" t="s">
        <v>1877</v>
      </c>
      <c r="C293" s="556" t="s">
        <v>1912</v>
      </c>
    </row>
    <row r="294">
      <c r="A294" s="557" t="s">
        <v>1435</v>
      </c>
      <c r="B294" s="558" t="s">
        <v>1913</v>
      </c>
      <c r="C294" s="556" t="s">
        <v>1914</v>
      </c>
    </row>
    <row r="295">
      <c r="A295" s="554" t="s">
        <v>1435</v>
      </c>
      <c r="B295" s="555" t="s">
        <v>1915</v>
      </c>
      <c r="C295" s="556" t="s">
        <v>1916</v>
      </c>
    </row>
    <row r="296">
      <c r="A296" s="557" t="s">
        <v>1435</v>
      </c>
      <c r="B296" s="558" t="s">
        <v>1917</v>
      </c>
      <c r="C296" s="556" t="s">
        <v>1918</v>
      </c>
    </row>
    <row r="297">
      <c r="A297" s="554" t="s">
        <v>1435</v>
      </c>
      <c r="B297" s="555" t="s">
        <v>1919</v>
      </c>
      <c r="C297" s="556" t="s">
        <v>1920</v>
      </c>
    </row>
    <row r="298">
      <c r="A298" s="557" t="s">
        <v>1435</v>
      </c>
      <c r="B298" s="558" t="s">
        <v>1877</v>
      </c>
      <c r="C298" s="556" t="s">
        <v>1921</v>
      </c>
    </row>
    <row r="299">
      <c r="A299" s="554" t="s">
        <v>1435</v>
      </c>
      <c r="B299" s="555" t="s">
        <v>1922</v>
      </c>
      <c r="C299" s="556" t="s">
        <v>1923</v>
      </c>
    </row>
    <row r="300">
      <c r="A300" s="557" t="s">
        <v>1435</v>
      </c>
      <c r="B300" s="558" t="s">
        <v>1877</v>
      </c>
      <c r="C300" s="556" t="s">
        <v>1924</v>
      </c>
    </row>
    <row r="301">
      <c r="A301" s="554" t="s">
        <v>1435</v>
      </c>
      <c r="B301" s="555" t="s">
        <v>1925</v>
      </c>
      <c r="C301" s="556" t="s">
        <v>1926</v>
      </c>
    </row>
    <row r="302">
      <c r="A302" s="557" t="s">
        <v>1435</v>
      </c>
      <c r="B302" s="558" t="s">
        <v>1927</v>
      </c>
      <c r="C302" s="556" t="s">
        <v>1928</v>
      </c>
    </row>
    <row r="303">
      <c r="A303" s="554" t="s">
        <v>1435</v>
      </c>
      <c r="B303" s="555" t="s">
        <v>1900</v>
      </c>
      <c r="C303" s="556" t="s">
        <v>1929</v>
      </c>
    </row>
    <row r="304">
      <c r="A304" s="557" t="s">
        <v>1435</v>
      </c>
      <c r="B304" s="558" t="s">
        <v>1930</v>
      </c>
      <c r="C304" s="556" t="s">
        <v>1931</v>
      </c>
    </row>
    <row r="305">
      <c r="A305" s="554" t="s">
        <v>1435</v>
      </c>
      <c r="B305" s="555" t="s">
        <v>1932</v>
      </c>
      <c r="C305" s="556" t="s">
        <v>1933</v>
      </c>
    </row>
    <row r="306">
      <c r="A306" s="557" t="s">
        <v>1435</v>
      </c>
      <c r="B306" s="558" t="s">
        <v>1934</v>
      </c>
      <c r="C306" s="556" t="s">
        <v>1935</v>
      </c>
    </row>
    <row r="307">
      <c r="A307" s="554" t="s">
        <v>1435</v>
      </c>
      <c r="B307" s="555" t="s">
        <v>1936</v>
      </c>
      <c r="C307" s="556" t="s">
        <v>1937</v>
      </c>
    </row>
    <row r="308">
      <c r="A308" s="557" t="s">
        <v>1435</v>
      </c>
      <c r="B308" s="558" t="s">
        <v>1938</v>
      </c>
      <c r="C308" s="556" t="s">
        <v>1939</v>
      </c>
    </row>
    <row r="309">
      <c r="A309" s="554" t="s">
        <v>1435</v>
      </c>
      <c r="B309" s="555" t="s">
        <v>1940</v>
      </c>
      <c r="C309" s="556" t="s">
        <v>1941</v>
      </c>
    </row>
    <row r="310">
      <c r="A310" s="557" t="s">
        <v>1435</v>
      </c>
      <c r="B310" s="558" t="s">
        <v>1942</v>
      </c>
      <c r="C310" s="556" t="s">
        <v>1931</v>
      </c>
    </row>
    <row r="311">
      <c r="A311" s="554" t="s">
        <v>1435</v>
      </c>
      <c r="B311" s="555" t="s">
        <v>1877</v>
      </c>
      <c r="C311" s="556" t="s">
        <v>1943</v>
      </c>
    </row>
    <row r="312">
      <c r="A312" s="557" t="s">
        <v>1435</v>
      </c>
      <c r="B312" s="558" t="s">
        <v>1944</v>
      </c>
      <c r="C312" s="556" t="s">
        <v>1945</v>
      </c>
    </row>
    <row r="313">
      <c r="A313" s="554" t="s">
        <v>1435</v>
      </c>
      <c r="B313" s="555" t="s">
        <v>1946</v>
      </c>
      <c r="C313" s="556" t="s">
        <v>1947</v>
      </c>
    </row>
    <row r="314">
      <c r="A314" s="557" t="s">
        <v>1435</v>
      </c>
      <c r="B314" s="558" t="s">
        <v>1877</v>
      </c>
      <c r="C314" s="556" t="s">
        <v>1948</v>
      </c>
    </row>
    <row r="315">
      <c r="A315" s="554" t="s">
        <v>1435</v>
      </c>
      <c r="B315" s="555" t="s">
        <v>1913</v>
      </c>
      <c r="C315" s="556" t="s">
        <v>1949</v>
      </c>
    </row>
    <row r="316">
      <c r="A316" s="557" t="s">
        <v>1950</v>
      </c>
      <c r="B316" s="558" t="s">
        <v>1952</v>
      </c>
      <c r="C316" s="556" t="s">
        <v>1953</v>
      </c>
    </row>
    <row r="317">
      <c r="A317" s="554" t="s">
        <v>1950</v>
      </c>
      <c r="B317" s="555" t="s">
        <v>1955</v>
      </c>
      <c r="C317" s="556" t="s">
        <v>1956</v>
      </c>
    </row>
    <row r="318">
      <c r="A318" s="557" t="s">
        <v>1950</v>
      </c>
      <c r="B318" s="558" t="s">
        <v>1958</v>
      </c>
      <c r="C318" s="556" t="s">
        <v>1959</v>
      </c>
    </row>
    <row r="319">
      <c r="A319" s="554" t="s">
        <v>1950</v>
      </c>
      <c r="B319" s="555" t="s">
        <v>1960</v>
      </c>
      <c r="C319" s="556" t="s">
        <v>1961</v>
      </c>
    </row>
    <row r="320">
      <c r="A320" s="557" t="s">
        <v>1950</v>
      </c>
      <c r="B320" s="558" t="s">
        <v>1962</v>
      </c>
      <c r="C320" s="556" t="s">
        <v>1963</v>
      </c>
    </row>
    <row r="321">
      <c r="A321" s="554" t="s">
        <v>1950</v>
      </c>
      <c r="B321" s="555" t="s">
        <v>1964</v>
      </c>
      <c r="C321" s="556" t="s">
        <v>1965</v>
      </c>
    </row>
    <row r="322">
      <c r="A322" s="557" t="s">
        <v>1950</v>
      </c>
      <c r="B322" s="558" t="s">
        <v>1967</v>
      </c>
      <c r="C322" s="556" t="s">
        <v>1968</v>
      </c>
    </row>
    <row r="323">
      <c r="A323" s="554" t="s">
        <v>1950</v>
      </c>
      <c r="B323" s="555" t="s">
        <v>1970</v>
      </c>
      <c r="C323" s="556" t="s">
        <v>1971</v>
      </c>
    </row>
    <row r="324">
      <c r="A324" s="557" t="s">
        <v>1950</v>
      </c>
      <c r="B324" s="558" t="s">
        <v>1972</v>
      </c>
      <c r="C324" s="556" t="s">
        <v>1973</v>
      </c>
    </row>
    <row r="325">
      <c r="A325" s="554" t="s">
        <v>1950</v>
      </c>
      <c r="B325" s="555" t="s">
        <v>1974</v>
      </c>
      <c r="C325" s="556" t="s">
        <v>1973</v>
      </c>
    </row>
    <row r="326">
      <c r="A326" s="557" t="s">
        <v>1950</v>
      </c>
      <c r="B326" s="558" t="s">
        <v>1975</v>
      </c>
      <c r="C326" s="556" t="s">
        <v>1973</v>
      </c>
    </row>
    <row r="327">
      <c r="A327" s="554" t="s">
        <v>1950</v>
      </c>
      <c r="B327" s="555" t="s">
        <v>1977</v>
      </c>
      <c r="C327" s="556" t="s">
        <v>1979</v>
      </c>
    </row>
    <row r="328">
      <c r="A328" s="557" t="s">
        <v>1950</v>
      </c>
      <c r="B328" s="558" t="s">
        <v>1980</v>
      </c>
      <c r="C328" s="556" t="s">
        <v>1982</v>
      </c>
    </row>
    <row r="329">
      <c r="A329" s="554" t="s">
        <v>1950</v>
      </c>
      <c r="B329" s="555" t="s">
        <v>1983</v>
      </c>
      <c r="C329" s="556" t="s">
        <v>1973</v>
      </c>
    </row>
    <row r="330">
      <c r="A330" s="557" t="s">
        <v>1950</v>
      </c>
      <c r="B330" s="558" t="s">
        <v>1984</v>
      </c>
      <c r="C330" s="556" t="s">
        <v>1973</v>
      </c>
    </row>
    <row r="331">
      <c r="A331" s="554" t="s">
        <v>1950</v>
      </c>
      <c r="B331" s="555" t="s">
        <v>1985</v>
      </c>
      <c r="C331" s="556" t="s">
        <v>1986</v>
      </c>
    </row>
    <row r="332">
      <c r="A332" s="557" t="s">
        <v>1950</v>
      </c>
      <c r="B332" s="558" t="s">
        <v>1987</v>
      </c>
      <c r="C332" s="556" t="s">
        <v>1988</v>
      </c>
    </row>
    <row r="333">
      <c r="A333" s="554" t="s">
        <v>1950</v>
      </c>
      <c r="B333" s="555" t="s">
        <v>1989</v>
      </c>
      <c r="C333" s="556" t="s">
        <v>1990</v>
      </c>
    </row>
    <row r="334">
      <c r="A334" s="557" t="s">
        <v>1950</v>
      </c>
      <c r="B334" s="558" t="s">
        <v>1991</v>
      </c>
      <c r="C334" s="556" t="s">
        <v>1992</v>
      </c>
    </row>
    <row r="335">
      <c r="A335" s="554" t="s">
        <v>1950</v>
      </c>
      <c r="B335" s="555" t="s">
        <v>1993</v>
      </c>
      <c r="C335" s="556" t="s">
        <v>1994</v>
      </c>
    </row>
    <row r="336">
      <c r="A336" s="557" t="s">
        <v>1950</v>
      </c>
      <c r="B336" s="558" t="s">
        <v>1987</v>
      </c>
      <c r="C336" s="556" t="s">
        <v>1995</v>
      </c>
    </row>
    <row r="337">
      <c r="A337" s="554" t="s">
        <v>1950</v>
      </c>
      <c r="B337" s="555" t="s">
        <v>1996</v>
      </c>
      <c r="C337" s="556" t="s">
        <v>1997</v>
      </c>
    </row>
    <row r="338">
      <c r="A338" s="557" t="s">
        <v>1950</v>
      </c>
      <c r="B338" s="558" t="s">
        <v>1998</v>
      </c>
      <c r="C338" s="556" t="s">
        <v>1992</v>
      </c>
    </row>
    <row r="339">
      <c r="A339" s="554" t="s">
        <v>1950</v>
      </c>
      <c r="B339" s="555" t="s">
        <v>1999</v>
      </c>
      <c r="C339" s="556" t="s">
        <v>1990</v>
      </c>
    </row>
    <row r="340">
      <c r="A340" s="557" t="s">
        <v>1950</v>
      </c>
      <c r="B340" s="558" t="s">
        <v>2000</v>
      </c>
      <c r="C340" s="556" t="s">
        <v>1990</v>
      </c>
    </row>
    <row r="341">
      <c r="A341" s="554" t="s">
        <v>1950</v>
      </c>
      <c r="B341" s="555" t="s">
        <v>2001</v>
      </c>
      <c r="C341" s="556" t="s">
        <v>2002</v>
      </c>
    </row>
    <row r="342">
      <c r="A342" s="557" t="s">
        <v>1950</v>
      </c>
      <c r="B342" s="558" t="s">
        <v>2003</v>
      </c>
      <c r="C342" s="556" t="s">
        <v>1992</v>
      </c>
    </row>
    <row r="343">
      <c r="A343" s="554" t="s">
        <v>1950</v>
      </c>
      <c r="B343" s="555" t="s">
        <v>2004</v>
      </c>
      <c r="C343" s="556" t="s">
        <v>1990</v>
      </c>
    </row>
    <row r="344">
      <c r="A344" s="557" t="s">
        <v>1950</v>
      </c>
      <c r="B344" s="558" t="s">
        <v>2005</v>
      </c>
      <c r="C344" s="556" t="s">
        <v>2006</v>
      </c>
    </row>
    <row r="345">
      <c r="A345" s="554" t="s">
        <v>1950</v>
      </c>
      <c r="B345" s="555" t="s">
        <v>2007</v>
      </c>
      <c r="C345" s="556" t="s">
        <v>2008</v>
      </c>
    </row>
    <row r="346">
      <c r="A346" s="557" t="s">
        <v>1950</v>
      </c>
      <c r="B346" s="558" t="s">
        <v>2009</v>
      </c>
      <c r="C346" s="556" t="s">
        <v>2010</v>
      </c>
    </row>
    <row r="347">
      <c r="A347" s="554" t="s">
        <v>1950</v>
      </c>
      <c r="B347" s="555" t="s">
        <v>2011</v>
      </c>
      <c r="C347" s="556" t="s">
        <v>2012</v>
      </c>
    </row>
    <row r="348">
      <c r="A348" s="557" t="s">
        <v>1950</v>
      </c>
      <c r="B348" s="558" t="s">
        <v>2013</v>
      </c>
      <c r="C348" s="556" t="s">
        <v>2014</v>
      </c>
    </row>
    <row r="349">
      <c r="A349" s="554" t="s">
        <v>1950</v>
      </c>
      <c r="B349" s="555" t="s">
        <v>2015</v>
      </c>
      <c r="C349" s="556" t="s">
        <v>2016</v>
      </c>
    </row>
    <row r="350">
      <c r="A350" s="557" t="s">
        <v>1950</v>
      </c>
      <c r="B350" s="558" t="s">
        <v>2017</v>
      </c>
      <c r="C350" s="556" t="s">
        <v>2018</v>
      </c>
    </row>
    <row r="351">
      <c r="A351" s="554" t="s">
        <v>1950</v>
      </c>
      <c r="B351" s="555" t="s">
        <v>2019</v>
      </c>
      <c r="C351" s="556" t="s">
        <v>2020</v>
      </c>
    </row>
    <row r="352">
      <c r="A352" s="557" t="s">
        <v>1950</v>
      </c>
      <c r="B352" s="558" t="s">
        <v>2021</v>
      </c>
      <c r="C352" s="556" t="s">
        <v>2022</v>
      </c>
    </row>
    <row r="353">
      <c r="A353" s="554" t="s">
        <v>1950</v>
      </c>
      <c r="B353" s="555" t="s">
        <v>2023</v>
      </c>
      <c r="C353" s="556" t="s">
        <v>2024</v>
      </c>
    </row>
    <row r="354">
      <c r="A354" s="557" t="s">
        <v>1950</v>
      </c>
      <c r="B354" s="558" t="s">
        <v>2025</v>
      </c>
      <c r="C354" s="556" t="s">
        <v>2026</v>
      </c>
    </row>
    <row r="355">
      <c r="A355" s="554" t="s">
        <v>1950</v>
      </c>
      <c r="B355" s="555" t="s">
        <v>2027</v>
      </c>
      <c r="C355" s="556" t="s">
        <v>2028</v>
      </c>
    </row>
    <row r="356">
      <c r="A356" s="557" t="s">
        <v>1950</v>
      </c>
      <c r="B356" s="558" t="s">
        <v>2029</v>
      </c>
      <c r="C356" s="556" t="s">
        <v>2030</v>
      </c>
    </row>
    <row r="357">
      <c r="A357" s="554" t="s">
        <v>1950</v>
      </c>
      <c r="B357" s="555" t="s">
        <v>2031</v>
      </c>
      <c r="C357" s="556" t="s">
        <v>2032</v>
      </c>
    </row>
    <row r="358">
      <c r="A358" s="557" t="s">
        <v>1950</v>
      </c>
      <c r="B358" s="558" t="s">
        <v>2033</v>
      </c>
      <c r="C358" s="556" t="s">
        <v>2034</v>
      </c>
    </row>
    <row r="359">
      <c r="A359" s="554" t="s">
        <v>1950</v>
      </c>
      <c r="B359" s="555" t="s">
        <v>2035</v>
      </c>
      <c r="C359" s="556" t="s">
        <v>2036</v>
      </c>
    </row>
    <row r="360">
      <c r="A360" s="557" t="s">
        <v>1950</v>
      </c>
      <c r="B360" s="558" t="s">
        <v>2037</v>
      </c>
      <c r="C360" s="556" t="s">
        <v>2038</v>
      </c>
    </row>
    <row r="361">
      <c r="A361" s="554" t="s">
        <v>1427</v>
      </c>
      <c r="B361" s="555" t="s">
        <v>2039</v>
      </c>
      <c r="C361" s="556" t="s">
        <v>2040</v>
      </c>
    </row>
    <row r="362">
      <c r="A362" s="557" t="s">
        <v>1427</v>
      </c>
      <c r="B362" s="558" t="s">
        <v>2041</v>
      </c>
      <c r="C362" s="556" t="s">
        <v>2041</v>
      </c>
    </row>
    <row r="363">
      <c r="A363" s="554" t="s">
        <v>1427</v>
      </c>
      <c r="B363" s="555" t="s">
        <v>2042</v>
      </c>
      <c r="C363" s="556" t="s">
        <v>2042</v>
      </c>
    </row>
    <row r="364">
      <c r="A364" s="557" t="s">
        <v>1427</v>
      </c>
      <c r="B364" s="558" t="s">
        <v>2043</v>
      </c>
      <c r="C364" s="556" t="s">
        <v>2044</v>
      </c>
    </row>
    <row r="365">
      <c r="A365" s="554" t="s">
        <v>1427</v>
      </c>
      <c r="B365" s="555" t="s">
        <v>2045</v>
      </c>
      <c r="C365" s="556" t="s">
        <v>2045</v>
      </c>
    </row>
    <row r="366">
      <c r="A366" s="557" t="s">
        <v>1427</v>
      </c>
      <c r="B366" s="558" t="s">
        <v>2046</v>
      </c>
      <c r="C366" s="556" t="s">
        <v>2046</v>
      </c>
    </row>
    <row r="367">
      <c r="A367" s="554" t="s">
        <v>1427</v>
      </c>
      <c r="B367" s="555" t="s">
        <v>2047</v>
      </c>
      <c r="C367" s="556" t="s">
        <v>2048</v>
      </c>
    </row>
    <row r="368">
      <c r="A368" s="557" t="s">
        <v>1427</v>
      </c>
      <c r="B368" s="558" t="s">
        <v>2049</v>
      </c>
      <c r="C368" s="556" t="s">
        <v>2049</v>
      </c>
    </row>
    <row r="369">
      <c r="A369" s="554" t="s">
        <v>1427</v>
      </c>
      <c r="B369" s="555" t="s">
        <v>2050</v>
      </c>
      <c r="C369" s="556" t="s">
        <v>2050</v>
      </c>
    </row>
    <row r="370">
      <c r="A370" s="557" t="s">
        <v>1427</v>
      </c>
      <c r="B370" s="558" t="s">
        <v>2051</v>
      </c>
      <c r="C370" s="556" t="s">
        <v>2051</v>
      </c>
    </row>
    <row r="371">
      <c r="A371" s="554" t="s">
        <v>1427</v>
      </c>
      <c r="B371" s="555" t="s">
        <v>2052</v>
      </c>
      <c r="C371" s="556" t="s">
        <v>2053</v>
      </c>
    </row>
    <row r="372">
      <c r="A372" s="557" t="s">
        <v>1427</v>
      </c>
      <c r="B372" s="558" t="s">
        <v>2054</v>
      </c>
      <c r="C372" s="556" t="s">
        <v>2055</v>
      </c>
    </row>
    <row r="373">
      <c r="A373" s="554" t="s">
        <v>1427</v>
      </c>
      <c r="B373" s="555" t="s">
        <v>2056</v>
      </c>
      <c r="C373" s="556" t="s">
        <v>2057</v>
      </c>
    </row>
    <row r="374">
      <c r="A374" s="557" t="s">
        <v>1427</v>
      </c>
      <c r="B374" s="558" t="s">
        <v>2058</v>
      </c>
      <c r="C374" s="556" t="s">
        <v>2059</v>
      </c>
    </row>
    <row r="375">
      <c r="A375" s="554" t="s">
        <v>1427</v>
      </c>
      <c r="B375" s="555" t="s">
        <v>2060</v>
      </c>
      <c r="C375" s="556" t="s">
        <v>2061</v>
      </c>
    </row>
    <row r="376">
      <c r="A376" s="557" t="s">
        <v>1427</v>
      </c>
      <c r="B376" s="558" t="s">
        <v>2062</v>
      </c>
      <c r="C376" s="556" t="s">
        <v>2063</v>
      </c>
    </row>
    <row r="377">
      <c r="A377" s="554" t="s">
        <v>1427</v>
      </c>
      <c r="B377" s="555" t="s">
        <v>2064</v>
      </c>
      <c r="C377" s="556" t="s">
        <v>2065</v>
      </c>
    </row>
    <row r="378">
      <c r="A378" s="557" t="s">
        <v>1427</v>
      </c>
      <c r="B378" s="558" t="s">
        <v>2066</v>
      </c>
      <c r="C378" s="556" t="s">
        <v>2061</v>
      </c>
    </row>
    <row r="379">
      <c r="A379" s="554" t="s">
        <v>1427</v>
      </c>
      <c r="B379" s="555" t="s">
        <v>2067</v>
      </c>
      <c r="C379" s="556" t="s">
        <v>2067</v>
      </c>
    </row>
    <row r="380">
      <c r="A380" s="557" t="s">
        <v>1427</v>
      </c>
      <c r="B380" s="558" t="s">
        <v>2068</v>
      </c>
      <c r="C380" s="556" t="s">
        <v>2069</v>
      </c>
    </row>
    <row r="381">
      <c r="A381" s="554" t="s">
        <v>1427</v>
      </c>
      <c r="B381" s="555" t="s">
        <v>2070</v>
      </c>
      <c r="C381" s="556" t="s">
        <v>2071</v>
      </c>
    </row>
    <row r="382">
      <c r="A382" s="557" t="s">
        <v>1427</v>
      </c>
      <c r="B382" s="558" t="s">
        <v>2072</v>
      </c>
      <c r="C382" s="556" t="s">
        <v>2044</v>
      </c>
    </row>
    <row r="383">
      <c r="A383" s="554" t="s">
        <v>1427</v>
      </c>
      <c r="B383" s="555" t="s">
        <v>2073</v>
      </c>
      <c r="C383" s="556" t="s">
        <v>2074</v>
      </c>
    </row>
    <row r="384">
      <c r="A384" s="557" t="s">
        <v>1427</v>
      </c>
      <c r="B384" s="558" t="s">
        <v>2075</v>
      </c>
      <c r="C384" s="556" t="s">
        <v>2076</v>
      </c>
    </row>
    <row r="385">
      <c r="A385" s="554" t="s">
        <v>1427</v>
      </c>
      <c r="B385" s="555" t="s">
        <v>2077</v>
      </c>
      <c r="C385" s="556" t="s">
        <v>2078</v>
      </c>
    </row>
    <row r="386">
      <c r="A386" s="557" t="s">
        <v>1427</v>
      </c>
      <c r="B386" s="558" t="s">
        <v>2079</v>
      </c>
      <c r="C386" s="556" t="s">
        <v>2080</v>
      </c>
    </row>
    <row r="387">
      <c r="A387" s="554" t="s">
        <v>1427</v>
      </c>
      <c r="B387" s="555" t="s">
        <v>2081</v>
      </c>
      <c r="C387" s="556" t="s">
        <v>2082</v>
      </c>
    </row>
    <row r="388">
      <c r="A388" s="557" t="s">
        <v>1427</v>
      </c>
      <c r="B388" s="558" t="s">
        <v>2041</v>
      </c>
      <c r="C388" s="556" t="s">
        <v>2041</v>
      </c>
    </row>
    <row r="389">
      <c r="A389" s="554" t="s">
        <v>1412</v>
      </c>
      <c r="B389" s="555" t="s">
        <v>2083</v>
      </c>
      <c r="C389" s="556" t="s">
        <v>2084</v>
      </c>
    </row>
    <row r="390">
      <c r="A390" s="557" t="s">
        <v>1412</v>
      </c>
      <c r="B390" s="558" t="s">
        <v>2085</v>
      </c>
      <c r="C390" s="556" t="s">
        <v>2086</v>
      </c>
    </row>
    <row r="391">
      <c r="A391" s="554" t="s">
        <v>1412</v>
      </c>
      <c r="B391" s="555" t="s">
        <v>2087</v>
      </c>
      <c r="C391" s="556" t="s">
        <v>2088</v>
      </c>
    </row>
    <row r="392">
      <c r="A392" s="557" t="s">
        <v>1412</v>
      </c>
      <c r="B392" s="558" t="s">
        <v>2089</v>
      </c>
      <c r="C392" s="556" t="s">
        <v>2090</v>
      </c>
    </row>
    <row r="393">
      <c r="A393" s="554" t="s">
        <v>1412</v>
      </c>
      <c r="B393" s="555" t="s">
        <v>2091</v>
      </c>
      <c r="C393" s="556" t="s">
        <v>2092</v>
      </c>
    </row>
    <row r="394">
      <c r="A394" s="557" t="s">
        <v>1412</v>
      </c>
      <c r="B394" s="558" t="s">
        <v>2093</v>
      </c>
      <c r="C394" s="556" t="s">
        <v>2094</v>
      </c>
    </row>
    <row r="395">
      <c r="A395" s="554" t="s">
        <v>1412</v>
      </c>
      <c r="B395" s="555" t="s">
        <v>2095</v>
      </c>
      <c r="C395" s="556" t="s">
        <v>2096</v>
      </c>
    </row>
    <row r="396">
      <c r="A396" s="557" t="s">
        <v>1412</v>
      </c>
      <c r="B396" s="558" t="s">
        <v>2097</v>
      </c>
      <c r="C396" s="556" t="s">
        <v>2098</v>
      </c>
    </row>
    <row r="397">
      <c r="A397" s="554" t="s">
        <v>1412</v>
      </c>
      <c r="B397" s="555" t="s">
        <v>2097</v>
      </c>
      <c r="C397" s="556" t="s">
        <v>2099</v>
      </c>
    </row>
    <row r="398">
      <c r="A398" s="557" t="s">
        <v>1412</v>
      </c>
      <c r="B398" s="558" t="s">
        <v>2100</v>
      </c>
      <c r="C398" s="556" t="s">
        <v>2101</v>
      </c>
    </row>
    <row r="399">
      <c r="A399" s="554" t="s">
        <v>1412</v>
      </c>
      <c r="B399" s="555" t="s">
        <v>2102</v>
      </c>
      <c r="C399" s="556" t="s">
        <v>2103</v>
      </c>
    </row>
    <row r="400">
      <c r="A400" s="557" t="s">
        <v>1412</v>
      </c>
      <c r="B400" s="558" t="s">
        <v>2104</v>
      </c>
      <c r="C400" s="556" t="s">
        <v>2105</v>
      </c>
    </row>
    <row r="401">
      <c r="A401" s="554" t="s">
        <v>1412</v>
      </c>
      <c r="B401" s="555" t="s">
        <v>2106</v>
      </c>
      <c r="C401" s="556" t="s">
        <v>2107</v>
      </c>
    </row>
    <row r="402">
      <c r="A402" s="557" t="s">
        <v>1412</v>
      </c>
      <c r="B402" s="558" t="s">
        <v>2108</v>
      </c>
      <c r="C402" s="556" t="s">
        <v>2109</v>
      </c>
    </row>
    <row r="403">
      <c r="A403" s="554" t="s">
        <v>1412</v>
      </c>
      <c r="B403" s="555" t="s">
        <v>2110</v>
      </c>
      <c r="C403" s="556" t="s">
        <v>2111</v>
      </c>
    </row>
    <row r="404">
      <c r="A404" s="557" t="s">
        <v>1412</v>
      </c>
      <c r="B404" s="558" t="s">
        <v>2112</v>
      </c>
      <c r="C404" s="556" t="s">
        <v>2113</v>
      </c>
    </row>
    <row r="405">
      <c r="A405" s="554" t="s">
        <v>1412</v>
      </c>
      <c r="B405" s="555" t="s">
        <v>2114</v>
      </c>
      <c r="C405" s="556" t="s">
        <v>2115</v>
      </c>
    </row>
    <row r="406">
      <c r="A406" s="557" t="s">
        <v>1412</v>
      </c>
      <c r="B406" s="558" t="s">
        <v>2116</v>
      </c>
      <c r="C406" s="556" t="s">
        <v>2117</v>
      </c>
    </row>
    <row r="407">
      <c r="A407" s="554" t="s">
        <v>1412</v>
      </c>
      <c r="B407" s="555" t="s">
        <v>2118</v>
      </c>
      <c r="C407" s="556" t="s">
        <v>2119</v>
      </c>
    </row>
    <row r="408">
      <c r="A408" s="557" t="s">
        <v>1412</v>
      </c>
      <c r="B408" s="558" t="s">
        <v>2120</v>
      </c>
      <c r="C408" s="556" t="s">
        <v>2121</v>
      </c>
    </row>
    <row r="409">
      <c r="A409" s="554" t="s">
        <v>1412</v>
      </c>
      <c r="B409" s="555" t="s">
        <v>2122</v>
      </c>
      <c r="C409" s="556" t="s">
        <v>2123</v>
      </c>
    </row>
    <row r="410">
      <c r="A410" s="557" t="s">
        <v>1412</v>
      </c>
      <c r="B410" s="558" t="s">
        <v>2124</v>
      </c>
      <c r="C410" s="556" t="s">
        <v>2125</v>
      </c>
    </row>
    <row r="411">
      <c r="A411" s="554" t="s">
        <v>1412</v>
      </c>
      <c r="B411" s="555" t="s">
        <v>2126</v>
      </c>
      <c r="C411" s="556" t="s">
        <v>2127</v>
      </c>
    </row>
    <row r="412">
      <c r="A412" s="557" t="s">
        <v>1412</v>
      </c>
      <c r="B412" s="558" t="s">
        <v>2128</v>
      </c>
      <c r="C412" s="556" t="s">
        <v>2129</v>
      </c>
    </row>
    <row r="413">
      <c r="A413" s="554" t="s">
        <v>1412</v>
      </c>
      <c r="B413" s="555" t="s">
        <v>2130</v>
      </c>
      <c r="C413" s="556" t="s">
        <v>2131</v>
      </c>
    </row>
    <row r="414">
      <c r="A414" s="557" t="s">
        <v>1412</v>
      </c>
      <c r="B414" s="558" t="s">
        <v>2132</v>
      </c>
      <c r="C414" s="556" t="s">
        <v>2133</v>
      </c>
    </row>
    <row r="415">
      <c r="A415" s="554" t="s">
        <v>1412</v>
      </c>
      <c r="B415" s="555" t="s">
        <v>2134</v>
      </c>
      <c r="C415" s="556" t="s">
        <v>2135</v>
      </c>
    </row>
    <row r="416">
      <c r="A416" s="557" t="s">
        <v>1412</v>
      </c>
      <c r="B416" s="558" t="s">
        <v>2136</v>
      </c>
      <c r="C416" s="556" t="s">
        <v>2137</v>
      </c>
    </row>
    <row r="417">
      <c r="A417" s="554" t="s">
        <v>1412</v>
      </c>
      <c r="B417" s="555" t="s">
        <v>2138</v>
      </c>
      <c r="C417" s="556" t="s">
        <v>2139</v>
      </c>
    </row>
    <row r="418">
      <c r="A418" s="557" t="s">
        <v>1412</v>
      </c>
      <c r="B418" s="558" t="s">
        <v>2140</v>
      </c>
      <c r="C418" s="556" t="s">
        <v>2141</v>
      </c>
    </row>
    <row r="419">
      <c r="A419" s="554" t="s">
        <v>1412</v>
      </c>
      <c r="B419" s="555" t="s">
        <v>2142</v>
      </c>
      <c r="C419" s="556" t="s">
        <v>2143</v>
      </c>
    </row>
    <row r="420">
      <c r="A420" s="557" t="s">
        <v>1412</v>
      </c>
      <c r="B420" s="558" t="s">
        <v>2144</v>
      </c>
      <c r="C420" s="556" t="s">
        <v>2145</v>
      </c>
    </row>
    <row r="421">
      <c r="A421" s="554" t="s">
        <v>1412</v>
      </c>
      <c r="B421" s="555" t="s">
        <v>2146</v>
      </c>
      <c r="C421" s="556" t="s">
        <v>2147</v>
      </c>
    </row>
    <row r="422">
      <c r="A422" s="557" t="s">
        <v>1412</v>
      </c>
      <c r="B422" s="558" t="s">
        <v>1877</v>
      </c>
      <c r="C422" s="556" t="s">
        <v>2148</v>
      </c>
    </row>
    <row r="423">
      <c r="A423" s="554" t="s">
        <v>1412</v>
      </c>
      <c r="B423" s="555" t="s">
        <v>2149</v>
      </c>
      <c r="C423" s="556" t="s">
        <v>2150</v>
      </c>
    </row>
    <row r="424">
      <c r="A424" s="557" t="s">
        <v>1419</v>
      </c>
      <c r="B424" s="558" t="s">
        <v>2151</v>
      </c>
      <c r="C424" s="556" t="s">
        <v>2152</v>
      </c>
    </row>
    <row r="425">
      <c r="A425" s="554" t="s">
        <v>1419</v>
      </c>
      <c r="B425" s="555" t="s">
        <v>2151</v>
      </c>
      <c r="C425" s="556" t="s">
        <v>2153</v>
      </c>
    </row>
    <row r="426">
      <c r="A426" s="557" t="s">
        <v>1419</v>
      </c>
      <c r="B426" s="558" t="s">
        <v>2151</v>
      </c>
      <c r="C426" s="556" t="s">
        <v>2154</v>
      </c>
    </row>
    <row r="427">
      <c r="A427" s="554" t="s">
        <v>1419</v>
      </c>
      <c r="B427" s="555" t="s">
        <v>2151</v>
      </c>
      <c r="C427" s="556" t="s">
        <v>2155</v>
      </c>
    </row>
    <row r="428">
      <c r="A428" s="557" t="s">
        <v>1419</v>
      </c>
      <c r="B428" s="558" t="s">
        <v>2156</v>
      </c>
      <c r="C428" s="556" t="s">
        <v>2157</v>
      </c>
    </row>
    <row r="429">
      <c r="A429" s="554" t="s">
        <v>1419</v>
      </c>
      <c r="B429" s="555" t="s">
        <v>2158</v>
      </c>
      <c r="C429" s="556" t="s">
        <v>2159</v>
      </c>
    </row>
    <row r="430">
      <c r="A430" s="557" t="s">
        <v>1419</v>
      </c>
      <c r="B430" s="558" t="s">
        <v>2160</v>
      </c>
      <c r="C430" s="556" t="s">
        <v>2161</v>
      </c>
    </row>
    <row r="431">
      <c r="A431" s="554" t="s">
        <v>1419</v>
      </c>
      <c r="B431" s="555" t="s">
        <v>2162</v>
      </c>
      <c r="C431" s="556" t="s">
        <v>2163</v>
      </c>
    </row>
    <row r="432">
      <c r="A432" s="557" t="s">
        <v>1419</v>
      </c>
      <c r="B432" s="558" t="s">
        <v>2164</v>
      </c>
      <c r="C432" s="556" t="s">
        <v>2165</v>
      </c>
    </row>
    <row r="433">
      <c r="A433" s="554" t="s">
        <v>1419</v>
      </c>
      <c r="B433" s="555" t="s">
        <v>2166</v>
      </c>
      <c r="C433" s="556" t="s">
        <v>2167</v>
      </c>
    </row>
    <row r="434">
      <c r="A434" s="557" t="s">
        <v>1419</v>
      </c>
      <c r="B434" s="558" t="s">
        <v>2168</v>
      </c>
      <c r="C434" s="556" t="s">
        <v>2169</v>
      </c>
    </row>
    <row r="435">
      <c r="A435" s="554" t="s">
        <v>1419</v>
      </c>
      <c r="B435" s="555" t="s">
        <v>2170</v>
      </c>
      <c r="C435" s="556" t="s">
        <v>2159</v>
      </c>
    </row>
    <row r="436">
      <c r="A436" s="557" t="s">
        <v>1419</v>
      </c>
      <c r="B436" s="558" t="s">
        <v>2171</v>
      </c>
      <c r="C436" s="556" t="s">
        <v>2172</v>
      </c>
    </row>
    <row r="437">
      <c r="A437" s="554" t="s">
        <v>1419</v>
      </c>
      <c r="B437" s="555" t="s">
        <v>2173</v>
      </c>
      <c r="C437" s="556" t="s">
        <v>2174</v>
      </c>
    </row>
    <row r="438">
      <c r="A438" s="557" t="s">
        <v>1419</v>
      </c>
      <c r="B438" s="558" t="s">
        <v>2175</v>
      </c>
      <c r="C438" s="556" t="s">
        <v>2176</v>
      </c>
    </row>
    <row r="439">
      <c r="A439" s="554" t="s">
        <v>1419</v>
      </c>
      <c r="B439" s="555" t="s">
        <v>2177</v>
      </c>
      <c r="C439" s="556" t="s">
        <v>2178</v>
      </c>
    </row>
    <row r="440">
      <c r="A440" s="557" t="s">
        <v>1419</v>
      </c>
      <c r="B440" s="558" t="s">
        <v>2179</v>
      </c>
      <c r="C440" s="556" t="s">
        <v>2180</v>
      </c>
    </row>
    <row r="441">
      <c r="A441" s="554" t="s">
        <v>1419</v>
      </c>
      <c r="B441" s="555" t="s">
        <v>2181</v>
      </c>
      <c r="C441" s="556" t="s">
        <v>2165</v>
      </c>
    </row>
    <row r="442">
      <c r="A442" s="557" t="s">
        <v>1419</v>
      </c>
      <c r="B442" s="558" t="s">
        <v>2182</v>
      </c>
      <c r="C442" s="556" t="s">
        <v>2183</v>
      </c>
    </row>
    <row r="443">
      <c r="A443" s="554" t="s">
        <v>1419</v>
      </c>
      <c r="B443" s="555" t="s">
        <v>2184</v>
      </c>
      <c r="C443" s="556" t="s">
        <v>2185</v>
      </c>
    </row>
    <row r="444">
      <c r="A444" s="557" t="s">
        <v>1419</v>
      </c>
      <c r="B444" s="558" t="s">
        <v>2186</v>
      </c>
      <c r="C444" s="556" t="s">
        <v>2187</v>
      </c>
    </row>
    <row r="445">
      <c r="A445" s="554" t="s">
        <v>1419</v>
      </c>
      <c r="B445" s="555" t="s">
        <v>2188</v>
      </c>
      <c r="C445" s="556" t="s">
        <v>2159</v>
      </c>
    </row>
    <row r="446">
      <c r="A446" s="557" t="s">
        <v>1419</v>
      </c>
      <c r="B446" s="558" t="s">
        <v>2189</v>
      </c>
      <c r="C446" s="556" t="s">
        <v>2190</v>
      </c>
    </row>
    <row r="447">
      <c r="A447" s="554" t="s">
        <v>1419</v>
      </c>
      <c r="B447" s="555" t="s">
        <v>2191</v>
      </c>
      <c r="C447" s="556" t="s">
        <v>2192</v>
      </c>
    </row>
    <row r="448">
      <c r="A448" s="557" t="s">
        <v>1419</v>
      </c>
      <c r="B448" s="558" t="s">
        <v>2193</v>
      </c>
      <c r="C448" s="556" t="s">
        <v>2194</v>
      </c>
    </row>
    <row r="449">
      <c r="A449" s="554" t="s">
        <v>1419</v>
      </c>
      <c r="B449" s="555" t="s">
        <v>2195</v>
      </c>
      <c r="C449" s="556" t="s">
        <v>2196</v>
      </c>
    </row>
    <row r="450">
      <c r="A450" s="557" t="s">
        <v>1419</v>
      </c>
      <c r="B450" s="558" t="s">
        <v>2197</v>
      </c>
      <c r="C450" s="556" t="s">
        <v>2192</v>
      </c>
    </row>
    <row r="451">
      <c r="A451" s="554" t="s">
        <v>1419</v>
      </c>
      <c r="B451" s="555" t="s">
        <v>2198</v>
      </c>
      <c r="C451" s="556" t="s">
        <v>2199</v>
      </c>
    </row>
    <row r="452">
      <c r="A452" s="557" t="s">
        <v>1419</v>
      </c>
      <c r="B452" s="558" t="s">
        <v>2200</v>
      </c>
      <c r="C452" s="556" t="s">
        <v>2159</v>
      </c>
    </row>
    <row r="453">
      <c r="A453" s="554" t="s">
        <v>1419</v>
      </c>
      <c r="B453" s="555" t="s">
        <v>2201</v>
      </c>
      <c r="C453" s="556" t="s">
        <v>2202</v>
      </c>
    </row>
    <row r="454">
      <c r="A454" s="557" t="s">
        <v>1419</v>
      </c>
      <c r="B454" s="558" t="s">
        <v>2203</v>
      </c>
      <c r="C454" s="556" t="s">
        <v>2190</v>
      </c>
    </row>
    <row r="455">
      <c r="A455" s="554" t="s">
        <v>1419</v>
      </c>
      <c r="B455" s="555" t="s">
        <v>2204</v>
      </c>
      <c r="C455" s="556" t="s">
        <v>2205</v>
      </c>
    </row>
    <row r="456">
      <c r="A456" s="557" t="s">
        <v>1419</v>
      </c>
      <c r="B456" s="558" t="s">
        <v>2206</v>
      </c>
      <c r="C456" s="556" t="s">
        <v>2207</v>
      </c>
    </row>
    <row r="457">
      <c r="A457" s="554" t="s">
        <v>1419</v>
      </c>
      <c r="B457" s="555" t="s">
        <v>2208</v>
      </c>
      <c r="C457" s="556" t="s">
        <v>2165</v>
      </c>
    </row>
    <row r="458">
      <c r="A458" s="557" t="s">
        <v>1419</v>
      </c>
      <c r="B458" s="558" t="s">
        <v>2209</v>
      </c>
      <c r="C458" s="556" t="s">
        <v>2210</v>
      </c>
    </row>
    <row r="459">
      <c r="A459" s="554" t="s">
        <v>1419</v>
      </c>
      <c r="B459" s="555" t="s">
        <v>2211</v>
      </c>
      <c r="C459" s="556" t="s">
        <v>2212</v>
      </c>
    </row>
    <row r="460">
      <c r="A460" s="557" t="s">
        <v>1419</v>
      </c>
      <c r="B460" s="558" t="s">
        <v>2213</v>
      </c>
      <c r="C460" s="556" t="s">
        <v>2214</v>
      </c>
    </row>
    <row r="461">
      <c r="A461" s="554" t="s">
        <v>1419</v>
      </c>
      <c r="B461" s="555" t="s">
        <v>2215</v>
      </c>
      <c r="C461" s="556" t="s">
        <v>2216</v>
      </c>
    </row>
    <row r="462">
      <c r="A462" s="557" t="s">
        <v>1419</v>
      </c>
      <c r="B462" s="558" t="s">
        <v>2217</v>
      </c>
      <c r="C462" s="556" t="s">
        <v>2218</v>
      </c>
    </row>
    <row r="463">
      <c r="A463" s="554" t="s">
        <v>1419</v>
      </c>
      <c r="B463" s="555" t="s">
        <v>2219</v>
      </c>
      <c r="C463" s="556" t="s">
        <v>2220</v>
      </c>
    </row>
    <row r="464">
      <c r="A464" s="557" t="s">
        <v>1419</v>
      </c>
      <c r="B464" s="558" t="s">
        <v>2221</v>
      </c>
      <c r="C464" s="556" t="s">
        <v>2222</v>
      </c>
    </row>
    <row r="465">
      <c r="A465" s="554" t="s">
        <v>1419</v>
      </c>
      <c r="B465" s="555" t="s">
        <v>2223</v>
      </c>
      <c r="C465" s="556" t="s">
        <v>2224</v>
      </c>
    </row>
    <row r="466">
      <c r="A466" s="557" t="s">
        <v>1419</v>
      </c>
      <c r="B466" s="558" t="s">
        <v>2225</v>
      </c>
      <c r="C466" s="556" t="s">
        <v>2226</v>
      </c>
    </row>
    <row r="467">
      <c r="A467" s="554" t="s">
        <v>1419</v>
      </c>
      <c r="B467" s="555" t="s">
        <v>2227</v>
      </c>
      <c r="C467" s="556" t="s">
        <v>2228</v>
      </c>
    </row>
    <row r="468">
      <c r="A468" s="557" t="s">
        <v>1419</v>
      </c>
      <c r="B468" s="558" t="s">
        <v>2229</v>
      </c>
      <c r="C468" s="556" t="s">
        <v>2230</v>
      </c>
    </row>
    <row r="469">
      <c r="A469" s="554" t="s">
        <v>1419</v>
      </c>
      <c r="B469" s="555" t="s">
        <v>2231</v>
      </c>
      <c r="C469" s="556" t="s">
        <v>2232</v>
      </c>
    </row>
    <row r="470">
      <c r="A470" s="557" t="s">
        <v>1419</v>
      </c>
      <c r="B470" s="558" t="s">
        <v>2233</v>
      </c>
      <c r="C470" s="556" t="s">
        <v>2234</v>
      </c>
    </row>
    <row r="471">
      <c r="A471" s="554" t="s">
        <v>1419</v>
      </c>
      <c r="B471" s="555" t="s">
        <v>2235</v>
      </c>
      <c r="C471" s="556" t="s">
        <v>2236</v>
      </c>
    </row>
    <row r="472">
      <c r="A472" s="557" t="s">
        <v>1419</v>
      </c>
      <c r="B472" s="558" t="s">
        <v>2237</v>
      </c>
      <c r="C472" s="556" t="s">
        <v>2216</v>
      </c>
    </row>
    <row r="473">
      <c r="A473" s="554" t="s">
        <v>1419</v>
      </c>
      <c r="B473" s="555" t="s">
        <v>2238</v>
      </c>
      <c r="C473" s="556" t="s">
        <v>2239</v>
      </c>
    </row>
    <row r="474">
      <c r="A474" s="557" t="s">
        <v>1419</v>
      </c>
      <c r="B474" s="558" t="s">
        <v>2240</v>
      </c>
      <c r="C474" s="556" t="s">
        <v>2241</v>
      </c>
    </row>
    <row r="475">
      <c r="A475" s="554" t="s">
        <v>1419</v>
      </c>
      <c r="B475" s="555" t="s">
        <v>2242</v>
      </c>
      <c r="C475" s="556" t="s">
        <v>2243</v>
      </c>
    </row>
    <row r="476">
      <c r="A476" s="557" t="s">
        <v>1419</v>
      </c>
      <c r="B476" s="558" t="s">
        <v>2244</v>
      </c>
      <c r="C476" s="556" t="s">
        <v>2245</v>
      </c>
    </row>
    <row r="477">
      <c r="A477" s="554" t="s">
        <v>1419</v>
      </c>
      <c r="B477" s="555" t="s">
        <v>2246</v>
      </c>
      <c r="C477" s="556" t="s">
        <v>2224</v>
      </c>
    </row>
    <row r="478">
      <c r="A478" s="557" t="s">
        <v>1419</v>
      </c>
      <c r="B478" s="558" t="s">
        <v>2247</v>
      </c>
      <c r="C478" s="556" t="s">
        <v>2165</v>
      </c>
    </row>
    <row r="479">
      <c r="A479" s="554" t="s">
        <v>1419</v>
      </c>
      <c r="B479" s="555" t="s">
        <v>2248</v>
      </c>
      <c r="C479" s="556" t="s">
        <v>2249</v>
      </c>
    </row>
    <row r="480">
      <c r="A480" s="557" t="s">
        <v>1419</v>
      </c>
      <c r="B480" s="558" t="s">
        <v>2250</v>
      </c>
      <c r="C480" s="556" t="s">
        <v>2251</v>
      </c>
    </row>
    <row r="481">
      <c r="A481" s="554" t="s">
        <v>1419</v>
      </c>
      <c r="B481" s="555" t="s">
        <v>2252</v>
      </c>
      <c r="C481" s="556" t="s">
        <v>2253</v>
      </c>
    </row>
    <row r="482">
      <c r="A482" s="557" t="s">
        <v>1419</v>
      </c>
      <c r="B482" s="558" t="s">
        <v>2254</v>
      </c>
      <c r="C482" s="556" t="s">
        <v>2255</v>
      </c>
    </row>
    <row r="483">
      <c r="A483" s="554" t="s">
        <v>1419</v>
      </c>
      <c r="B483" s="555" t="s">
        <v>2256</v>
      </c>
      <c r="C483" s="556" t="s">
        <v>2257</v>
      </c>
    </row>
    <row r="484">
      <c r="A484" s="557" t="s">
        <v>1419</v>
      </c>
      <c r="B484" s="558" t="s">
        <v>2258</v>
      </c>
      <c r="C484" s="556" t="s">
        <v>2259</v>
      </c>
    </row>
    <row r="485">
      <c r="A485" s="554" t="s">
        <v>1419</v>
      </c>
      <c r="B485" s="555" t="s">
        <v>2260</v>
      </c>
      <c r="C485" s="556" t="s">
        <v>2165</v>
      </c>
    </row>
    <row r="486">
      <c r="A486" s="557" t="s">
        <v>1419</v>
      </c>
      <c r="B486" s="558" t="s">
        <v>2261</v>
      </c>
      <c r="C486" s="556" t="s">
        <v>2262</v>
      </c>
    </row>
    <row r="487">
      <c r="A487" s="554" t="s">
        <v>1419</v>
      </c>
      <c r="B487" s="555" t="s">
        <v>2263</v>
      </c>
      <c r="C487" s="556" t="s">
        <v>2264</v>
      </c>
    </row>
    <row r="488">
      <c r="A488" s="557" t="s">
        <v>1419</v>
      </c>
      <c r="B488" s="558" t="s">
        <v>2265</v>
      </c>
      <c r="C488" s="556" t="s">
        <v>2266</v>
      </c>
    </row>
    <row r="489">
      <c r="A489" s="554" t="s">
        <v>1419</v>
      </c>
      <c r="B489" s="555" t="s">
        <v>2265</v>
      </c>
      <c r="C489" s="556" t="s">
        <v>2267</v>
      </c>
    </row>
    <row r="490">
      <c r="A490" s="557" t="s">
        <v>1419</v>
      </c>
      <c r="B490" s="558" t="s">
        <v>2265</v>
      </c>
      <c r="C490" s="556" t="s">
        <v>2268</v>
      </c>
    </row>
    <row r="491">
      <c r="A491" s="554" t="s">
        <v>1419</v>
      </c>
      <c r="B491" s="555" t="s">
        <v>2269</v>
      </c>
      <c r="C491" s="556" t="s">
        <v>2270</v>
      </c>
    </row>
    <row r="492">
      <c r="A492" s="557" t="s">
        <v>1419</v>
      </c>
      <c r="B492" s="558" t="s">
        <v>2271</v>
      </c>
      <c r="C492" s="556" t="s">
        <v>2272</v>
      </c>
    </row>
    <row r="493">
      <c r="A493" s="554" t="s">
        <v>1419</v>
      </c>
      <c r="B493" s="555" t="s">
        <v>2273</v>
      </c>
      <c r="C493" s="556" t="s">
        <v>2274</v>
      </c>
    </row>
    <row r="494">
      <c r="A494" s="557" t="s">
        <v>1419</v>
      </c>
      <c r="B494" s="558" t="s">
        <v>2275</v>
      </c>
      <c r="C494" s="556" t="s">
        <v>2276</v>
      </c>
    </row>
    <row r="495">
      <c r="A495" s="554" t="s">
        <v>1419</v>
      </c>
      <c r="B495" s="555" t="s">
        <v>2277</v>
      </c>
      <c r="C495" s="556" t="s">
        <v>2278</v>
      </c>
    </row>
    <row r="496">
      <c r="A496" s="557" t="s">
        <v>1419</v>
      </c>
      <c r="B496" s="558" t="s">
        <v>2151</v>
      </c>
      <c r="C496" s="556" t="s">
        <v>2279</v>
      </c>
    </row>
    <row r="497">
      <c r="A497" s="554" t="s">
        <v>1416</v>
      </c>
      <c r="B497" s="555" t="s">
        <v>2280</v>
      </c>
      <c r="C497" s="556" t="s">
        <v>2281</v>
      </c>
    </row>
    <row r="498">
      <c r="A498" s="557" t="s">
        <v>1416</v>
      </c>
      <c r="B498" s="558" t="s">
        <v>2282</v>
      </c>
      <c r="C498" s="556" t="s">
        <v>2283</v>
      </c>
    </row>
    <row r="499">
      <c r="A499" s="554" t="s">
        <v>1416</v>
      </c>
      <c r="B499" s="555" t="s">
        <v>2284</v>
      </c>
      <c r="C499" s="556" t="s">
        <v>2285</v>
      </c>
    </row>
    <row r="500">
      <c r="A500" s="557" t="s">
        <v>1416</v>
      </c>
      <c r="B500" s="558" t="s">
        <v>2286</v>
      </c>
      <c r="C500" s="556" t="s">
        <v>2287</v>
      </c>
    </row>
    <row r="501">
      <c r="A501" s="554" t="s">
        <v>1416</v>
      </c>
      <c r="B501" s="555" t="s">
        <v>2288</v>
      </c>
      <c r="C501" s="556" t="s">
        <v>2289</v>
      </c>
    </row>
    <row r="502">
      <c r="A502" s="557" t="s">
        <v>1416</v>
      </c>
      <c r="B502" s="558" t="s">
        <v>2290</v>
      </c>
      <c r="C502" s="556" t="s">
        <v>2291</v>
      </c>
    </row>
    <row r="503">
      <c r="A503" s="554" t="s">
        <v>1416</v>
      </c>
      <c r="B503" s="555" t="s">
        <v>2292</v>
      </c>
      <c r="C503" s="556" t="s">
        <v>2293</v>
      </c>
    </row>
    <row r="504">
      <c r="A504" s="557" t="s">
        <v>1416</v>
      </c>
      <c r="B504" s="558" t="s">
        <v>2294</v>
      </c>
      <c r="C504" s="556" t="s">
        <v>2295</v>
      </c>
    </row>
    <row r="505">
      <c r="A505" s="554" t="s">
        <v>1416</v>
      </c>
      <c r="B505" s="555" t="s">
        <v>2296</v>
      </c>
      <c r="C505" s="556" t="s">
        <v>2297</v>
      </c>
    </row>
    <row r="506">
      <c r="A506" s="557" t="s">
        <v>1416</v>
      </c>
      <c r="B506" s="558" t="s">
        <v>2298</v>
      </c>
      <c r="C506" s="556" t="s">
        <v>2299</v>
      </c>
    </row>
    <row r="507">
      <c r="A507" s="554" t="s">
        <v>1416</v>
      </c>
      <c r="B507" s="555" t="s">
        <v>2300</v>
      </c>
      <c r="C507" s="556" t="s">
        <v>2299</v>
      </c>
    </row>
    <row r="508">
      <c r="A508" s="557" t="s">
        <v>1416</v>
      </c>
      <c r="B508" s="558" t="s">
        <v>2301</v>
      </c>
      <c r="C508" s="556" t="s">
        <v>2302</v>
      </c>
    </row>
    <row r="509">
      <c r="A509" s="554" t="s">
        <v>1416</v>
      </c>
      <c r="B509" s="555" t="s">
        <v>2303</v>
      </c>
      <c r="C509" s="556" t="s">
        <v>2304</v>
      </c>
    </row>
    <row r="510">
      <c r="A510" s="557" t="s">
        <v>1416</v>
      </c>
      <c r="B510" s="558" t="s">
        <v>2305</v>
      </c>
      <c r="C510" s="556" t="s">
        <v>2306</v>
      </c>
    </row>
    <row r="511">
      <c r="A511" s="554" t="s">
        <v>1416</v>
      </c>
      <c r="B511" s="555" t="s">
        <v>2307</v>
      </c>
      <c r="C511" s="556" t="s">
        <v>2308</v>
      </c>
    </row>
    <row r="512">
      <c r="A512" s="557" t="s">
        <v>1416</v>
      </c>
      <c r="B512" s="558" t="s">
        <v>2309</v>
      </c>
      <c r="C512" s="556" t="s">
        <v>2310</v>
      </c>
    </row>
    <row r="513">
      <c r="A513" s="554" t="s">
        <v>1416</v>
      </c>
      <c r="B513" s="555" t="s">
        <v>2311</v>
      </c>
      <c r="C513" s="556" t="s">
        <v>2312</v>
      </c>
    </row>
    <row r="514">
      <c r="A514" s="557" t="s">
        <v>1416</v>
      </c>
      <c r="B514" s="558" t="s">
        <v>2313</v>
      </c>
      <c r="C514" s="556" t="s">
        <v>2314</v>
      </c>
    </row>
    <row r="515">
      <c r="A515" s="554" t="s">
        <v>1416</v>
      </c>
      <c r="B515" s="555" t="s">
        <v>2315</v>
      </c>
      <c r="C515" s="556" t="s">
        <v>2316</v>
      </c>
    </row>
    <row r="516">
      <c r="A516" s="557" t="s">
        <v>1416</v>
      </c>
      <c r="B516" s="558" t="s">
        <v>2317</v>
      </c>
      <c r="C516" s="556" t="s">
        <v>2318</v>
      </c>
    </row>
    <row r="517">
      <c r="A517" s="554" t="s">
        <v>1416</v>
      </c>
      <c r="B517" s="555" t="s">
        <v>2319</v>
      </c>
      <c r="C517" s="556" t="s">
        <v>2320</v>
      </c>
    </row>
    <row r="518">
      <c r="A518" s="557" t="s">
        <v>1416</v>
      </c>
      <c r="B518" s="558" t="s">
        <v>2321</v>
      </c>
      <c r="C518" s="556" t="s">
        <v>2322</v>
      </c>
    </row>
    <row r="519">
      <c r="A519" s="554" t="s">
        <v>1416</v>
      </c>
      <c r="B519" s="555" t="s">
        <v>2323</v>
      </c>
      <c r="C519" s="556" t="s">
        <v>2324</v>
      </c>
    </row>
    <row r="520">
      <c r="A520" s="557" t="s">
        <v>1416</v>
      </c>
      <c r="B520" s="558" t="s">
        <v>2325</v>
      </c>
      <c r="C520" s="556" t="s">
        <v>2326</v>
      </c>
    </row>
    <row r="521">
      <c r="A521" s="554" t="s">
        <v>1416</v>
      </c>
      <c r="B521" s="555" t="s">
        <v>1922</v>
      </c>
      <c r="C521" s="556" t="s">
        <v>2327</v>
      </c>
    </row>
    <row r="522">
      <c r="A522" s="557" t="s">
        <v>1416</v>
      </c>
      <c r="B522" s="558" t="s">
        <v>2328</v>
      </c>
      <c r="C522" s="556" t="s">
        <v>2329</v>
      </c>
    </row>
    <row r="523">
      <c r="A523" s="554" t="s">
        <v>1416</v>
      </c>
      <c r="B523" s="555" t="s">
        <v>2330</v>
      </c>
      <c r="C523" s="556" t="s">
        <v>2331</v>
      </c>
    </row>
    <row r="524">
      <c r="A524" s="557" t="s">
        <v>1416</v>
      </c>
      <c r="B524" s="558" t="s">
        <v>2332</v>
      </c>
      <c r="C524" s="556" t="s">
        <v>2334</v>
      </c>
    </row>
    <row r="525">
      <c r="A525" s="554" t="s">
        <v>1416</v>
      </c>
      <c r="B525" s="555" t="s">
        <v>2335</v>
      </c>
      <c r="C525" s="556" t="s">
        <v>2336</v>
      </c>
    </row>
    <row r="526">
      <c r="A526" s="557" t="s">
        <v>1416</v>
      </c>
      <c r="B526" s="558" t="s">
        <v>2337</v>
      </c>
      <c r="C526" s="556" t="s">
        <v>2338</v>
      </c>
    </row>
    <row r="527">
      <c r="A527" s="554" t="s">
        <v>1416</v>
      </c>
      <c r="B527" s="555" t="s">
        <v>2339</v>
      </c>
      <c r="C527" s="556" t="s">
        <v>2340</v>
      </c>
    </row>
    <row r="528">
      <c r="A528" s="557" t="s">
        <v>1416</v>
      </c>
      <c r="B528" s="558" t="s">
        <v>2341</v>
      </c>
      <c r="C528" s="556" t="s">
        <v>2342</v>
      </c>
    </row>
    <row r="529">
      <c r="A529" s="554" t="s">
        <v>1416</v>
      </c>
      <c r="B529" s="555" t="s">
        <v>2343</v>
      </c>
      <c r="C529" s="556" t="s">
        <v>2344</v>
      </c>
    </row>
    <row r="530">
      <c r="A530" s="557" t="s">
        <v>1416</v>
      </c>
      <c r="B530" s="558" t="s">
        <v>2345</v>
      </c>
      <c r="C530" s="556" t="s">
        <v>2346</v>
      </c>
    </row>
    <row r="531">
      <c r="A531" s="554" t="s">
        <v>1416</v>
      </c>
      <c r="B531" s="555" t="s">
        <v>2347</v>
      </c>
      <c r="C531" s="556" t="s">
        <v>2348</v>
      </c>
    </row>
    <row r="532">
      <c r="A532" s="557" t="s">
        <v>1416</v>
      </c>
      <c r="B532" s="558" t="s">
        <v>2349</v>
      </c>
      <c r="C532" s="556" t="s">
        <v>2350</v>
      </c>
    </row>
    <row r="533">
      <c r="A533" s="554" t="s">
        <v>1416</v>
      </c>
      <c r="B533" s="555" t="s">
        <v>2351</v>
      </c>
      <c r="C533" s="556" t="s">
        <v>2352</v>
      </c>
    </row>
    <row r="534">
      <c r="A534" s="557" t="s">
        <v>1416</v>
      </c>
      <c r="B534" s="558" t="s">
        <v>2353</v>
      </c>
      <c r="C534" s="556" t="s">
        <v>2354</v>
      </c>
    </row>
    <row r="535">
      <c r="A535" s="554" t="s">
        <v>1416</v>
      </c>
      <c r="B535" s="555" t="s">
        <v>2355</v>
      </c>
      <c r="C535" s="556" t="s">
        <v>2356</v>
      </c>
    </row>
    <row r="536">
      <c r="A536" s="557" t="s">
        <v>1416</v>
      </c>
      <c r="B536" s="558" t="s">
        <v>2357</v>
      </c>
      <c r="C536" s="556" t="s">
        <v>2358</v>
      </c>
    </row>
    <row r="537">
      <c r="A537" s="554" t="s">
        <v>1421</v>
      </c>
      <c r="B537" s="555" t="s">
        <v>2359</v>
      </c>
      <c r="C537" s="556" t="s">
        <v>2359</v>
      </c>
    </row>
    <row r="538">
      <c r="A538" s="557" t="s">
        <v>1421</v>
      </c>
      <c r="B538" s="558" t="s">
        <v>2360</v>
      </c>
      <c r="C538" s="556" t="s">
        <v>2360</v>
      </c>
    </row>
    <row r="539">
      <c r="A539" s="554" t="s">
        <v>1421</v>
      </c>
      <c r="B539" s="555" t="s">
        <v>2361</v>
      </c>
      <c r="C539" s="556" t="s">
        <v>2361</v>
      </c>
    </row>
    <row r="540">
      <c r="A540" s="557" t="s">
        <v>1421</v>
      </c>
      <c r="B540" s="558" t="s">
        <v>2362</v>
      </c>
      <c r="C540" s="556" t="s">
        <v>2362</v>
      </c>
    </row>
    <row r="541">
      <c r="A541" s="554" t="s">
        <v>1421</v>
      </c>
      <c r="B541" s="555" t="s">
        <v>2364</v>
      </c>
      <c r="C541" s="556" t="s">
        <v>2364</v>
      </c>
    </row>
    <row r="542">
      <c r="A542" s="557" t="s">
        <v>1421</v>
      </c>
      <c r="B542" s="558" t="s">
        <v>2365</v>
      </c>
      <c r="C542" s="556" t="s">
        <v>2365</v>
      </c>
    </row>
    <row r="543">
      <c r="A543" s="554" t="s">
        <v>1421</v>
      </c>
      <c r="B543" s="555" t="s">
        <v>2366</v>
      </c>
      <c r="C543" s="556" t="s">
        <v>2366</v>
      </c>
    </row>
    <row r="544">
      <c r="A544" s="557" t="s">
        <v>1421</v>
      </c>
      <c r="B544" s="558" t="s">
        <v>2367</v>
      </c>
      <c r="C544" s="556" t="s">
        <v>2367</v>
      </c>
    </row>
    <row r="545">
      <c r="A545" s="554" t="s">
        <v>1421</v>
      </c>
      <c r="B545" s="555" t="s">
        <v>2368</v>
      </c>
      <c r="C545" s="556" t="s">
        <v>2368</v>
      </c>
    </row>
    <row r="546">
      <c r="A546" s="557" t="s">
        <v>1421</v>
      </c>
      <c r="B546" s="558" t="s">
        <v>2369</v>
      </c>
      <c r="C546" s="556" t="s">
        <v>2369</v>
      </c>
    </row>
    <row r="547">
      <c r="A547" s="554" t="s">
        <v>1421</v>
      </c>
      <c r="B547" s="555" t="s">
        <v>2370</v>
      </c>
      <c r="C547" s="556" t="s">
        <v>2370</v>
      </c>
    </row>
    <row r="548">
      <c r="A548" s="557" t="s">
        <v>1421</v>
      </c>
      <c r="B548" s="558" t="s">
        <v>2372</v>
      </c>
      <c r="C548" s="556" t="s">
        <v>2372</v>
      </c>
    </row>
    <row r="549">
      <c r="A549" s="554" t="s">
        <v>1421</v>
      </c>
      <c r="B549" s="555" t="s">
        <v>2373</v>
      </c>
      <c r="C549" s="556" t="s">
        <v>2373</v>
      </c>
    </row>
    <row r="550">
      <c r="A550" s="557" t="s">
        <v>1421</v>
      </c>
      <c r="B550" s="558" t="s">
        <v>2374</v>
      </c>
      <c r="C550" s="556" t="s">
        <v>2374</v>
      </c>
    </row>
    <row r="551">
      <c r="A551" s="554" t="s">
        <v>1421</v>
      </c>
      <c r="B551" s="555" t="s">
        <v>2375</v>
      </c>
      <c r="C551" s="556" t="s">
        <v>2375</v>
      </c>
    </row>
    <row r="552">
      <c r="A552" s="557" t="s">
        <v>1421</v>
      </c>
      <c r="B552" s="558" t="s">
        <v>2376</v>
      </c>
      <c r="C552" s="556" t="s">
        <v>2376</v>
      </c>
    </row>
    <row r="553">
      <c r="A553" s="554" t="s">
        <v>1421</v>
      </c>
      <c r="B553" s="555" t="s">
        <v>2378</v>
      </c>
      <c r="C553" s="556" t="s">
        <v>2378</v>
      </c>
    </row>
    <row r="554">
      <c r="A554" s="557" t="s">
        <v>1421</v>
      </c>
      <c r="B554" s="558" t="s">
        <v>2380</v>
      </c>
      <c r="C554" s="556" t="s">
        <v>2380</v>
      </c>
    </row>
    <row r="555">
      <c r="A555" s="554" t="s">
        <v>1421</v>
      </c>
      <c r="B555" s="555" t="s">
        <v>2382</v>
      </c>
      <c r="C555" s="556" t="s">
        <v>2382</v>
      </c>
    </row>
    <row r="556">
      <c r="A556" s="557" t="s">
        <v>1421</v>
      </c>
      <c r="B556" s="558" t="s">
        <v>2383</v>
      </c>
      <c r="C556" s="556" t="s">
        <v>2383</v>
      </c>
    </row>
    <row r="557">
      <c r="A557" s="554" t="s">
        <v>1421</v>
      </c>
      <c r="B557" s="555" t="s">
        <v>2384</v>
      </c>
      <c r="C557" s="556" t="s">
        <v>2384</v>
      </c>
    </row>
    <row r="558">
      <c r="A558" s="557" t="s">
        <v>1421</v>
      </c>
      <c r="B558" s="558" t="s">
        <v>2385</v>
      </c>
      <c r="C558" s="556" t="s">
        <v>2386</v>
      </c>
    </row>
    <row r="559">
      <c r="A559" s="554" t="s">
        <v>1421</v>
      </c>
      <c r="B559" s="555" t="s">
        <v>2387</v>
      </c>
      <c r="C559" s="556" t="s">
        <v>2387</v>
      </c>
    </row>
    <row r="560">
      <c r="A560" s="557" t="s">
        <v>1421</v>
      </c>
      <c r="B560" s="558" t="s">
        <v>2388</v>
      </c>
      <c r="C560" s="556" t="s">
        <v>2388</v>
      </c>
    </row>
    <row r="561">
      <c r="A561" s="554" t="s">
        <v>1421</v>
      </c>
      <c r="B561" s="555" t="s">
        <v>2389</v>
      </c>
      <c r="C561" s="556" t="s">
        <v>2389</v>
      </c>
    </row>
    <row r="562">
      <c r="A562" s="557" t="s">
        <v>1421</v>
      </c>
      <c r="B562" s="558" t="s">
        <v>2390</v>
      </c>
      <c r="C562" s="556" t="s">
        <v>2390</v>
      </c>
    </row>
    <row r="563">
      <c r="A563" s="554" t="s">
        <v>1421</v>
      </c>
      <c r="B563" s="555" t="s">
        <v>2391</v>
      </c>
      <c r="C563" s="556" t="s">
        <v>2391</v>
      </c>
    </row>
    <row r="564">
      <c r="A564" s="557" t="s">
        <v>1421</v>
      </c>
      <c r="B564" s="558" t="s">
        <v>2392</v>
      </c>
      <c r="C564" s="556" t="s">
        <v>2392</v>
      </c>
    </row>
  </sheetData>
  <mergeCells count="2">
    <mergeCell ref="A55:I55"/>
    <mergeCell ref="A56:I56"/>
  </mergeCells>
  <dataValidations>
    <dataValidation type="list" allowBlank="1" sqref="B19:B39 B41:B53">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D3"/>
    <hyperlink r:id="rId3" ref="D4"/>
    <hyperlink r:id="rId4" ref="D39"/>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24.43"/>
    <col customWidth="1" min="3" max="3" width="21.0"/>
    <col customWidth="1" min="4" max="4" width="18.14"/>
    <col customWidth="1" min="5" max="6" width="19.29"/>
    <col customWidth="1" min="7" max="7" width="19.86"/>
    <col customWidth="1" min="9" max="9" width="35.14"/>
  </cols>
  <sheetData>
    <row r="1">
      <c r="A1" s="65" t="s">
        <v>1951</v>
      </c>
      <c r="B1" s="1" t="s">
        <v>1</v>
      </c>
      <c r="C1" s="1"/>
      <c r="D1" s="1" t="s">
        <v>2</v>
      </c>
    </row>
    <row r="2">
      <c r="A2" s="5" t="s">
        <v>1954</v>
      </c>
      <c r="B2" s="78">
        <v>9.779558282E9</v>
      </c>
      <c r="D2" s="14" t="s">
        <v>1957</v>
      </c>
      <c r="I2" s="78"/>
    </row>
    <row r="3">
      <c r="A3" s="5" t="s">
        <v>1966</v>
      </c>
    </row>
    <row r="4">
      <c r="A4" s="5" t="s">
        <v>11</v>
      </c>
    </row>
    <row r="5">
      <c r="A5" s="15" t="s">
        <v>1969</v>
      </c>
    </row>
    <row r="6" ht="33.75" customHeight="1">
      <c r="A6" s="530" t="s">
        <v>19</v>
      </c>
      <c r="B6" s="1" t="s">
        <v>21</v>
      </c>
      <c r="C6" s="1" t="s">
        <v>22</v>
      </c>
      <c r="D6" s="1" t="s">
        <v>1</v>
      </c>
      <c r="E6" s="1" t="s">
        <v>2</v>
      </c>
      <c r="F6" s="1" t="s">
        <v>23</v>
      </c>
      <c r="G6" s="1" t="s">
        <v>24</v>
      </c>
      <c r="H6" s="1" t="s">
        <v>25</v>
      </c>
      <c r="I6" s="1" t="s">
        <v>26</v>
      </c>
      <c r="J6" s="2"/>
      <c r="K6" s="2"/>
      <c r="L6" s="2"/>
      <c r="M6" s="2"/>
      <c r="N6" s="2"/>
      <c r="O6" s="2"/>
    </row>
    <row r="7">
      <c r="A7" s="20"/>
      <c r="B7" s="5" t="s">
        <v>52</v>
      </c>
      <c r="C7" s="21" t="s">
        <v>1976</v>
      </c>
      <c r="I7" s="5" t="s">
        <v>1978</v>
      </c>
    </row>
    <row r="8">
      <c r="A8" s="20"/>
      <c r="B8" s="5" t="s">
        <v>89</v>
      </c>
      <c r="E8" s="14" t="s">
        <v>1981</v>
      </c>
    </row>
    <row r="9">
      <c r="A9" s="20"/>
      <c r="B9" s="128"/>
    </row>
    <row r="10">
      <c r="A10" s="20"/>
      <c r="B10" s="128"/>
    </row>
    <row r="11">
      <c r="A11" s="65" t="s">
        <v>65</v>
      </c>
      <c r="B11" s="1" t="s">
        <v>21</v>
      </c>
      <c r="C11" s="1" t="s">
        <v>22</v>
      </c>
      <c r="D11" s="1" t="s">
        <v>1</v>
      </c>
      <c r="E11" s="1" t="s">
        <v>2</v>
      </c>
      <c r="F11" s="1" t="s">
        <v>23</v>
      </c>
      <c r="G11" s="1" t="s">
        <v>24</v>
      </c>
      <c r="H11" s="1" t="s">
        <v>25</v>
      </c>
      <c r="I11" s="1" t="s">
        <v>26</v>
      </c>
    </row>
    <row r="12">
      <c r="A12" s="34"/>
      <c r="B12" s="128"/>
      <c r="J12" s="69"/>
      <c r="K12" s="69"/>
      <c r="L12" s="69"/>
    </row>
    <row r="13">
      <c r="A13" s="39"/>
      <c r="B13" s="128"/>
      <c r="I13" s="69"/>
      <c r="J13" s="69"/>
      <c r="K13" s="69"/>
      <c r="L13" s="69"/>
    </row>
    <row r="14">
      <c r="A14" s="34"/>
      <c r="B14" s="128"/>
      <c r="H14" s="74" t="s">
        <v>1475</v>
      </c>
      <c r="I14" s="74"/>
      <c r="J14" s="69"/>
      <c r="K14" s="69"/>
      <c r="L14" s="69"/>
      <c r="M14" s="69"/>
    </row>
    <row r="15">
      <c r="A15" s="39"/>
      <c r="B15" s="128"/>
      <c r="H15" s="74"/>
      <c r="I15" s="74"/>
      <c r="J15" s="480"/>
      <c r="K15" s="480"/>
      <c r="L15" s="74"/>
      <c r="M15" s="69"/>
    </row>
    <row r="16">
      <c r="A16" s="34"/>
      <c r="B16" s="128"/>
      <c r="H16" s="66"/>
      <c r="I16" s="69"/>
      <c r="J16" s="68"/>
      <c r="K16" s="68"/>
      <c r="L16" s="34"/>
      <c r="M16" s="69"/>
      <c r="N16" s="69"/>
    </row>
    <row r="17">
      <c r="A17" s="39"/>
      <c r="B17" s="128"/>
      <c r="H17" s="34"/>
      <c r="I17" s="69"/>
      <c r="J17" s="68"/>
      <c r="K17" s="68"/>
      <c r="L17" s="34"/>
      <c r="M17" s="74"/>
      <c r="N17" s="69"/>
    </row>
    <row r="18">
      <c r="A18" s="34"/>
      <c r="B18" s="128"/>
      <c r="H18" s="34"/>
      <c r="I18" s="69"/>
      <c r="J18" s="68"/>
      <c r="K18" s="68"/>
      <c r="L18" s="68"/>
      <c r="M18" s="34"/>
      <c r="N18" s="69"/>
    </row>
    <row r="19">
      <c r="A19" s="39"/>
      <c r="B19" s="128"/>
      <c r="H19" s="34"/>
      <c r="I19" s="69"/>
      <c r="J19" s="68"/>
      <c r="K19" s="68"/>
      <c r="L19" s="68"/>
      <c r="M19" s="34"/>
      <c r="N19" s="69"/>
    </row>
    <row r="20">
      <c r="A20" s="34"/>
      <c r="B20" s="128"/>
      <c r="H20" s="34"/>
      <c r="I20" s="69"/>
      <c r="J20" s="68"/>
      <c r="K20" s="68"/>
      <c r="L20" s="68"/>
      <c r="M20" s="34"/>
      <c r="N20" s="69"/>
    </row>
    <row r="21">
      <c r="A21" s="39"/>
      <c r="B21" s="128"/>
      <c r="G21" s="74"/>
      <c r="H21" s="34"/>
      <c r="I21" s="69"/>
      <c r="J21" s="68"/>
      <c r="K21" s="68"/>
      <c r="L21" s="68"/>
      <c r="M21" s="34"/>
      <c r="N21" s="69"/>
    </row>
    <row r="22">
      <c r="A22" s="34"/>
      <c r="B22" s="128"/>
      <c r="G22" s="34"/>
      <c r="H22" s="34"/>
      <c r="I22" s="69"/>
      <c r="J22" s="68"/>
      <c r="K22" s="68"/>
      <c r="L22" s="68"/>
      <c r="M22" s="34"/>
      <c r="N22" s="69"/>
    </row>
    <row r="23">
      <c r="A23" s="39"/>
      <c r="B23" s="128"/>
      <c r="G23" s="34"/>
      <c r="H23" s="34"/>
      <c r="I23" s="69"/>
      <c r="J23" s="68"/>
      <c r="K23" s="68"/>
      <c r="L23" s="68"/>
      <c r="M23" s="34"/>
      <c r="N23" s="69"/>
    </row>
    <row r="24">
      <c r="A24" s="34"/>
      <c r="B24" s="128"/>
      <c r="G24" s="34"/>
      <c r="H24" s="34"/>
      <c r="I24" s="69"/>
      <c r="J24" s="68"/>
      <c r="K24" s="68"/>
      <c r="L24" s="68"/>
      <c r="M24" s="34"/>
      <c r="N24" s="69"/>
    </row>
    <row r="25">
      <c r="A25" s="39"/>
      <c r="B25" s="128"/>
      <c r="G25" s="34"/>
      <c r="H25" s="34"/>
      <c r="I25" s="69"/>
      <c r="J25" s="68"/>
      <c r="K25" s="68"/>
      <c r="L25" s="68"/>
      <c r="M25" s="34"/>
      <c r="N25" s="69"/>
    </row>
    <row r="26">
      <c r="A26" s="34"/>
      <c r="B26" s="128"/>
      <c r="G26" s="34"/>
      <c r="H26" s="34"/>
      <c r="I26" s="69"/>
      <c r="J26" s="68"/>
      <c r="K26" s="68"/>
      <c r="L26" s="68"/>
      <c r="M26" s="34"/>
      <c r="N26" s="69"/>
    </row>
    <row r="27">
      <c r="A27" s="77"/>
      <c r="B27" s="128"/>
      <c r="G27" s="34"/>
      <c r="H27" s="34"/>
      <c r="I27" s="69"/>
      <c r="J27" s="68"/>
      <c r="K27" s="68"/>
      <c r="L27" s="68"/>
      <c r="M27" s="34"/>
      <c r="N27" s="69"/>
    </row>
    <row r="28">
      <c r="A28" s="68"/>
      <c r="B28" s="128"/>
      <c r="G28" s="34"/>
      <c r="H28" s="34"/>
      <c r="I28" s="69"/>
      <c r="J28" s="68"/>
      <c r="K28" s="68"/>
      <c r="L28" s="68"/>
      <c r="M28" s="34"/>
      <c r="N28" s="69"/>
    </row>
    <row r="29">
      <c r="A29" s="77"/>
      <c r="B29" s="128"/>
      <c r="E29" s="34"/>
      <c r="F29" s="68"/>
      <c r="G29" s="68"/>
      <c r="H29" s="34"/>
      <c r="I29" s="69"/>
      <c r="J29" s="68"/>
      <c r="K29" s="68"/>
      <c r="L29" s="68"/>
      <c r="M29" s="34"/>
      <c r="N29" s="69"/>
    </row>
    <row r="30">
      <c r="A30" s="68"/>
      <c r="B30" s="128"/>
      <c r="E30" s="34"/>
      <c r="F30" s="34"/>
      <c r="G30" s="68"/>
      <c r="H30" s="68"/>
      <c r="I30" s="69"/>
      <c r="J30" s="68"/>
      <c r="K30" s="68"/>
      <c r="L30" s="68"/>
      <c r="M30" s="34"/>
      <c r="N30" s="69"/>
    </row>
    <row r="31">
      <c r="A31" s="77"/>
      <c r="B31" s="128"/>
      <c r="E31" s="34"/>
      <c r="F31" s="34"/>
      <c r="G31" s="68"/>
      <c r="H31" s="68"/>
      <c r="I31" s="69"/>
      <c r="J31" s="68"/>
      <c r="K31" s="68"/>
      <c r="L31" s="68"/>
      <c r="M31" s="34"/>
      <c r="N31" s="69"/>
    </row>
    <row r="32">
      <c r="A32" s="68"/>
      <c r="B32" s="128"/>
      <c r="E32" s="34"/>
      <c r="F32" s="34"/>
      <c r="G32" s="68"/>
      <c r="H32" s="68"/>
      <c r="I32" s="69"/>
      <c r="J32" s="68"/>
      <c r="K32" s="68"/>
      <c r="L32" s="68"/>
      <c r="M32" s="34"/>
      <c r="N32" s="69"/>
    </row>
    <row r="33">
      <c r="A33" s="77"/>
      <c r="B33" s="128"/>
      <c r="E33" s="34"/>
      <c r="F33" s="34"/>
      <c r="G33" s="68"/>
      <c r="H33" s="68"/>
      <c r="I33" s="69"/>
      <c r="J33" s="68"/>
      <c r="K33" s="68"/>
      <c r="L33" s="68"/>
      <c r="M33" s="34"/>
      <c r="N33" s="69"/>
    </row>
    <row r="34">
      <c r="A34" s="68"/>
      <c r="B34" s="128"/>
      <c r="E34" s="34"/>
      <c r="F34" s="34"/>
      <c r="G34" s="68"/>
      <c r="H34" s="68"/>
      <c r="I34" s="69"/>
      <c r="J34" s="68"/>
      <c r="K34" s="68"/>
      <c r="L34" s="68"/>
      <c r="M34" s="34"/>
      <c r="N34" s="69"/>
    </row>
    <row r="35">
      <c r="A35" s="77"/>
      <c r="B35" s="128"/>
      <c r="E35" s="34"/>
      <c r="F35" s="34"/>
      <c r="G35" s="68"/>
      <c r="H35" s="68"/>
      <c r="I35" s="69"/>
      <c r="J35" s="68"/>
      <c r="K35" s="68"/>
      <c r="L35" s="68"/>
      <c r="M35" s="34"/>
      <c r="N35" s="69"/>
    </row>
    <row r="36" ht="21.75" customHeight="1">
      <c r="A36" s="68"/>
      <c r="B36" s="128"/>
      <c r="E36" s="34"/>
      <c r="F36" s="34"/>
      <c r="G36" s="68"/>
      <c r="H36" s="68"/>
      <c r="I36" s="69"/>
      <c r="J36" s="68"/>
      <c r="K36" s="68"/>
      <c r="L36" s="68"/>
      <c r="M36" s="34"/>
      <c r="N36" s="69"/>
    </row>
    <row r="37">
      <c r="A37" s="77"/>
      <c r="B37" s="128"/>
      <c r="E37" s="34"/>
      <c r="F37" s="34"/>
      <c r="G37" s="68"/>
      <c r="H37" s="68"/>
      <c r="I37" s="69"/>
      <c r="J37" s="68"/>
      <c r="K37" s="68"/>
      <c r="L37" s="68"/>
      <c r="M37" s="34"/>
      <c r="N37" s="69"/>
    </row>
    <row r="38">
      <c r="A38" s="68"/>
      <c r="B38" s="128"/>
      <c r="E38" s="34"/>
      <c r="F38" s="34"/>
      <c r="G38" s="68"/>
      <c r="H38" s="68"/>
      <c r="I38" s="69"/>
      <c r="J38" s="68"/>
      <c r="K38" s="68"/>
      <c r="L38" s="68"/>
      <c r="M38" s="34"/>
      <c r="N38" s="69"/>
    </row>
    <row r="39">
      <c r="A39" s="77"/>
      <c r="B39" s="128"/>
      <c r="E39" s="34"/>
      <c r="F39" s="34"/>
      <c r="G39" s="68"/>
      <c r="H39" s="68"/>
      <c r="I39" s="69"/>
      <c r="J39" s="68"/>
      <c r="K39" s="68"/>
      <c r="L39" s="68"/>
      <c r="M39" s="34"/>
      <c r="N39" s="69"/>
    </row>
    <row r="40">
      <c r="A40" s="68"/>
      <c r="B40" s="128"/>
      <c r="E40" s="34"/>
      <c r="F40" s="34"/>
      <c r="G40" s="68"/>
      <c r="H40" s="68"/>
      <c r="I40" s="69"/>
      <c r="J40" s="68"/>
      <c r="K40" s="68"/>
      <c r="L40" s="68"/>
      <c r="M40" s="34"/>
      <c r="N40" s="69"/>
    </row>
    <row r="41">
      <c r="A41" s="77"/>
      <c r="B41" s="128"/>
      <c r="E41" s="34"/>
      <c r="F41" s="34"/>
      <c r="G41" s="68"/>
      <c r="H41" s="68"/>
      <c r="I41" s="69"/>
      <c r="J41" s="68"/>
      <c r="K41" s="68"/>
      <c r="L41" s="68"/>
      <c r="M41" s="34"/>
      <c r="N41" s="69"/>
    </row>
    <row r="42">
      <c r="A42" s="68"/>
      <c r="B42" s="128"/>
      <c r="E42" s="34"/>
      <c r="F42" s="34"/>
      <c r="G42" s="68"/>
      <c r="H42" s="68"/>
      <c r="I42" s="69"/>
      <c r="J42" s="68"/>
      <c r="K42" s="68"/>
      <c r="L42" s="68"/>
      <c r="M42" s="34"/>
      <c r="N42" s="69"/>
    </row>
    <row r="43">
      <c r="A43" s="77"/>
      <c r="B43" s="128"/>
      <c r="E43" s="34"/>
      <c r="F43" s="34"/>
      <c r="G43" s="68"/>
      <c r="H43" s="68"/>
      <c r="I43" s="69"/>
      <c r="J43" s="68"/>
      <c r="K43" s="68"/>
      <c r="L43" s="68"/>
      <c r="M43" s="34"/>
      <c r="N43" s="69"/>
    </row>
    <row r="44">
      <c r="A44" s="68"/>
      <c r="B44" s="128"/>
      <c r="E44" s="34"/>
      <c r="F44" s="34"/>
      <c r="G44" s="68"/>
      <c r="H44" s="68"/>
      <c r="I44" s="69"/>
      <c r="J44" s="68"/>
      <c r="K44" s="68"/>
      <c r="L44" s="68"/>
      <c r="M44" s="34"/>
      <c r="N44" s="69"/>
    </row>
    <row r="45">
      <c r="A45" s="34"/>
      <c r="B45" s="128"/>
      <c r="E45" s="34"/>
      <c r="F45" s="34"/>
      <c r="G45" s="34"/>
      <c r="H45" s="68"/>
      <c r="I45" s="69"/>
      <c r="J45" s="68"/>
      <c r="K45" s="68"/>
      <c r="L45" s="68"/>
      <c r="M45" s="34"/>
      <c r="N45" s="69"/>
    </row>
    <row r="46">
      <c r="A46" s="39"/>
      <c r="B46" s="128"/>
      <c r="E46" s="34"/>
      <c r="F46" s="34"/>
      <c r="G46" s="34"/>
      <c r="H46" s="68"/>
      <c r="I46" s="68"/>
      <c r="J46" s="68"/>
      <c r="K46" s="68"/>
      <c r="L46" s="68"/>
      <c r="M46" s="34"/>
      <c r="N46" s="69"/>
    </row>
    <row r="47">
      <c r="A47" s="34"/>
      <c r="B47" s="128"/>
      <c r="E47" s="34"/>
      <c r="F47" s="34"/>
      <c r="G47" s="68"/>
      <c r="H47" s="68"/>
      <c r="I47" s="68"/>
      <c r="J47" s="68"/>
      <c r="K47" s="68"/>
      <c r="L47" s="68"/>
      <c r="M47" s="34"/>
      <c r="N47" s="69"/>
    </row>
    <row r="48">
      <c r="A48" s="39"/>
      <c r="B48" s="128"/>
      <c r="E48" s="34"/>
      <c r="F48" s="34"/>
      <c r="G48" s="68"/>
      <c r="H48" s="68"/>
      <c r="I48" s="68"/>
      <c r="J48" s="69"/>
      <c r="K48" s="68"/>
      <c r="L48" s="68"/>
      <c r="M48" s="34"/>
      <c r="N48" s="69"/>
    </row>
    <row r="49">
      <c r="A49" s="34"/>
      <c r="B49" s="128"/>
      <c r="E49" s="34"/>
      <c r="F49" s="34"/>
      <c r="G49" s="68"/>
      <c r="H49" s="68"/>
      <c r="I49" s="68"/>
      <c r="J49" s="69"/>
      <c r="K49" s="34"/>
      <c r="L49" s="68"/>
      <c r="M49" s="34"/>
      <c r="N49" s="69"/>
    </row>
    <row r="50">
      <c r="A50" s="34"/>
      <c r="B50" s="128"/>
      <c r="E50" s="34"/>
      <c r="F50" s="34"/>
      <c r="G50" s="68"/>
      <c r="H50" s="68"/>
      <c r="I50" s="68"/>
      <c r="J50" s="69"/>
      <c r="K50" s="34"/>
      <c r="L50" s="68"/>
      <c r="M50" s="34"/>
      <c r="N50" s="69"/>
    </row>
    <row r="51">
      <c r="A51" s="34"/>
      <c r="B51" s="128"/>
      <c r="E51" s="34"/>
      <c r="F51" s="34"/>
      <c r="G51" s="68"/>
      <c r="H51" s="68"/>
      <c r="I51" s="68"/>
      <c r="J51" s="69"/>
      <c r="K51" s="68"/>
      <c r="L51" s="68"/>
      <c r="M51" s="34"/>
      <c r="N51" s="69"/>
    </row>
    <row r="52">
      <c r="A52" s="34"/>
      <c r="B52" s="128"/>
      <c r="E52" s="34"/>
      <c r="F52" s="34"/>
      <c r="G52" s="68"/>
      <c r="H52" s="68"/>
      <c r="I52" s="68"/>
      <c r="J52" s="69"/>
      <c r="K52" s="68"/>
      <c r="L52" s="68"/>
      <c r="M52" s="34"/>
      <c r="N52" s="69"/>
    </row>
    <row r="53">
      <c r="A53" s="34"/>
      <c r="B53" s="128"/>
      <c r="E53" s="34"/>
      <c r="F53" s="34"/>
      <c r="G53" s="68"/>
      <c r="H53" s="68"/>
      <c r="I53" s="68"/>
      <c r="J53" s="69"/>
      <c r="K53" s="68"/>
      <c r="L53" s="68"/>
      <c r="M53" s="34"/>
      <c r="N53" s="69"/>
    </row>
    <row r="54">
      <c r="A54" s="34"/>
      <c r="B54" s="128"/>
      <c r="E54" s="34"/>
      <c r="F54" s="34"/>
      <c r="G54" s="68"/>
      <c r="H54" s="68"/>
      <c r="I54" s="34"/>
      <c r="J54" s="69"/>
      <c r="K54" s="68"/>
      <c r="L54" s="68"/>
      <c r="M54" s="34"/>
      <c r="N54" s="69"/>
    </row>
    <row r="55">
      <c r="A55" s="34"/>
      <c r="B55" s="128"/>
      <c r="E55" s="34"/>
      <c r="F55" s="34"/>
      <c r="G55" s="68"/>
      <c r="H55" s="68"/>
      <c r="I55" s="68"/>
      <c r="J55" s="69"/>
      <c r="K55" s="68"/>
      <c r="L55" s="68"/>
      <c r="M55" s="34"/>
      <c r="N55" s="69"/>
    </row>
    <row r="56">
      <c r="A56" s="34"/>
      <c r="B56" s="128"/>
      <c r="E56" s="34"/>
      <c r="F56" s="34"/>
      <c r="G56" s="68"/>
      <c r="H56" s="68"/>
      <c r="I56" s="68"/>
      <c r="J56" s="69"/>
      <c r="K56" s="68"/>
      <c r="L56" s="68"/>
      <c r="M56" s="34"/>
      <c r="N56" s="69"/>
    </row>
    <row r="57">
      <c r="A57" s="34"/>
      <c r="B57" s="128"/>
      <c r="E57" s="34"/>
      <c r="F57" s="34"/>
      <c r="G57" s="68"/>
      <c r="H57" s="68"/>
      <c r="I57" s="68"/>
      <c r="J57" s="69"/>
      <c r="K57" s="69"/>
      <c r="L57" s="69"/>
      <c r="M57" s="69"/>
      <c r="N57" s="69"/>
    </row>
    <row r="58">
      <c r="A58" s="34"/>
      <c r="B58" s="128"/>
      <c r="E58" s="34"/>
      <c r="F58" s="34"/>
      <c r="G58" s="68"/>
      <c r="H58" s="68"/>
      <c r="I58" s="68"/>
      <c r="J58" s="69"/>
      <c r="K58" s="69"/>
      <c r="L58" s="69"/>
      <c r="M58" s="69"/>
      <c r="N58" s="69"/>
    </row>
    <row r="59">
      <c r="A59" s="34"/>
      <c r="B59" s="128"/>
      <c r="E59" s="34"/>
      <c r="F59" s="34"/>
      <c r="G59" s="68"/>
      <c r="H59" s="68"/>
      <c r="I59" s="68"/>
      <c r="J59" s="69"/>
      <c r="K59" s="69"/>
      <c r="L59" s="69"/>
      <c r="M59" s="69"/>
      <c r="N59" s="69"/>
    </row>
    <row r="60">
      <c r="A60" s="34"/>
      <c r="B60" s="128"/>
      <c r="E60" s="34"/>
      <c r="F60" s="34"/>
      <c r="G60" s="68"/>
      <c r="H60" s="68"/>
      <c r="I60" s="68"/>
      <c r="J60" s="69"/>
      <c r="K60" s="69"/>
      <c r="L60" s="69"/>
      <c r="M60" s="69"/>
      <c r="N60" s="69"/>
    </row>
    <row r="61">
      <c r="A61" s="34"/>
      <c r="B61" s="128"/>
      <c r="E61" s="34"/>
      <c r="F61" s="34"/>
      <c r="G61" s="68"/>
      <c r="H61" s="68"/>
      <c r="I61" s="68"/>
      <c r="J61" s="69"/>
      <c r="K61" s="69"/>
      <c r="L61" s="69"/>
      <c r="M61" s="69"/>
      <c r="N61" s="69"/>
    </row>
    <row r="62">
      <c r="A62" s="34"/>
      <c r="B62" s="128"/>
      <c r="E62" s="34"/>
      <c r="F62" s="34"/>
      <c r="G62" s="68"/>
      <c r="H62" s="68"/>
      <c r="I62" s="34"/>
      <c r="J62" s="69"/>
      <c r="K62" s="69"/>
      <c r="L62" s="69"/>
      <c r="M62" s="69"/>
      <c r="N62" s="69"/>
    </row>
    <row r="63">
      <c r="A63" s="34"/>
      <c r="B63" s="128"/>
      <c r="E63" s="34"/>
      <c r="F63" s="34"/>
      <c r="G63" s="68"/>
      <c r="H63" s="68"/>
      <c r="I63" s="68"/>
      <c r="J63" s="69"/>
      <c r="K63" s="69"/>
      <c r="L63" s="69"/>
      <c r="M63" s="69"/>
      <c r="N63" s="69"/>
    </row>
    <row r="64">
      <c r="A64" s="34"/>
      <c r="B64" s="128"/>
      <c r="E64" s="34"/>
      <c r="F64" s="34"/>
      <c r="G64" s="68"/>
      <c r="H64" s="68"/>
      <c r="I64" s="68"/>
      <c r="J64" s="69"/>
      <c r="K64" s="69"/>
      <c r="L64" s="69"/>
      <c r="M64" s="69"/>
      <c r="N64" s="69"/>
    </row>
    <row r="65">
      <c r="A65" s="34"/>
      <c r="B65" s="128"/>
      <c r="G65" s="34"/>
      <c r="H65" s="34"/>
      <c r="I65" s="68"/>
      <c r="J65" s="69"/>
      <c r="K65" s="69"/>
      <c r="L65" s="69"/>
      <c r="M65" s="69"/>
      <c r="N65" s="69"/>
    </row>
    <row r="66">
      <c r="A66" s="34"/>
      <c r="B66" s="128"/>
      <c r="G66" s="34"/>
      <c r="H66" s="34"/>
      <c r="I66" s="68"/>
      <c r="J66" s="69"/>
      <c r="K66" s="69"/>
      <c r="L66" s="69"/>
      <c r="M66" s="69"/>
      <c r="N66" s="69"/>
    </row>
    <row r="67">
      <c r="A67" s="34"/>
      <c r="B67" s="128"/>
      <c r="G67" s="34"/>
      <c r="H67" s="34"/>
      <c r="I67" s="68"/>
      <c r="J67" s="69"/>
      <c r="K67" s="69"/>
      <c r="L67" s="69"/>
      <c r="M67" s="69"/>
      <c r="N67" s="69"/>
    </row>
    <row r="68">
      <c r="A68" s="34"/>
      <c r="B68" s="128"/>
      <c r="G68" s="34"/>
      <c r="H68" s="34"/>
      <c r="I68" s="68"/>
      <c r="J68" s="69"/>
      <c r="K68" s="69"/>
      <c r="L68" s="69"/>
      <c r="M68" s="69"/>
      <c r="N68" s="69"/>
    </row>
    <row r="69">
      <c r="A69" s="34"/>
      <c r="B69" s="128"/>
      <c r="G69" s="34"/>
      <c r="H69" s="34"/>
      <c r="I69" s="68"/>
      <c r="J69" s="69"/>
      <c r="K69" s="69"/>
      <c r="L69" s="69"/>
      <c r="M69" s="69"/>
      <c r="N69" s="69"/>
    </row>
    <row r="70">
      <c r="A70" s="34"/>
      <c r="B70" s="128"/>
      <c r="G70" s="34"/>
      <c r="H70" s="34"/>
      <c r="I70" s="68"/>
      <c r="J70" s="69"/>
      <c r="K70" s="69"/>
      <c r="L70" s="69"/>
      <c r="M70" s="69"/>
      <c r="N70" s="69"/>
    </row>
    <row r="71">
      <c r="A71" s="34"/>
      <c r="B71" s="128"/>
      <c r="G71" s="34"/>
      <c r="H71" s="34"/>
      <c r="I71" s="68"/>
      <c r="J71" s="69"/>
      <c r="K71" s="69"/>
      <c r="L71" s="69"/>
    </row>
    <row r="72">
      <c r="A72" s="34"/>
      <c r="B72" s="128"/>
      <c r="G72" s="34"/>
      <c r="H72" s="34"/>
      <c r="I72" s="68"/>
      <c r="J72" s="69"/>
      <c r="K72" s="69"/>
      <c r="L72" s="69"/>
    </row>
    <row r="73">
      <c r="A73" s="34"/>
      <c r="B73" s="128"/>
      <c r="G73" s="34"/>
      <c r="H73" s="34"/>
      <c r="I73" s="68"/>
      <c r="J73" s="69"/>
      <c r="K73" s="69"/>
      <c r="L73" s="69"/>
    </row>
    <row r="74">
      <c r="A74" s="34"/>
      <c r="B74" s="128"/>
      <c r="G74" s="34"/>
      <c r="H74" s="34"/>
      <c r="I74" s="68"/>
      <c r="J74" s="69"/>
      <c r="K74" s="69"/>
      <c r="L74" s="69"/>
    </row>
    <row r="75">
      <c r="A75" s="34"/>
      <c r="B75" s="128"/>
      <c r="G75" s="34"/>
      <c r="H75" s="34"/>
      <c r="I75" s="68"/>
      <c r="J75" s="69"/>
      <c r="K75" s="69"/>
      <c r="L75" s="69"/>
    </row>
    <row r="76">
      <c r="A76" s="34"/>
      <c r="B76" s="128"/>
      <c r="G76" s="34"/>
      <c r="H76" s="34"/>
      <c r="I76" s="68"/>
      <c r="J76" s="69"/>
      <c r="K76" s="69"/>
      <c r="L76" s="69"/>
    </row>
    <row r="77">
      <c r="A77" s="34"/>
      <c r="B77" s="128"/>
      <c r="G77" s="34"/>
      <c r="H77" s="34"/>
      <c r="I77" s="68"/>
      <c r="J77" s="69"/>
      <c r="K77" s="69"/>
      <c r="L77" s="69"/>
    </row>
    <row r="78">
      <c r="A78" s="34"/>
      <c r="B78" s="128"/>
      <c r="G78" s="34"/>
      <c r="H78" s="34"/>
      <c r="I78" s="68"/>
      <c r="J78" s="69"/>
      <c r="K78" s="69"/>
      <c r="L78" s="69"/>
    </row>
    <row r="79">
      <c r="A79" s="34"/>
      <c r="B79" s="128"/>
      <c r="G79" s="34"/>
      <c r="H79" s="34"/>
      <c r="I79" s="68"/>
      <c r="J79" s="69"/>
      <c r="K79" s="69"/>
      <c r="L79" s="69"/>
    </row>
    <row r="80">
      <c r="A80" s="34"/>
      <c r="B80" s="128"/>
      <c r="G80" s="34"/>
      <c r="H80" s="34"/>
      <c r="I80" s="68"/>
      <c r="J80" s="69"/>
      <c r="K80" s="69"/>
      <c r="L80" s="69"/>
    </row>
    <row r="81">
      <c r="A81" s="34"/>
      <c r="B81" s="128"/>
      <c r="G81" s="34"/>
      <c r="H81" s="34"/>
      <c r="I81" s="68"/>
      <c r="J81" s="69"/>
      <c r="K81" s="69"/>
      <c r="L81" s="69"/>
    </row>
    <row r="82">
      <c r="A82" s="34"/>
      <c r="B82" s="128"/>
      <c r="G82" s="34"/>
      <c r="H82" s="34"/>
      <c r="I82" s="125"/>
      <c r="J82" s="69"/>
      <c r="K82" s="69"/>
      <c r="L82" s="69"/>
    </row>
    <row r="83">
      <c r="A83" s="34"/>
      <c r="B83" s="128"/>
      <c r="G83" s="34"/>
      <c r="H83" s="34"/>
      <c r="I83" s="34"/>
      <c r="J83" s="69"/>
      <c r="K83" s="69"/>
      <c r="L83" s="69"/>
    </row>
    <row r="84">
      <c r="A84" s="34"/>
      <c r="B84" s="128"/>
      <c r="G84" s="34"/>
      <c r="H84" s="34"/>
      <c r="I84" s="34"/>
    </row>
    <row r="85">
      <c r="A85" s="34"/>
      <c r="B85" s="128"/>
      <c r="G85" s="34"/>
      <c r="H85" s="34"/>
      <c r="I85" s="68"/>
    </row>
    <row r="86">
      <c r="B86" s="128"/>
      <c r="G86" s="34"/>
      <c r="H86" s="34"/>
      <c r="I86" s="68"/>
    </row>
    <row r="87">
      <c r="B87" s="128"/>
      <c r="G87" s="34"/>
      <c r="H87" s="34"/>
      <c r="I87" s="68"/>
    </row>
    <row r="88">
      <c r="B88" s="128"/>
      <c r="G88" s="34"/>
      <c r="H88" s="34"/>
      <c r="I88" s="68"/>
    </row>
    <row r="89">
      <c r="B89" s="128"/>
      <c r="G89" s="34"/>
      <c r="H89" s="34"/>
      <c r="I89" s="68"/>
    </row>
    <row r="90">
      <c r="B90" s="128"/>
      <c r="G90" s="34"/>
      <c r="H90" s="34"/>
      <c r="I90" s="68"/>
    </row>
    <row r="91">
      <c r="B91" s="128"/>
      <c r="G91" s="34"/>
      <c r="H91" s="34"/>
      <c r="I91" s="68"/>
    </row>
    <row r="92">
      <c r="B92" s="128"/>
      <c r="G92" s="34"/>
      <c r="H92" s="34"/>
      <c r="I92" s="68"/>
    </row>
    <row r="93">
      <c r="B93" s="128"/>
      <c r="G93" s="34"/>
      <c r="H93" s="34"/>
      <c r="I93" s="68"/>
    </row>
    <row r="94">
      <c r="B94" s="128"/>
      <c r="G94" s="34"/>
      <c r="H94" s="34"/>
      <c r="I94" s="68"/>
    </row>
    <row r="95">
      <c r="B95" s="128"/>
      <c r="G95" s="34"/>
      <c r="H95" s="34"/>
      <c r="I95" s="68"/>
    </row>
    <row r="96">
      <c r="B96" s="128"/>
      <c r="G96" s="34"/>
      <c r="H96" s="34"/>
      <c r="I96" s="68"/>
    </row>
    <row r="97">
      <c r="B97" s="128"/>
    </row>
    <row r="98">
      <c r="B98" s="128"/>
    </row>
    <row r="99">
      <c r="B99" s="128"/>
    </row>
    <row r="100">
      <c r="B100" s="128"/>
    </row>
    <row r="101">
      <c r="B101" s="128"/>
    </row>
    <row r="102">
      <c r="B102" s="128"/>
    </row>
    <row r="103">
      <c r="B103" s="128"/>
    </row>
    <row r="104">
      <c r="B104" s="128"/>
    </row>
    <row r="105">
      <c r="B105" s="128"/>
    </row>
    <row r="106">
      <c r="B106" s="128"/>
    </row>
    <row r="107">
      <c r="B107" s="128"/>
    </row>
    <row r="108">
      <c r="B108" s="128"/>
    </row>
    <row r="109">
      <c r="B109" s="128"/>
    </row>
    <row r="110">
      <c r="B110" s="128"/>
    </row>
    <row r="111">
      <c r="B111" s="128"/>
    </row>
    <row r="112">
      <c r="B112" s="128"/>
    </row>
    <row r="113">
      <c r="B113" s="128"/>
    </row>
    <row r="114">
      <c r="B114" s="128"/>
    </row>
    <row r="115">
      <c r="B115" s="128"/>
    </row>
    <row r="116">
      <c r="B116" s="128"/>
    </row>
    <row r="117">
      <c r="B117" s="128"/>
    </row>
    <row r="118">
      <c r="B118" s="128"/>
    </row>
    <row r="119">
      <c r="B119" s="128"/>
    </row>
    <row r="120">
      <c r="B120" s="128"/>
    </row>
    <row r="121">
      <c r="B121" s="128"/>
    </row>
    <row r="122">
      <c r="B122" s="128"/>
    </row>
    <row r="123">
      <c r="B123" s="128"/>
    </row>
    <row r="124">
      <c r="B124" s="128"/>
    </row>
    <row r="125">
      <c r="B125" s="128"/>
    </row>
    <row r="126">
      <c r="B126" s="128"/>
    </row>
    <row r="127">
      <c r="B127" s="128"/>
    </row>
    <row r="128">
      <c r="B128" s="128"/>
    </row>
    <row r="129">
      <c r="B129" s="128"/>
    </row>
    <row r="130">
      <c r="B130" s="128"/>
    </row>
    <row r="131">
      <c r="B131" s="128"/>
    </row>
    <row r="132">
      <c r="B132" s="128"/>
    </row>
    <row r="133">
      <c r="B133" s="128"/>
    </row>
    <row r="134">
      <c r="B134" s="128"/>
    </row>
    <row r="135">
      <c r="B135" s="128"/>
    </row>
    <row r="136">
      <c r="B136" s="128"/>
    </row>
    <row r="137">
      <c r="B137" s="128"/>
    </row>
    <row r="138">
      <c r="B138" s="128"/>
    </row>
    <row r="139">
      <c r="B139" s="128"/>
    </row>
    <row r="140">
      <c r="B140" s="128"/>
    </row>
    <row r="141">
      <c r="B141" s="128"/>
    </row>
    <row r="142">
      <c r="B142" s="128"/>
    </row>
    <row r="143">
      <c r="B143" s="128"/>
    </row>
    <row r="144">
      <c r="B144" s="128"/>
    </row>
    <row r="145">
      <c r="B145" s="128"/>
    </row>
    <row r="146">
      <c r="B146" s="128"/>
    </row>
    <row r="147">
      <c r="B147" s="128"/>
    </row>
    <row r="148">
      <c r="B148" s="128"/>
    </row>
    <row r="149">
      <c r="B149" s="128"/>
    </row>
    <row r="150">
      <c r="B150" s="128"/>
    </row>
    <row r="151">
      <c r="B151" s="128"/>
    </row>
    <row r="152">
      <c r="B152" s="128"/>
    </row>
    <row r="153">
      <c r="B153" s="128"/>
    </row>
    <row r="154">
      <c r="B154" s="128"/>
    </row>
    <row r="155">
      <c r="B155" s="128"/>
    </row>
    <row r="156">
      <c r="B156" s="128"/>
    </row>
    <row r="157">
      <c r="B157" s="128"/>
    </row>
    <row r="158">
      <c r="B158" s="128"/>
    </row>
    <row r="159">
      <c r="B159" s="128"/>
    </row>
    <row r="160">
      <c r="B160" s="128"/>
    </row>
    <row r="161">
      <c r="B161" s="128"/>
    </row>
    <row r="162">
      <c r="B162" s="128"/>
    </row>
    <row r="163">
      <c r="B163" s="128"/>
    </row>
    <row r="164">
      <c r="B164" s="128"/>
    </row>
    <row r="165">
      <c r="B165" s="128"/>
    </row>
    <row r="166">
      <c r="B166" s="128"/>
    </row>
    <row r="167">
      <c r="B167" s="128"/>
    </row>
    <row r="168">
      <c r="B168" s="128"/>
    </row>
    <row r="169">
      <c r="B169" s="128"/>
    </row>
    <row r="170">
      <c r="B170" s="128"/>
    </row>
    <row r="171">
      <c r="B171" s="128"/>
    </row>
    <row r="172">
      <c r="B172" s="128"/>
    </row>
    <row r="173">
      <c r="B173" s="128"/>
    </row>
    <row r="174">
      <c r="B174" s="128"/>
    </row>
    <row r="175">
      <c r="B175" s="128"/>
    </row>
    <row r="176">
      <c r="B176" s="128"/>
    </row>
    <row r="177">
      <c r="B177" s="128"/>
    </row>
    <row r="178">
      <c r="B178" s="128"/>
    </row>
    <row r="179">
      <c r="B179" s="128"/>
    </row>
    <row r="180">
      <c r="B180" s="128"/>
    </row>
    <row r="181">
      <c r="B181" s="128"/>
    </row>
    <row r="182">
      <c r="B182" s="128"/>
    </row>
    <row r="183">
      <c r="B183" s="128"/>
    </row>
    <row r="184">
      <c r="B184" s="128"/>
    </row>
    <row r="185">
      <c r="B185" s="128"/>
    </row>
    <row r="186">
      <c r="B186" s="128"/>
    </row>
    <row r="187">
      <c r="B187" s="128"/>
    </row>
    <row r="188">
      <c r="B188" s="128"/>
    </row>
    <row r="189">
      <c r="B189" s="128"/>
    </row>
    <row r="190">
      <c r="B190" s="128"/>
    </row>
    <row r="191">
      <c r="B191" s="128"/>
    </row>
    <row r="192">
      <c r="B192" s="128"/>
    </row>
    <row r="193">
      <c r="B193" s="128"/>
    </row>
    <row r="194">
      <c r="B194" s="128"/>
    </row>
    <row r="195">
      <c r="B195" s="128"/>
    </row>
    <row r="196">
      <c r="B196" s="128"/>
    </row>
    <row r="197">
      <c r="B197" s="128"/>
    </row>
    <row r="198">
      <c r="B198" s="128"/>
    </row>
    <row r="199">
      <c r="B199" s="128"/>
    </row>
    <row r="200">
      <c r="B200" s="128"/>
    </row>
    <row r="201">
      <c r="B201" s="128"/>
    </row>
    <row r="202">
      <c r="B202" s="128"/>
    </row>
    <row r="203">
      <c r="B203" s="128"/>
    </row>
    <row r="204">
      <c r="B204" s="128"/>
    </row>
    <row r="205">
      <c r="B205" s="128"/>
    </row>
    <row r="206">
      <c r="B206" s="128"/>
    </row>
    <row r="207">
      <c r="B207" s="128"/>
    </row>
    <row r="208">
      <c r="B208" s="128"/>
    </row>
    <row r="209">
      <c r="B209" s="128"/>
    </row>
    <row r="210">
      <c r="B210" s="128"/>
    </row>
    <row r="211">
      <c r="B211" s="128"/>
    </row>
    <row r="212">
      <c r="B212" s="128"/>
    </row>
    <row r="213">
      <c r="B213" s="128"/>
    </row>
    <row r="214">
      <c r="B214" s="128"/>
    </row>
    <row r="215">
      <c r="B215" s="128"/>
    </row>
    <row r="216">
      <c r="B216" s="128"/>
    </row>
    <row r="217">
      <c r="B217" s="128"/>
    </row>
    <row r="218">
      <c r="B218" s="128"/>
    </row>
    <row r="219">
      <c r="B219" s="128"/>
    </row>
    <row r="220">
      <c r="B220" s="128"/>
    </row>
    <row r="221">
      <c r="B221" s="128"/>
    </row>
    <row r="222">
      <c r="B222" s="128"/>
    </row>
    <row r="223">
      <c r="B223" s="128"/>
    </row>
    <row r="224">
      <c r="B224" s="128"/>
    </row>
    <row r="225">
      <c r="B225" s="128"/>
    </row>
    <row r="226">
      <c r="B226" s="128"/>
    </row>
    <row r="227">
      <c r="B227" s="128"/>
    </row>
    <row r="228">
      <c r="B228" s="128"/>
    </row>
    <row r="229">
      <c r="B229" s="128"/>
    </row>
    <row r="230">
      <c r="B230" s="128"/>
    </row>
    <row r="231">
      <c r="B231" s="128"/>
    </row>
    <row r="232">
      <c r="B232" s="128"/>
    </row>
    <row r="233">
      <c r="B233" s="128"/>
    </row>
    <row r="234">
      <c r="B234" s="128"/>
    </row>
    <row r="235">
      <c r="B235" s="128"/>
    </row>
    <row r="236">
      <c r="B236" s="128"/>
    </row>
    <row r="237">
      <c r="B237" s="128"/>
    </row>
    <row r="238">
      <c r="B238" s="128"/>
    </row>
    <row r="239">
      <c r="B239" s="128"/>
    </row>
    <row r="240">
      <c r="B240" s="128"/>
    </row>
    <row r="241">
      <c r="B241" s="128"/>
    </row>
    <row r="242">
      <c r="B242" s="128"/>
    </row>
    <row r="243">
      <c r="B243" s="128"/>
    </row>
    <row r="244">
      <c r="B244" s="128"/>
    </row>
    <row r="245">
      <c r="B245" s="128"/>
    </row>
    <row r="246">
      <c r="B246" s="128"/>
    </row>
    <row r="247">
      <c r="B247" s="128"/>
    </row>
    <row r="248">
      <c r="B248" s="128"/>
    </row>
    <row r="249">
      <c r="B249" s="128"/>
    </row>
    <row r="250">
      <c r="B250" s="128"/>
    </row>
    <row r="251">
      <c r="B251" s="128"/>
    </row>
    <row r="252">
      <c r="B252" s="128"/>
    </row>
    <row r="253">
      <c r="B253" s="128"/>
    </row>
    <row r="254">
      <c r="B254" s="128"/>
    </row>
    <row r="255">
      <c r="B255" s="128"/>
    </row>
    <row r="256">
      <c r="B256" s="128"/>
    </row>
    <row r="257">
      <c r="B257" s="128"/>
    </row>
    <row r="258">
      <c r="B258" s="128"/>
    </row>
    <row r="259">
      <c r="B259" s="128"/>
    </row>
    <row r="260">
      <c r="B260" s="128"/>
    </row>
    <row r="261">
      <c r="B261" s="128"/>
    </row>
    <row r="262">
      <c r="B262" s="128"/>
    </row>
    <row r="263">
      <c r="B263" s="128"/>
    </row>
    <row r="264">
      <c r="B264" s="128"/>
    </row>
    <row r="265">
      <c r="B265" s="128"/>
    </row>
    <row r="266">
      <c r="B266" s="128"/>
    </row>
    <row r="267">
      <c r="B267" s="128"/>
    </row>
    <row r="268">
      <c r="B268" s="128"/>
    </row>
    <row r="269">
      <c r="B269" s="128"/>
    </row>
    <row r="270">
      <c r="B270" s="128"/>
    </row>
    <row r="271">
      <c r="B271" s="128"/>
    </row>
    <row r="272">
      <c r="B272" s="128"/>
    </row>
    <row r="273">
      <c r="B273" s="128"/>
    </row>
    <row r="274">
      <c r="B274" s="128"/>
    </row>
    <row r="275">
      <c r="B275" s="128"/>
    </row>
    <row r="276">
      <c r="B276" s="128"/>
    </row>
    <row r="277">
      <c r="B277" s="128"/>
    </row>
    <row r="278">
      <c r="B278" s="128"/>
    </row>
    <row r="279">
      <c r="B279" s="128"/>
    </row>
    <row r="280">
      <c r="B280" s="128"/>
    </row>
    <row r="281">
      <c r="B281" s="128"/>
    </row>
    <row r="282">
      <c r="B282" s="128"/>
    </row>
    <row r="283">
      <c r="B283" s="128"/>
    </row>
    <row r="284">
      <c r="B284" s="128"/>
    </row>
    <row r="285">
      <c r="B285" s="128"/>
    </row>
    <row r="286">
      <c r="B286" s="128"/>
    </row>
    <row r="287">
      <c r="B287" s="128"/>
    </row>
    <row r="288">
      <c r="B288" s="128"/>
    </row>
    <row r="289">
      <c r="B289" s="128"/>
    </row>
    <row r="290">
      <c r="B290" s="128"/>
    </row>
    <row r="291">
      <c r="B291" s="128"/>
    </row>
    <row r="292">
      <c r="B292" s="128"/>
    </row>
    <row r="293">
      <c r="B293" s="128"/>
    </row>
    <row r="294">
      <c r="B294" s="128"/>
    </row>
    <row r="295">
      <c r="B295" s="128"/>
    </row>
    <row r="296">
      <c r="B296" s="128"/>
    </row>
    <row r="297">
      <c r="B297" s="128"/>
    </row>
    <row r="298">
      <c r="B298" s="128"/>
    </row>
    <row r="299">
      <c r="B299" s="128"/>
    </row>
    <row r="300">
      <c r="B300" s="128"/>
    </row>
    <row r="301">
      <c r="B301" s="128"/>
    </row>
    <row r="302">
      <c r="B302" s="128"/>
    </row>
    <row r="303">
      <c r="B303" s="128"/>
    </row>
    <row r="304">
      <c r="B304" s="128"/>
    </row>
    <row r="305">
      <c r="B305" s="128"/>
    </row>
    <row r="306">
      <c r="B306" s="128"/>
    </row>
    <row r="307">
      <c r="B307" s="128"/>
    </row>
    <row r="308">
      <c r="B308" s="128"/>
    </row>
    <row r="309">
      <c r="B309" s="128"/>
    </row>
    <row r="310">
      <c r="B310" s="128"/>
    </row>
    <row r="311">
      <c r="B311" s="128"/>
    </row>
    <row r="312">
      <c r="B312" s="128"/>
    </row>
    <row r="313">
      <c r="B313" s="128"/>
    </row>
    <row r="314">
      <c r="B314" s="128"/>
    </row>
    <row r="315">
      <c r="B315" s="128"/>
    </row>
    <row r="316">
      <c r="B316" s="128"/>
    </row>
    <row r="317">
      <c r="B317" s="128"/>
    </row>
    <row r="318">
      <c r="B318" s="128"/>
    </row>
    <row r="319">
      <c r="B319" s="128"/>
    </row>
    <row r="320">
      <c r="B320" s="128"/>
    </row>
    <row r="321">
      <c r="B321" s="128"/>
    </row>
    <row r="322">
      <c r="B322" s="128"/>
    </row>
    <row r="323">
      <c r="B323" s="128"/>
    </row>
    <row r="324">
      <c r="B324" s="128"/>
    </row>
    <row r="325">
      <c r="B325" s="128"/>
    </row>
    <row r="326">
      <c r="B326" s="128"/>
    </row>
    <row r="327">
      <c r="B327" s="128"/>
    </row>
    <row r="328">
      <c r="B328" s="128"/>
    </row>
    <row r="329">
      <c r="B329" s="128"/>
    </row>
    <row r="330">
      <c r="B330" s="128"/>
    </row>
    <row r="331">
      <c r="B331" s="128"/>
    </row>
    <row r="332">
      <c r="B332" s="128"/>
    </row>
    <row r="333">
      <c r="B333" s="128"/>
    </row>
    <row r="334">
      <c r="B334" s="128"/>
    </row>
    <row r="335">
      <c r="B335" s="128"/>
    </row>
    <row r="336">
      <c r="B336" s="128"/>
    </row>
    <row r="337">
      <c r="B337" s="128"/>
    </row>
    <row r="338">
      <c r="B338" s="128"/>
    </row>
    <row r="339">
      <c r="B339" s="128"/>
    </row>
    <row r="340">
      <c r="B340" s="128"/>
    </row>
    <row r="341">
      <c r="B341" s="128"/>
    </row>
    <row r="342">
      <c r="B342" s="128"/>
    </row>
    <row r="343">
      <c r="B343" s="128"/>
    </row>
    <row r="344">
      <c r="B344" s="128"/>
    </row>
    <row r="345">
      <c r="B345" s="128"/>
    </row>
    <row r="346">
      <c r="B346" s="128"/>
    </row>
    <row r="347">
      <c r="B347" s="128"/>
    </row>
    <row r="348">
      <c r="B348" s="128"/>
    </row>
    <row r="349">
      <c r="B349" s="128"/>
    </row>
    <row r="350">
      <c r="B350" s="128"/>
    </row>
    <row r="351">
      <c r="B351" s="128"/>
    </row>
    <row r="352">
      <c r="B352" s="128"/>
    </row>
    <row r="353">
      <c r="B353" s="128"/>
    </row>
    <row r="354">
      <c r="B354" s="128"/>
    </row>
    <row r="355">
      <c r="B355" s="128"/>
    </row>
    <row r="356">
      <c r="B356" s="128"/>
    </row>
    <row r="357">
      <c r="B357" s="128"/>
    </row>
    <row r="358">
      <c r="B358" s="128"/>
    </row>
    <row r="359">
      <c r="B359" s="128"/>
    </row>
    <row r="360">
      <c r="B360" s="128"/>
    </row>
    <row r="361">
      <c r="B361" s="128"/>
    </row>
    <row r="362">
      <c r="B362" s="128"/>
    </row>
    <row r="363">
      <c r="B363" s="128"/>
    </row>
    <row r="364">
      <c r="B364" s="128"/>
    </row>
    <row r="365">
      <c r="B365" s="128"/>
    </row>
    <row r="366">
      <c r="B366" s="128"/>
    </row>
    <row r="367">
      <c r="B367" s="128"/>
    </row>
    <row r="368">
      <c r="B368" s="128"/>
    </row>
    <row r="369">
      <c r="B369" s="128"/>
    </row>
    <row r="370">
      <c r="B370" s="128"/>
    </row>
    <row r="371">
      <c r="B371" s="128"/>
    </row>
    <row r="372">
      <c r="B372" s="128"/>
    </row>
    <row r="373">
      <c r="B373" s="128"/>
    </row>
    <row r="374">
      <c r="B374" s="128"/>
    </row>
    <row r="375">
      <c r="B375" s="128"/>
    </row>
    <row r="376">
      <c r="B376" s="128"/>
    </row>
    <row r="377">
      <c r="B377" s="128"/>
    </row>
    <row r="378">
      <c r="B378" s="128"/>
    </row>
    <row r="379">
      <c r="B379" s="128"/>
    </row>
    <row r="380">
      <c r="B380" s="128"/>
    </row>
    <row r="381">
      <c r="B381" s="128"/>
    </row>
    <row r="382">
      <c r="B382" s="128"/>
    </row>
    <row r="383">
      <c r="B383" s="128"/>
    </row>
    <row r="384">
      <c r="B384" s="128"/>
    </row>
    <row r="385">
      <c r="B385" s="128"/>
    </row>
    <row r="386">
      <c r="B386" s="128"/>
    </row>
    <row r="387">
      <c r="B387" s="128"/>
    </row>
    <row r="388">
      <c r="B388" s="128"/>
    </row>
    <row r="389">
      <c r="B389" s="128"/>
    </row>
    <row r="390">
      <c r="B390" s="128"/>
    </row>
    <row r="391">
      <c r="B391" s="128"/>
    </row>
    <row r="392">
      <c r="B392" s="128"/>
    </row>
    <row r="393">
      <c r="B393" s="128"/>
    </row>
    <row r="394">
      <c r="B394" s="128"/>
    </row>
    <row r="395">
      <c r="B395" s="128"/>
    </row>
    <row r="396">
      <c r="B396" s="128"/>
    </row>
    <row r="397">
      <c r="B397" s="128"/>
    </row>
    <row r="398">
      <c r="B398" s="128"/>
    </row>
    <row r="399">
      <c r="B399" s="128"/>
    </row>
    <row r="400">
      <c r="B400" s="128"/>
    </row>
    <row r="401">
      <c r="B401" s="128"/>
    </row>
    <row r="402">
      <c r="B402" s="128"/>
    </row>
    <row r="403">
      <c r="B403" s="128"/>
    </row>
    <row r="404">
      <c r="B404" s="128"/>
    </row>
    <row r="405">
      <c r="B405" s="128"/>
    </row>
    <row r="406">
      <c r="B406" s="128"/>
    </row>
    <row r="407">
      <c r="B407" s="128"/>
    </row>
    <row r="408">
      <c r="B408" s="128"/>
    </row>
    <row r="409">
      <c r="B409" s="128"/>
    </row>
    <row r="410">
      <c r="B410" s="128"/>
    </row>
    <row r="411">
      <c r="B411" s="128"/>
    </row>
    <row r="412">
      <c r="B412" s="128"/>
    </row>
    <row r="413">
      <c r="B413" s="128"/>
    </row>
    <row r="414">
      <c r="B414" s="128"/>
    </row>
    <row r="415">
      <c r="B415" s="128"/>
    </row>
    <row r="416">
      <c r="B416" s="128"/>
    </row>
    <row r="417">
      <c r="B417" s="128"/>
    </row>
    <row r="418">
      <c r="B418" s="128"/>
    </row>
    <row r="419">
      <c r="B419" s="128"/>
    </row>
    <row r="420">
      <c r="B420" s="128"/>
    </row>
    <row r="421">
      <c r="B421" s="128"/>
    </row>
    <row r="422">
      <c r="B422" s="128"/>
    </row>
    <row r="423">
      <c r="B423" s="128"/>
    </row>
    <row r="424">
      <c r="B424" s="128"/>
    </row>
    <row r="425">
      <c r="B425" s="128"/>
    </row>
    <row r="426">
      <c r="B426" s="128"/>
    </row>
    <row r="427">
      <c r="B427" s="128"/>
    </row>
    <row r="428">
      <c r="B428" s="128"/>
    </row>
    <row r="429">
      <c r="B429" s="128"/>
    </row>
    <row r="430">
      <c r="B430" s="128"/>
    </row>
    <row r="431">
      <c r="B431" s="128"/>
    </row>
    <row r="432">
      <c r="B432" s="128"/>
    </row>
    <row r="433">
      <c r="B433" s="128"/>
    </row>
    <row r="434">
      <c r="B434" s="128"/>
    </row>
    <row r="435">
      <c r="B435" s="128"/>
    </row>
    <row r="436">
      <c r="B436" s="128"/>
    </row>
    <row r="437">
      <c r="B437" s="128"/>
    </row>
    <row r="438">
      <c r="B438" s="128"/>
    </row>
    <row r="439">
      <c r="B439" s="128"/>
    </row>
    <row r="440">
      <c r="B440" s="128"/>
    </row>
    <row r="441">
      <c r="B441" s="128"/>
    </row>
    <row r="442">
      <c r="B442" s="128"/>
    </row>
    <row r="443">
      <c r="B443" s="128"/>
    </row>
    <row r="444">
      <c r="B444" s="128"/>
    </row>
    <row r="445">
      <c r="B445" s="128"/>
    </row>
    <row r="446">
      <c r="B446" s="128"/>
    </row>
    <row r="447">
      <c r="B447" s="128"/>
    </row>
    <row r="448">
      <c r="B448" s="128"/>
    </row>
    <row r="449">
      <c r="B449" s="128"/>
    </row>
    <row r="450">
      <c r="B450" s="128"/>
    </row>
    <row r="451">
      <c r="B451" s="128"/>
    </row>
    <row r="452">
      <c r="B452" s="128"/>
    </row>
    <row r="453">
      <c r="B453" s="128"/>
    </row>
    <row r="454">
      <c r="B454" s="128"/>
    </row>
    <row r="455">
      <c r="B455" s="128"/>
    </row>
    <row r="456">
      <c r="B456" s="128"/>
    </row>
    <row r="457">
      <c r="B457" s="128"/>
    </row>
    <row r="458">
      <c r="B458" s="128"/>
    </row>
    <row r="459">
      <c r="B459" s="128"/>
    </row>
    <row r="460">
      <c r="B460" s="128"/>
    </row>
    <row r="461">
      <c r="B461" s="128"/>
    </row>
    <row r="462">
      <c r="B462" s="128"/>
    </row>
    <row r="463">
      <c r="B463" s="128"/>
    </row>
    <row r="464">
      <c r="B464" s="128"/>
    </row>
    <row r="465">
      <c r="B465" s="128"/>
    </row>
    <row r="466">
      <c r="B466" s="128"/>
    </row>
    <row r="467">
      <c r="B467" s="128"/>
    </row>
    <row r="468">
      <c r="B468" s="128"/>
    </row>
    <row r="469">
      <c r="B469" s="128"/>
    </row>
    <row r="470">
      <c r="B470" s="128"/>
    </row>
    <row r="471">
      <c r="B471" s="128"/>
    </row>
    <row r="472">
      <c r="B472" s="128"/>
    </row>
    <row r="473">
      <c r="B473" s="128"/>
    </row>
    <row r="474">
      <c r="B474" s="128"/>
    </row>
    <row r="475">
      <c r="B475" s="128"/>
    </row>
    <row r="476">
      <c r="B476" s="128"/>
    </row>
    <row r="477">
      <c r="B477" s="128"/>
    </row>
    <row r="478">
      <c r="B478" s="128"/>
    </row>
    <row r="479">
      <c r="B479" s="128"/>
    </row>
    <row r="480">
      <c r="B480" s="128"/>
    </row>
    <row r="481">
      <c r="B481" s="128"/>
    </row>
    <row r="482">
      <c r="B482" s="128"/>
    </row>
    <row r="483">
      <c r="B483" s="128"/>
    </row>
    <row r="484">
      <c r="B484" s="128"/>
    </row>
    <row r="485">
      <c r="B485" s="128"/>
    </row>
    <row r="486">
      <c r="B486" s="128"/>
    </row>
    <row r="487">
      <c r="B487" s="128"/>
    </row>
    <row r="488">
      <c r="B488" s="128"/>
    </row>
    <row r="489">
      <c r="B489" s="128"/>
    </row>
    <row r="490">
      <c r="B490" s="128"/>
    </row>
    <row r="491">
      <c r="B491" s="128"/>
    </row>
    <row r="492">
      <c r="B492" s="128"/>
    </row>
    <row r="493">
      <c r="B493" s="128"/>
    </row>
    <row r="494">
      <c r="B494" s="128"/>
    </row>
    <row r="495">
      <c r="B495" s="128"/>
    </row>
    <row r="496">
      <c r="B496" s="128"/>
    </row>
    <row r="497">
      <c r="B497" s="128"/>
    </row>
    <row r="498">
      <c r="B498" s="128"/>
    </row>
    <row r="499">
      <c r="B499" s="128"/>
    </row>
    <row r="500">
      <c r="B500" s="128"/>
    </row>
    <row r="501">
      <c r="B501" s="128"/>
    </row>
    <row r="502">
      <c r="B502" s="128"/>
    </row>
    <row r="503">
      <c r="B503" s="128"/>
    </row>
    <row r="504">
      <c r="B504" s="128"/>
    </row>
    <row r="505">
      <c r="B505" s="128"/>
    </row>
    <row r="506">
      <c r="B506" s="128"/>
    </row>
    <row r="507">
      <c r="B507" s="128"/>
    </row>
    <row r="508">
      <c r="B508" s="128"/>
    </row>
    <row r="509">
      <c r="B509" s="128"/>
    </row>
    <row r="510">
      <c r="B510" s="128"/>
    </row>
    <row r="511">
      <c r="B511" s="128"/>
    </row>
    <row r="512">
      <c r="B512" s="128"/>
    </row>
    <row r="513">
      <c r="B513" s="128"/>
    </row>
    <row r="514">
      <c r="B514" s="128"/>
    </row>
    <row r="515">
      <c r="B515" s="128"/>
    </row>
    <row r="516">
      <c r="B516" s="128"/>
    </row>
    <row r="517">
      <c r="B517" s="128"/>
    </row>
    <row r="518">
      <c r="B518" s="128"/>
    </row>
    <row r="519">
      <c r="B519" s="128"/>
    </row>
    <row r="520">
      <c r="B520" s="128"/>
    </row>
    <row r="521">
      <c r="B521" s="128"/>
    </row>
    <row r="522">
      <c r="B522" s="128"/>
    </row>
    <row r="523">
      <c r="B523" s="128"/>
    </row>
    <row r="524">
      <c r="B524" s="128"/>
    </row>
    <row r="525">
      <c r="B525" s="128"/>
    </row>
    <row r="526">
      <c r="B526" s="128"/>
    </row>
    <row r="527">
      <c r="B527" s="128"/>
    </row>
    <row r="528">
      <c r="B528" s="128"/>
    </row>
    <row r="529">
      <c r="B529" s="128"/>
    </row>
    <row r="530">
      <c r="B530" s="128"/>
    </row>
    <row r="531">
      <c r="B531" s="128"/>
    </row>
    <row r="532">
      <c r="B532" s="128"/>
    </row>
    <row r="533">
      <c r="B533" s="128"/>
    </row>
    <row r="534">
      <c r="B534" s="128"/>
    </row>
    <row r="535">
      <c r="B535" s="128"/>
    </row>
    <row r="536">
      <c r="B536" s="128"/>
    </row>
    <row r="537">
      <c r="B537" s="128"/>
    </row>
    <row r="538">
      <c r="B538" s="128"/>
    </row>
    <row r="539">
      <c r="B539" s="128"/>
    </row>
    <row r="540">
      <c r="B540" s="128"/>
    </row>
    <row r="541">
      <c r="B541" s="128"/>
    </row>
    <row r="542">
      <c r="B542" s="128"/>
    </row>
    <row r="543">
      <c r="B543" s="128"/>
    </row>
    <row r="544">
      <c r="B544" s="128"/>
    </row>
    <row r="545">
      <c r="B545" s="128"/>
    </row>
    <row r="546">
      <c r="B546" s="128"/>
    </row>
    <row r="547">
      <c r="B547" s="128"/>
    </row>
    <row r="548">
      <c r="B548" s="128"/>
    </row>
    <row r="549">
      <c r="B549" s="128"/>
    </row>
    <row r="550">
      <c r="B550" s="128"/>
    </row>
    <row r="551">
      <c r="B551" s="128"/>
    </row>
    <row r="552">
      <c r="B552" s="128"/>
    </row>
    <row r="553">
      <c r="B553" s="128"/>
    </row>
    <row r="554">
      <c r="B554" s="128"/>
    </row>
    <row r="555">
      <c r="B555" s="128"/>
    </row>
    <row r="556">
      <c r="B556" s="128"/>
    </row>
    <row r="557">
      <c r="B557" s="128"/>
    </row>
    <row r="558">
      <c r="B558" s="128"/>
    </row>
    <row r="559">
      <c r="B559" s="128"/>
    </row>
    <row r="560">
      <c r="B560" s="128"/>
    </row>
    <row r="561">
      <c r="B561" s="128"/>
    </row>
    <row r="562">
      <c r="B562" s="128"/>
    </row>
    <row r="563">
      <c r="B563" s="128"/>
    </row>
    <row r="564">
      <c r="B564" s="128"/>
    </row>
    <row r="565">
      <c r="B565" s="128"/>
    </row>
    <row r="566">
      <c r="B566" s="128"/>
    </row>
    <row r="567">
      <c r="B567" s="128"/>
    </row>
    <row r="568">
      <c r="B568" s="128"/>
    </row>
    <row r="569">
      <c r="B569" s="128"/>
    </row>
    <row r="570">
      <c r="B570" s="128"/>
    </row>
    <row r="571">
      <c r="B571" s="128"/>
    </row>
    <row r="572">
      <c r="B572" s="128"/>
    </row>
    <row r="573">
      <c r="B573" s="128"/>
    </row>
    <row r="574">
      <c r="B574" s="128"/>
    </row>
    <row r="575">
      <c r="B575" s="128"/>
    </row>
    <row r="576">
      <c r="B576" s="128"/>
    </row>
    <row r="577">
      <c r="B577" s="128"/>
    </row>
    <row r="578">
      <c r="B578" s="128"/>
    </row>
    <row r="579">
      <c r="B579" s="128"/>
    </row>
    <row r="580">
      <c r="B580" s="128"/>
    </row>
    <row r="581">
      <c r="B581" s="128"/>
    </row>
    <row r="582">
      <c r="B582" s="128"/>
    </row>
    <row r="583">
      <c r="B583" s="128"/>
    </row>
    <row r="584">
      <c r="B584" s="128"/>
    </row>
    <row r="585">
      <c r="B585" s="128"/>
    </row>
    <row r="586">
      <c r="B586" s="128"/>
    </row>
    <row r="587">
      <c r="B587" s="128"/>
    </row>
    <row r="588">
      <c r="B588" s="128"/>
    </row>
    <row r="589">
      <c r="B589" s="128"/>
    </row>
    <row r="590">
      <c r="B590" s="128"/>
    </row>
    <row r="591">
      <c r="B591" s="128"/>
    </row>
    <row r="592">
      <c r="B592" s="128"/>
    </row>
    <row r="593">
      <c r="B593" s="128"/>
    </row>
    <row r="594">
      <c r="B594" s="128"/>
    </row>
    <row r="595">
      <c r="B595" s="128"/>
    </row>
    <row r="596">
      <c r="B596" s="128"/>
    </row>
    <row r="597">
      <c r="B597" s="128"/>
    </row>
    <row r="598">
      <c r="B598" s="128"/>
    </row>
    <row r="599">
      <c r="B599" s="128"/>
    </row>
    <row r="600">
      <c r="B600" s="128"/>
    </row>
    <row r="601">
      <c r="B601" s="128"/>
    </row>
    <row r="602">
      <c r="B602" s="128"/>
    </row>
    <row r="603">
      <c r="B603" s="128"/>
    </row>
    <row r="604">
      <c r="B604" s="128"/>
    </row>
    <row r="605">
      <c r="B605" s="128"/>
    </row>
    <row r="606">
      <c r="B606" s="128"/>
    </row>
    <row r="607">
      <c r="B607" s="128"/>
    </row>
    <row r="608">
      <c r="B608" s="128"/>
    </row>
    <row r="609">
      <c r="B609" s="128"/>
    </row>
    <row r="610">
      <c r="B610" s="128"/>
    </row>
    <row r="611">
      <c r="B611" s="128"/>
    </row>
    <row r="612">
      <c r="B612" s="128"/>
    </row>
    <row r="613">
      <c r="B613" s="128"/>
    </row>
    <row r="614">
      <c r="B614" s="128"/>
    </row>
    <row r="615">
      <c r="B615" s="128"/>
    </row>
    <row r="616">
      <c r="B616" s="128"/>
    </row>
    <row r="617">
      <c r="B617" s="128"/>
    </row>
    <row r="618">
      <c r="B618" s="128"/>
    </row>
    <row r="619">
      <c r="B619" s="128"/>
    </row>
    <row r="620">
      <c r="B620" s="128"/>
    </row>
    <row r="621">
      <c r="B621" s="128"/>
    </row>
    <row r="622">
      <c r="B622" s="128"/>
    </row>
    <row r="623">
      <c r="B623" s="128"/>
    </row>
    <row r="624">
      <c r="B624" s="128"/>
    </row>
    <row r="625">
      <c r="B625" s="128"/>
    </row>
    <row r="626">
      <c r="B626" s="128"/>
    </row>
    <row r="627">
      <c r="B627" s="128"/>
    </row>
    <row r="628">
      <c r="B628" s="128"/>
    </row>
    <row r="629">
      <c r="B629" s="128"/>
    </row>
    <row r="630">
      <c r="B630" s="128"/>
    </row>
    <row r="631">
      <c r="B631" s="128"/>
    </row>
    <row r="632">
      <c r="B632" s="128"/>
    </row>
    <row r="633">
      <c r="B633" s="128"/>
    </row>
    <row r="634">
      <c r="B634" s="128"/>
    </row>
    <row r="635">
      <c r="B635" s="128"/>
    </row>
    <row r="636">
      <c r="B636" s="128"/>
    </row>
    <row r="637">
      <c r="B637" s="128"/>
    </row>
    <row r="638">
      <c r="B638" s="128"/>
    </row>
    <row r="639">
      <c r="B639" s="128"/>
    </row>
    <row r="640">
      <c r="B640" s="128"/>
    </row>
    <row r="641">
      <c r="B641" s="128"/>
    </row>
    <row r="642">
      <c r="B642" s="128"/>
    </row>
    <row r="643">
      <c r="B643" s="128"/>
    </row>
    <row r="644">
      <c r="B644" s="128"/>
    </row>
    <row r="645">
      <c r="B645" s="128"/>
    </row>
    <row r="646">
      <c r="B646" s="128"/>
    </row>
    <row r="647">
      <c r="B647" s="128"/>
    </row>
    <row r="648">
      <c r="B648" s="128"/>
    </row>
    <row r="649">
      <c r="B649" s="128"/>
    </row>
    <row r="650">
      <c r="B650" s="128"/>
    </row>
    <row r="651">
      <c r="B651" s="128"/>
    </row>
    <row r="652">
      <c r="B652" s="128"/>
    </row>
    <row r="653">
      <c r="B653" s="128"/>
    </row>
    <row r="654">
      <c r="B654" s="128"/>
    </row>
    <row r="655">
      <c r="B655" s="128"/>
    </row>
    <row r="656">
      <c r="B656" s="128"/>
    </row>
    <row r="657">
      <c r="B657" s="128"/>
    </row>
    <row r="658">
      <c r="B658" s="128"/>
    </row>
    <row r="659">
      <c r="B659" s="128"/>
    </row>
    <row r="660">
      <c r="B660" s="128"/>
    </row>
    <row r="661">
      <c r="B661" s="128"/>
    </row>
    <row r="662">
      <c r="B662" s="128"/>
    </row>
    <row r="663">
      <c r="B663" s="128"/>
    </row>
    <row r="664">
      <c r="B664" s="128"/>
    </row>
    <row r="665">
      <c r="B665" s="128"/>
    </row>
    <row r="666">
      <c r="B666" s="128"/>
    </row>
    <row r="667">
      <c r="B667" s="128"/>
    </row>
    <row r="668">
      <c r="B668" s="128"/>
    </row>
    <row r="669">
      <c r="B669" s="128"/>
    </row>
    <row r="670">
      <c r="B670" s="128"/>
    </row>
    <row r="671">
      <c r="B671" s="128"/>
    </row>
    <row r="672">
      <c r="B672" s="128"/>
    </row>
    <row r="673">
      <c r="B673" s="128"/>
    </row>
    <row r="674">
      <c r="B674" s="128"/>
    </row>
    <row r="675">
      <c r="B675" s="128"/>
    </row>
    <row r="676">
      <c r="B676" s="128"/>
    </row>
    <row r="677">
      <c r="B677" s="128"/>
    </row>
    <row r="678">
      <c r="B678" s="128"/>
    </row>
    <row r="679">
      <c r="B679" s="128"/>
    </row>
    <row r="680">
      <c r="B680" s="128"/>
    </row>
    <row r="681">
      <c r="B681" s="128"/>
    </row>
    <row r="682">
      <c r="B682" s="128"/>
    </row>
    <row r="683">
      <c r="B683" s="128"/>
    </row>
    <row r="684">
      <c r="B684" s="128"/>
    </row>
    <row r="685">
      <c r="B685" s="128"/>
    </row>
    <row r="686">
      <c r="B686" s="128"/>
    </row>
    <row r="687">
      <c r="B687" s="128"/>
    </row>
    <row r="688">
      <c r="B688" s="128"/>
    </row>
    <row r="689">
      <c r="B689" s="128"/>
    </row>
    <row r="690">
      <c r="B690" s="128"/>
    </row>
    <row r="691">
      <c r="B691" s="128"/>
    </row>
    <row r="692">
      <c r="B692" s="128"/>
    </row>
    <row r="693">
      <c r="B693" s="128"/>
    </row>
    <row r="694">
      <c r="B694" s="128"/>
    </row>
    <row r="695">
      <c r="B695" s="128"/>
    </row>
    <row r="696">
      <c r="B696" s="128"/>
    </row>
    <row r="697">
      <c r="B697" s="128"/>
    </row>
    <row r="698">
      <c r="B698" s="128"/>
    </row>
    <row r="699">
      <c r="B699" s="128"/>
    </row>
    <row r="700">
      <c r="B700" s="128"/>
    </row>
    <row r="701">
      <c r="B701" s="128"/>
    </row>
    <row r="702">
      <c r="B702" s="128"/>
    </row>
    <row r="703">
      <c r="B703" s="128"/>
    </row>
    <row r="704">
      <c r="B704" s="128"/>
    </row>
    <row r="705">
      <c r="B705" s="128"/>
    </row>
    <row r="706">
      <c r="B706" s="128"/>
    </row>
    <row r="707">
      <c r="B707" s="128"/>
    </row>
    <row r="708">
      <c r="B708" s="128"/>
    </row>
    <row r="709">
      <c r="B709" s="128"/>
    </row>
    <row r="710">
      <c r="B710" s="128"/>
    </row>
    <row r="711">
      <c r="B711" s="128"/>
    </row>
    <row r="712">
      <c r="B712" s="128"/>
    </row>
    <row r="713">
      <c r="B713" s="128"/>
    </row>
    <row r="714">
      <c r="B714" s="128"/>
    </row>
    <row r="715">
      <c r="B715" s="128"/>
    </row>
    <row r="716">
      <c r="B716" s="128"/>
    </row>
    <row r="717">
      <c r="B717" s="128"/>
    </row>
    <row r="718">
      <c r="B718" s="128"/>
    </row>
    <row r="719">
      <c r="B719" s="128"/>
    </row>
    <row r="720">
      <c r="B720" s="128"/>
    </row>
    <row r="721">
      <c r="B721" s="128"/>
    </row>
    <row r="722">
      <c r="B722" s="128"/>
    </row>
    <row r="723">
      <c r="B723" s="128"/>
    </row>
    <row r="724">
      <c r="B724" s="128"/>
    </row>
    <row r="725">
      <c r="B725" s="128"/>
    </row>
    <row r="726">
      <c r="B726" s="128"/>
    </row>
    <row r="727">
      <c r="B727" s="128"/>
    </row>
    <row r="728">
      <c r="B728" s="128"/>
    </row>
    <row r="729">
      <c r="B729" s="128"/>
    </row>
    <row r="730">
      <c r="B730" s="128"/>
    </row>
    <row r="731">
      <c r="B731" s="128"/>
    </row>
    <row r="732">
      <c r="B732" s="128"/>
    </row>
    <row r="733">
      <c r="B733" s="128"/>
    </row>
    <row r="734">
      <c r="B734" s="128"/>
    </row>
    <row r="735">
      <c r="B735" s="128"/>
    </row>
    <row r="736">
      <c r="B736" s="128"/>
    </row>
    <row r="737">
      <c r="B737" s="128"/>
    </row>
    <row r="738">
      <c r="B738" s="128"/>
    </row>
    <row r="739">
      <c r="B739" s="128"/>
    </row>
    <row r="740">
      <c r="B740" s="128"/>
    </row>
    <row r="741">
      <c r="B741" s="128"/>
    </row>
    <row r="742">
      <c r="B742" s="128"/>
    </row>
    <row r="743">
      <c r="B743" s="128"/>
    </row>
    <row r="744">
      <c r="B744" s="128"/>
    </row>
    <row r="745">
      <c r="B745" s="128"/>
    </row>
    <row r="746">
      <c r="B746" s="128"/>
    </row>
    <row r="747">
      <c r="B747" s="128"/>
    </row>
    <row r="748">
      <c r="B748" s="128"/>
    </row>
    <row r="749">
      <c r="B749" s="128"/>
    </row>
    <row r="750">
      <c r="B750" s="128"/>
    </row>
    <row r="751">
      <c r="B751" s="128"/>
    </row>
    <row r="752">
      <c r="B752" s="128"/>
    </row>
    <row r="753">
      <c r="B753" s="128"/>
    </row>
    <row r="754">
      <c r="B754" s="128"/>
    </row>
    <row r="755">
      <c r="B755" s="128"/>
    </row>
    <row r="756">
      <c r="B756" s="128"/>
    </row>
    <row r="757">
      <c r="B757" s="128"/>
    </row>
    <row r="758">
      <c r="B758" s="128"/>
    </row>
    <row r="759">
      <c r="B759" s="128"/>
    </row>
    <row r="760">
      <c r="B760" s="128"/>
    </row>
    <row r="761">
      <c r="B761" s="128"/>
    </row>
    <row r="762">
      <c r="B762" s="128"/>
    </row>
    <row r="763">
      <c r="B763" s="128"/>
    </row>
    <row r="764">
      <c r="B764" s="128"/>
    </row>
    <row r="765">
      <c r="B765" s="128"/>
    </row>
    <row r="766">
      <c r="B766" s="128"/>
    </row>
    <row r="767">
      <c r="B767" s="128"/>
    </row>
    <row r="768">
      <c r="B768" s="128"/>
    </row>
    <row r="769">
      <c r="B769" s="128"/>
    </row>
    <row r="770">
      <c r="B770" s="128"/>
    </row>
    <row r="771">
      <c r="B771" s="128"/>
    </row>
    <row r="772">
      <c r="B772" s="128"/>
    </row>
    <row r="773">
      <c r="B773" s="128"/>
    </row>
    <row r="774">
      <c r="B774" s="128"/>
    </row>
    <row r="775">
      <c r="B775" s="128"/>
    </row>
    <row r="776">
      <c r="B776" s="128"/>
    </row>
    <row r="777">
      <c r="B777" s="128"/>
    </row>
    <row r="778">
      <c r="B778" s="128"/>
    </row>
    <row r="779">
      <c r="B779" s="128"/>
    </row>
    <row r="780">
      <c r="B780" s="128"/>
    </row>
    <row r="781">
      <c r="B781" s="128"/>
    </row>
    <row r="782">
      <c r="B782" s="128"/>
    </row>
    <row r="783">
      <c r="B783" s="128"/>
    </row>
    <row r="784">
      <c r="B784" s="128"/>
    </row>
    <row r="785">
      <c r="B785" s="128"/>
    </row>
    <row r="786">
      <c r="B786" s="128"/>
    </row>
    <row r="787">
      <c r="B787" s="128"/>
    </row>
    <row r="788">
      <c r="B788" s="128"/>
    </row>
    <row r="789">
      <c r="B789" s="128"/>
    </row>
    <row r="790">
      <c r="B790" s="128"/>
    </row>
    <row r="791">
      <c r="B791" s="128"/>
    </row>
    <row r="792">
      <c r="B792" s="128"/>
    </row>
    <row r="793">
      <c r="B793" s="128"/>
    </row>
    <row r="794">
      <c r="B794" s="128"/>
    </row>
    <row r="795">
      <c r="B795" s="128"/>
    </row>
    <row r="796">
      <c r="B796" s="128"/>
    </row>
    <row r="797">
      <c r="B797" s="128"/>
    </row>
    <row r="798">
      <c r="B798" s="128"/>
    </row>
    <row r="799">
      <c r="B799" s="128"/>
    </row>
    <row r="800">
      <c r="B800" s="128"/>
    </row>
    <row r="801">
      <c r="B801" s="128"/>
    </row>
    <row r="802">
      <c r="B802" s="128"/>
    </row>
    <row r="803">
      <c r="B803" s="128"/>
    </row>
    <row r="804">
      <c r="B804" s="128"/>
    </row>
    <row r="805">
      <c r="B805" s="128"/>
    </row>
    <row r="806">
      <c r="B806" s="128"/>
    </row>
    <row r="807">
      <c r="B807" s="128"/>
    </row>
    <row r="808">
      <c r="B808" s="128"/>
    </row>
    <row r="809">
      <c r="B809" s="128"/>
    </row>
    <row r="810">
      <c r="B810" s="128"/>
    </row>
    <row r="811">
      <c r="B811" s="128"/>
    </row>
    <row r="812">
      <c r="B812" s="128"/>
    </row>
    <row r="813">
      <c r="B813" s="128"/>
    </row>
    <row r="814">
      <c r="B814" s="128"/>
    </row>
    <row r="815">
      <c r="B815" s="128"/>
    </row>
    <row r="816">
      <c r="B816" s="128"/>
    </row>
    <row r="817">
      <c r="B817" s="128"/>
    </row>
    <row r="818">
      <c r="B818" s="128"/>
    </row>
    <row r="819">
      <c r="B819" s="128"/>
    </row>
    <row r="820">
      <c r="B820" s="128"/>
    </row>
    <row r="821">
      <c r="B821" s="128"/>
    </row>
    <row r="822">
      <c r="B822" s="128"/>
    </row>
    <row r="823">
      <c r="B823" s="128"/>
    </row>
    <row r="824">
      <c r="B824" s="128"/>
    </row>
    <row r="825">
      <c r="B825" s="128"/>
    </row>
    <row r="826">
      <c r="B826" s="128"/>
    </row>
    <row r="827">
      <c r="B827" s="128"/>
    </row>
    <row r="828">
      <c r="B828" s="128"/>
    </row>
    <row r="829">
      <c r="B829" s="128"/>
    </row>
    <row r="830">
      <c r="B830" s="128"/>
    </row>
    <row r="831">
      <c r="B831" s="128"/>
    </row>
    <row r="832">
      <c r="B832" s="128"/>
    </row>
    <row r="833">
      <c r="B833" s="128"/>
    </row>
    <row r="834">
      <c r="B834" s="128"/>
    </row>
    <row r="835">
      <c r="B835" s="128"/>
    </row>
    <row r="836">
      <c r="B836" s="128"/>
    </row>
    <row r="837">
      <c r="B837" s="128"/>
    </row>
    <row r="838">
      <c r="B838" s="128"/>
    </row>
    <row r="839">
      <c r="B839" s="128"/>
    </row>
    <row r="840">
      <c r="B840" s="128"/>
    </row>
    <row r="841">
      <c r="B841" s="128"/>
    </row>
    <row r="842">
      <c r="B842" s="128"/>
    </row>
    <row r="843">
      <c r="B843" s="128"/>
    </row>
    <row r="844">
      <c r="B844" s="128"/>
    </row>
    <row r="845">
      <c r="B845" s="128"/>
    </row>
    <row r="846">
      <c r="B846" s="128"/>
    </row>
    <row r="847">
      <c r="B847" s="128"/>
    </row>
    <row r="848">
      <c r="B848" s="128"/>
    </row>
    <row r="849">
      <c r="B849" s="128"/>
    </row>
    <row r="850">
      <c r="B850" s="128"/>
    </row>
    <row r="851">
      <c r="B851" s="128"/>
    </row>
    <row r="852">
      <c r="B852" s="128"/>
    </row>
    <row r="853">
      <c r="B853" s="128"/>
    </row>
    <row r="854">
      <c r="B854" s="128"/>
    </row>
    <row r="855">
      <c r="B855" s="128"/>
    </row>
    <row r="856">
      <c r="B856" s="128"/>
    </row>
    <row r="857">
      <c r="B857" s="128"/>
    </row>
    <row r="858">
      <c r="B858" s="128"/>
    </row>
    <row r="859">
      <c r="B859" s="128"/>
    </row>
    <row r="860">
      <c r="B860" s="128"/>
    </row>
    <row r="861">
      <c r="B861" s="128"/>
    </row>
    <row r="862">
      <c r="B862" s="128"/>
    </row>
    <row r="863">
      <c r="B863" s="128"/>
    </row>
    <row r="864">
      <c r="B864" s="128"/>
    </row>
    <row r="865">
      <c r="B865" s="128"/>
    </row>
    <row r="866">
      <c r="B866" s="128"/>
    </row>
    <row r="867">
      <c r="B867" s="128"/>
    </row>
    <row r="868">
      <c r="B868" s="128"/>
    </row>
    <row r="869">
      <c r="B869" s="128"/>
    </row>
    <row r="870">
      <c r="B870" s="128"/>
    </row>
    <row r="871">
      <c r="B871" s="128"/>
    </row>
    <row r="872">
      <c r="B872" s="128"/>
    </row>
    <row r="873">
      <c r="B873" s="128"/>
    </row>
    <row r="874">
      <c r="B874" s="128"/>
    </row>
    <row r="875">
      <c r="B875" s="128"/>
    </row>
    <row r="876">
      <c r="B876" s="128"/>
    </row>
    <row r="877">
      <c r="B877" s="128"/>
    </row>
    <row r="878">
      <c r="B878" s="128"/>
    </row>
    <row r="879">
      <c r="B879" s="128"/>
    </row>
    <row r="880">
      <c r="B880" s="128"/>
    </row>
    <row r="881">
      <c r="B881" s="128"/>
    </row>
    <row r="882">
      <c r="B882" s="128"/>
    </row>
    <row r="883">
      <c r="B883" s="128"/>
    </row>
    <row r="884">
      <c r="B884" s="128"/>
    </row>
    <row r="885">
      <c r="B885" s="128"/>
    </row>
    <row r="886">
      <c r="B886" s="128"/>
    </row>
    <row r="887">
      <c r="B887" s="128"/>
    </row>
    <row r="888">
      <c r="B888" s="128"/>
    </row>
    <row r="889">
      <c r="B889" s="128"/>
    </row>
    <row r="890">
      <c r="B890" s="128"/>
    </row>
    <row r="891">
      <c r="B891" s="128"/>
    </row>
    <row r="892">
      <c r="B892" s="128"/>
    </row>
    <row r="893">
      <c r="B893" s="128"/>
    </row>
    <row r="894">
      <c r="B894" s="128"/>
    </row>
    <row r="895">
      <c r="B895" s="128"/>
    </row>
    <row r="896">
      <c r="B896" s="128"/>
    </row>
    <row r="897">
      <c r="B897" s="128"/>
    </row>
    <row r="898">
      <c r="B898" s="128"/>
    </row>
    <row r="899">
      <c r="B899" s="128"/>
    </row>
    <row r="900">
      <c r="B900" s="128"/>
    </row>
    <row r="901">
      <c r="B901" s="128"/>
    </row>
    <row r="902">
      <c r="B902" s="128"/>
    </row>
    <row r="903">
      <c r="B903" s="128"/>
    </row>
    <row r="904">
      <c r="B904" s="128"/>
    </row>
    <row r="905">
      <c r="B905" s="128"/>
    </row>
    <row r="906">
      <c r="B906" s="128"/>
    </row>
    <row r="907">
      <c r="B907" s="128"/>
    </row>
    <row r="908">
      <c r="B908" s="128"/>
    </row>
    <row r="909">
      <c r="B909" s="128"/>
    </row>
    <row r="910">
      <c r="B910" s="128"/>
    </row>
    <row r="911">
      <c r="B911" s="128"/>
    </row>
    <row r="912">
      <c r="B912" s="128"/>
    </row>
    <row r="913">
      <c r="B913" s="128"/>
    </row>
    <row r="914">
      <c r="B914" s="128"/>
    </row>
    <row r="915">
      <c r="B915" s="128"/>
    </row>
    <row r="916">
      <c r="B916" s="128"/>
    </row>
    <row r="917">
      <c r="B917" s="128"/>
    </row>
    <row r="918">
      <c r="B918" s="128"/>
    </row>
    <row r="919">
      <c r="B919" s="128"/>
    </row>
    <row r="920">
      <c r="B920" s="128"/>
    </row>
    <row r="921">
      <c r="B921" s="128"/>
    </row>
    <row r="922">
      <c r="B922" s="128"/>
    </row>
    <row r="923">
      <c r="B923" s="128"/>
    </row>
    <row r="924">
      <c r="B924" s="128"/>
    </row>
    <row r="925">
      <c r="B925" s="128"/>
    </row>
    <row r="926">
      <c r="B926" s="128"/>
    </row>
    <row r="927">
      <c r="B927" s="128"/>
    </row>
    <row r="928">
      <c r="B928" s="128"/>
    </row>
    <row r="929">
      <c r="B929" s="128"/>
    </row>
    <row r="930">
      <c r="B930" s="128"/>
    </row>
    <row r="931">
      <c r="B931" s="128"/>
    </row>
    <row r="932">
      <c r="B932" s="128"/>
    </row>
    <row r="933">
      <c r="B933" s="128"/>
    </row>
    <row r="934">
      <c r="B934" s="128"/>
    </row>
    <row r="935">
      <c r="B935" s="128"/>
    </row>
    <row r="936">
      <c r="B936" s="128"/>
    </row>
    <row r="937">
      <c r="B937" s="128"/>
    </row>
    <row r="938">
      <c r="B938" s="128"/>
    </row>
    <row r="939">
      <c r="B939" s="128"/>
    </row>
    <row r="940">
      <c r="B940" s="128"/>
    </row>
    <row r="941">
      <c r="B941" s="128"/>
    </row>
    <row r="942">
      <c r="B942" s="128"/>
    </row>
    <row r="943">
      <c r="B943" s="128"/>
    </row>
    <row r="944">
      <c r="B944" s="128"/>
    </row>
    <row r="945">
      <c r="B945" s="128"/>
    </row>
    <row r="946">
      <c r="B946" s="128"/>
    </row>
    <row r="947">
      <c r="B947" s="128"/>
    </row>
    <row r="948">
      <c r="B948" s="128"/>
    </row>
    <row r="949">
      <c r="B949" s="128"/>
    </row>
    <row r="950">
      <c r="B950" s="128"/>
    </row>
    <row r="951">
      <c r="B951" s="128"/>
    </row>
    <row r="952">
      <c r="B952" s="128"/>
    </row>
    <row r="953">
      <c r="B953" s="128"/>
    </row>
    <row r="954">
      <c r="B954" s="128"/>
    </row>
    <row r="955">
      <c r="B955" s="128"/>
    </row>
    <row r="956">
      <c r="B956" s="128"/>
    </row>
    <row r="957">
      <c r="B957" s="128"/>
    </row>
    <row r="958">
      <c r="B958" s="128"/>
    </row>
    <row r="959">
      <c r="B959" s="128"/>
    </row>
    <row r="960">
      <c r="B960" s="128"/>
    </row>
    <row r="961">
      <c r="B961" s="128"/>
    </row>
    <row r="962">
      <c r="B962" s="128"/>
    </row>
    <row r="963">
      <c r="B963" s="128"/>
    </row>
    <row r="964">
      <c r="B964" s="128"/>
    </row>
    <row r="965">
      <c r="B965" s="128"/>
    </row>
    <row r="966">
      <c r="B966" s="128"/>
    </row>
    <row r="967">
      <c r="B967" s="128"/>
    </row>
    <row r="968">
      <c r="B968" s="128"/>
    </row>
    <row r="969">
      <c r="B969" s="128"/>
    </row>
    <row r="970">
      <c r="B970" s="128"/>
    </row>
    <row r="971">
      <c r="B971" s="128"/>
    </row>
    <row r="972">
      <c r="B972" s="128"/>
    </row>
    <row r="973">
      <c r="B973" s="128"/>
    </row>
    <row r="974">
      <c r="B974" s="128"/>
    </row>
    <row r="975">
      <c r="B975" s="128"/>
    </row>
    <row r="976">
      <c r="B976" s="128"/>
    </row>
    <row r="977">
      <c r="B977" s="128"/>
    </row>
    <row r="978">
      <c r="B978" s="128"/>
    </row>
    <row r="979">
      <c r="B979" s="128"/>
    </row>
    <row r="980">
      <c r="B980" s="128"/>
    </row>
    <row r="981">
      <c r="B981" s="128"/>
    </row>
    <row r="982">
      <c r="B982" s="128"/>
    </row>
    <row r="983">
      <c r="B983" s="128"/>
    </row>
    <row r="984">
      <c r="B984" s="128"/>
    </row>
    <row r="985">
      <c r="B985" s="128"/>
    </row>
    <row r="986">
      <c r="B986" s="128"/>
    </row>
    <row r="987">
      <c r="B987" s="128"/>
    </row>
    <row r="988">
      <c r="B988" s="128"/>
    </row>
    <row r="989">
      <c r="B989" s="128"/>
    </row>
    <row r="990">
      <c r="B990" s="128"/>
    </row>
    <row r="991">
      <c r="B991" s="128"/>
    </row>
    <row r="992">
      <c r="B992" s="128"/>
    </row>
    <row r="993">
      <c r="B993" s="128"/>
    </row>
    <row r="994">
      <c r="B994" s="128"/>
    </row>
    <row r="995">
      <c r="B995" s="128"/>
    </row>
    <row r="996">
      <c r="B996" s="128"/>
    </row>
    <row r="997">
      <c r="B997" s="128"/>
    </row>
  </sheetData>
  <dataValidations>
    <dataValidation type="list" allowBlank="1" sqref="B7:B10 B12:B997">
      <formula1>"Corona helpline number,Food: Ration,Food: Hunger Helplines,Food: Others,Shelter,Health: Covid19 Testing Centres,Health: Speciality Hospitals,Health: Isolation Centers,Health: Others,E-pass,Others"</formula1>
    </dataValidation>
  </dataValidations>
  <hyperlinks>
    <hyperlink r:id="rId1" ref="D2"/>
    <hyperlink r:id="rId2" ref="E8"/>
  </hyperlinks>
  <drawing r:id="rId3"/>
  <tableParts count="1">
    <tablePart r:id="rId5"/>
  </tableParts>
</worksheet>
</file>