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Z8p2kqapYBunbr6m0edSFJJjPQ=="/>
    </ext>
  </extLst>
</workbook>
</file>

<file path=xl/sharedStrings.xml><?xml version="1.0" encoding="utf-8"?>
<sst xmlns="http://schemas.openxmlformats.org/spreadsheetml/2006/main" count="128" uniqueCount="42">
  <si>
    <t>Expt. No. 9(a)</t>
  </si>
  <si>
    <t> </t>
  </si>
  <si>
    <t>SINGLE CONE CLASSIFIER</t>
  </si>
  <si>
    <t>                       Observations Table:-</t>
  </si>
  <si>
    <t>   Density of sand   =  1.4 g/cc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</si>
  <si>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Density of coal  = 0.65 g/cc</t>
    </r>
  </si>
  <si>
    <t> Coal particles = 30 g</t>
  </si>
  <si>
    <t>Sand particles = 70g</t>
  </si>
  <si>
    <t>Set No</t>
  </si>
  <si>
    <t>Water flow rate (lpm)</t>
  </si>
  <si>
    <t>Time of collection     (min)</t>
  </si>
  <si>
    <t>Weight of coal obtained (g)</t>
  </si>
  <si>
    <t>separation efficiency</t>
  </si>
  <si>
    <t>                      Expt. No. 9(b)</t>
  </si>
  <si>
    <t>                                  THICKENER   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</si>
  <si>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Empty Sample vessels wt. = 13g</t>
    </r>
  </si>
  <si>
    <t>Vol. of sample collected = 50 ml</t>
  </si>
  <si>
    <t> Sample weight (g)</t>
  </si>
  <si>
    <r>
      <rPr>
        <rFont val="Times New Roman"/>
        <color rgb="FF000000"/>
        <sz val="12.0"/>
      </rPr>
      <t>W</t>
    </r>
    <r>
      <rPr>
        <rFont val="Times New Roman"/>
        <color rgb="FF000000"/>
        <sz val="12.0"/>
        <vertAlign val="subscript"/>
      </rPr>
      <t>bottom </t>
    </r>
  </si>
  <si>
    <r>
      <rPr>
        <rFont val="Times New Roman"/>
        <color rgb="FF000000"/>
        <sz val="12.0"/>
      </rPr>
      <t>W</t>
    </r>
    <r>
      <rPr>
        <rFont val="Times New Roman"/>
        <color rgb="FF000000"/>
        <sz val="12.0"/>
        <vertAlign val="subscript"/>
      </rPr>
      <t>1</t>
    </r>
  </si>
  <si>
    <r>
      <rPr>
        <rFont val="Times New Roman"/>
        <color rgb="FF000000"/>
        <sz val="12.0"/>
      </rPr>
      <t>W</t>
    </r>
    <r>
      <rPr>
        <rFont val="Times New Roman"/>
        <color rgb="FF000000"/>
        <sz val="12.0"/>
        <vertAlign val="subscript"/>
      </rPr>
      <t>2 </t>
    </r>
  </si>
  <si>
    <r>
      <rPr>
        <rFont val="Times New Roman"/>
        <color rgb="FF000000"/>
        <sz val="12.0"/>
      </rPr>
      <t>W</t>
    </r>
    <r>
      <rPr>
        <rFont val="Times New Roman"/>
        <color rgb="FF000000"/>
        <sz val="12.0"/>
        <vertAlign val="subscript"/>
      </rPr>
      <t>3 </t>
    </r>
  </si>
  <si>
    <r>
      <rPr>
        <rFont val="Times New Roman"/>
        <color rgb="FF000000"/>
        <sz val="12.0"/>
      </rPr>
      <t>W</t>
    </r>
    <r>
      <rPr>
        <rFont val="Times New Roman"/>
        <color rgb="FF000000"/>
        <sz val="12.0"/>
        <vertAlign val="subscript"/>
      </rPr>
      <t>top</t>
    </r>
  </si>
  <si>
    <t>S. No</t>
  </si>
  <si>
    <t>Time (min)</t>
  </si>
  <si>
    <t>(at 370 mm)</t>
  </si>
  <si>
    <t>(at 230mm)</t>
  </si>
  <si>
    <t>(at 155 mm)</t>
  </si>
  <si>
    <t>(at 65mm)</t>
  </si>
  <si>
    <t>(at 0 mm)</t>
  </si>
  <si>
    <t>D_bottom</t>
  </si>
  <si>
    <t>D_1</t>
  </si>
  <si>
    <t>D_2</t>
  </si>
  <si>
    <t>D_3</t>
  </si>
  <si>
    <t>D_top</t>
  </si>
  <si>
    <t>Conc_bottom</t>
  </si>
  <si>
    <t>Conc_1</t>
  </si>
  <si>
    <t>Conc_2</t>
  </si>
  <si>
    <t>Conc_3</t>
  </si>
  <si>
    <t>Conc_top</t>
  </si>
  <si>
    <t>LPM</t>
  </si>
  <si>
    <t>SEPARATION 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</si>
</sst>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b/>
      <sz val="12.0"/>
      <color rgb="FF000000"/>
      <name val="Times New Roman"/>
    </font>
    <font>
      <color theme="1"/>
      <name val="Arial"/>
      <scheme val="minor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shrinkToFit="0" wrapText="1"/>
    </xf>
    <xf borderId="5" fillId="2" fontId="4" numFmtId="0" xfId="0" applyAlignment="1" applyBorder="1" applyFont="1">
      <alignment shrinkToFit="0" wrapText="1"/>
    </xf>
    <xf borderId="6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7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9" fillId="2" fontId="3" numFmtId="0" xfId="0" applyAlignment="1" applyBorder="1" applyFont="1">
      <alignment shrinkToFit="0" wrapText="1"/>
    </xf>
    <xf borderId="10" fillId="2" fontId="1" numFmtId="0" xfId="0" applyAlignment="1" applyBorder="1" applyFont="1">
      <alignment shrinkToFit="0" wrapText="1"/>
    </xf>
    <xf borderId="11" fillId="2" fontId="5" numFmtId="0" xfId="0" applyAlignment="1" applyBorder="1" applyFont="1">
      <alignment shrinkToFit="0" wrapText="1"/>
    </xf>
    <xf borderId="12" fillId="2" fontId="5" numFmtId="0" xfId="0" applyAlignment="1" applyBorder="1" applyFont="1">
      <alignment shrinkToFit="0" wrapText="1"/>
    </xf>
    <xf borderId="13" fillId="2" fontId="5" numFmtId="0" xfId="0" applyAlignment="1" applyBorder="1" applyFont="1">
      <alignment shrinkToFit="0" wrapText="1"/>
    </xf>
    <xf borderId="12" fillId="2" fontId="3" numFmtId="0" xfId="0" applyAlignment="1" applyBorder="1" applyFont="1">
      <alignment horizontal="center" shrinkToFit="0" wrapText="1"/>
    </xf>
    <xf borderId="14" fillId="2" fontId="5" numFmtId="0" xfId="0" applyAlignment="1" applyBorder="1" applyFont="1">
      <alignment shrinkToFit="0" wrapText="1"/>
    </xf>
    <xf borderId="14" fillId="0" fontId="6" numFmtId="0" xfId="0" applyBorder="1" applyFont="1"/>
    <xf borderId="14" fillId="0" fontId="7" numFmtId="0" xfId="0" applyBorder="1" applyFont="1"/>
    <xf borderId="6" fillId="2" fontId="5" numFmtId="0" xfId="0" applyAlignment="1" applyBorder="1" applyFont="1">
      <alignment shrinkToFit="0" wrapText="1"/>
    </xf>
    <xf borderId="15" fillId="0" fontId="2" numFmtId="0" xfId="0" applyBorder="1" applyFont="1"/>
    <xf borderId="14" fillId="2" fontId="3" numFmtId="0" xfId="0" applyAlignment="1" applyBorder="1" applyFont="1">
      <alignment shrinkToFit="0" wrapText="1"/>
    </xf>
    <xf borderId="16" fillId="2" fontId="3" numFmtId="0" xfId="0" applyAlignment="1" applyBorder="1" applyFont="1">
      <alignment readingOrder="0" shrinkToFit="0" wrapText="1"/>
    </xf>
    <xf borderId="17" fillId="2" fontId="3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readingOrder="0" shrinkToFit="0" wrapText="1"/>
    </xf>
    <xf borderId="11" fillId="2" fontId="3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wrapText="1"/>
    </xf>
    <xf borderId="18" fillId="2" fontId="3" numFmtId="0" xfId="0" applyAlignment="1" applyBorder="1" applyFont="1">
      <alignment shrinkToFit="0" wrapText="1"/>
    </xf>
    <xf borderId="19" fillId="2" fontId="3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1" fillId="2" fontId="8" numFmtId="0" xfId="0" applyAlignment="1" applyBorder="1" applyFont="1">
      <alignment shrinkToFit="0" wrapText="1"/>
    </xf>
    <xf borderId="7" fillId="2" fontId="8" numFmtId="0" xfId="0" applyAlignment="1" applyBorder="1" applyFont="1">
      <alignment shrinkToFit="0" wrapText="1"/>
    </xf>
    <xf borderId="0" fillId="0" fontId="7" numFmtId="0" xfId="0" applyFont="1"/>
    <xf borderId="0" fillId="0" fontId="3" numFmtId="0" xfId="0" applyAlignment="1" applyFont="1">
      <alignment shrinkToFit="0" wrapText="1"/>
    </xf>
    <xf borderId="6" fillId="2" fontId="8" numFmtId="0" xfId="0" applyAlignment="1" applyBorder="1" applyFont="1">
      <alignment shrinkToFit="0" wrapText="1"/>
    </xf>
    <xf borderId="7" fillId="2" fontId="8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Plot of Concentration at different points v/s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Concentration at bottom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Sheet1!$F$25:$F$29</c:f>
            </c:strRef>
          </c:cat>
          <c:val>
            <c:numRef>
              <c:f>Sheet1!$Q$25:$Q$29</c:f>
              <c:numCache/>
            </c:numRef>
          </c:val>
          <c:smooth val="1"/>
        </c:ser>
        <c:ser>
          <c:idx val="1"/>
          <c:order val="1"/>
          <c:tx>
            <c:v>Concentration at Point 1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Sheet1!$F$25:$F$29</c:f>
            </c:strRef>
          </c:cat>
          <c:val>
            <c:numRef>
              <c:f>Sheet1!$R$25:$R$29</c:f>
              <c:numCache/>
            </c:numRef>
          </c:val>
          <c:smooth val="1"/>
        </c:ser>
        <c:ser>
          <c:idx val="2"/>
          <c:order val="2"/>
          <c:tx>
            <c:v>Concentration at Point 2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Sheet1!$F$25:$F$29</c:f>
            </c:strRef>
          </c:cat>
          <c:val>
            <c:numRef>
              <c:f>Sheet1!$S$25:$S$29</c:f>
              <c:numCache/>
            </c:numRef>
          </c:val>
          <c:smooth val="1"/>
        </c:ser>
        <c:ser>
          <c:idx val="3"/>
          <c:order val="3"/>
          <c:tx>
            <c:v>Concentration at Point 3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Sheet1!$F$25:$F$29</c:f>
            </c:strRef>
          </c:cat>
          <c:val>
            <c:numRef>
              <c:f>Sheet1!$T$25:$T$29</c:f>
              <c:numCache/>
            </c:numRef>
          </c:val>
          <c:smooth val="1"/>
        </c:ser>
        <c:ser>
          <c:idx val="4"/>
          <c:order val="4"/>
          <c:tx>
            <c:v>Concentration at Top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Sheet1!$F$25:$F$29</c:f>
            </c:strRef>
          </c:cat>
          <c:val>
            <c:numRef>
              <c:f>Sheet1!$U$25:$U$29</c:f>
              <c:numCache/>
            </c:numRef>
          </c:val>
          <c:smooth val="1"/>
        </c:ser>
        <c:axId val="328834623"/>
        <c:axId val="1306167903"/>
      </c:lineChart>
      <c:catAx>
        <c:axId val="328834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Time (in 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306167903"/>
      </c:catAx>
      <c:valAx>
        <c:axId val="1306167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Concentration (in 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28834623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Plot of Concentration v/s Height for different times</a:t>
            </a:r>
          </a:p>
        </c:rich>
      </c:tx>
      <c:layout>
        <c:manualLayout>
          <c:xMode val="edge"/>
          <c:yMode val="edge"/>
          <c:x val="0.16571202776607655"/>
          <c:y val="0.02503576537911302"/>
        </c:manualLayout>
      </c:layout>
      <c:overlay val="0"/>
    </c:title>
    <c:plotArea>
      <c:layout/>
      <c:lineChart>
        <c:ser>
          <c:idx val="0"/>
          <c:order val="0"/>
          <c:tx>
            <c:v>At t = 0 minutes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Sheet1!$O$32:$O$36</c:f>
            </c:strRef>
          </c:cat>
          <c:val>
            <c:numRef>
              <c:f>Sheet1!$P$32:$P$36</c:f>
              <c:numCache/>
            </c:numRef>
          </c:val>
          <c:smooth val="1"/>
        </c:ser>
        <c:ser>
          <c:idx val="1"/>
          <c:order val="1"/>
          <c:tx>
            <c:v>At t = 5 minutes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Sheet1!$O$32:$O$36</c:f>
            </c:strRef>
          </c:cat>
          <c:val>
            <c:numRef>
              <c:f>Sheet1!$Q$32:$Q$36</c:f>
              <c:numCache/>
            </c:numRef>
          </c:val>
          <c:smooth val="1"/>
        </c:ser>
        <c:ser>
          <c:idx val="2"/>
          <c:order val="2"/>
          <c:tx>
            <c:v>At t = 10 minutes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Sheet1!$O$32:$O$36</c:f>
            </c:strRef>
          </c:cat>
          <c:val>
            <c:numRef>
              <c:f>Sheet1!$R$32:$R$36</c:f>
              <c:numCache/>
            </c:numRef>
          </c:val>
          <c:smooth val="1"/>
        </c:ser>
        <c:axId val="908509861"/>
        <c:axId val="625543654"/>
      </c:lineChart>
      <c:catAx>
        <c:axId val="908509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Height (in 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625543654"/>
      </c:catAx>
      <c:valAx>
        <c:axId val="625543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Concentration (in 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08509861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rPr b="0" i="0">
                <a:solidFill>
                  <a:srgbClr val="757575"/>
                </a:solidFill>
                <a:latin typeface="Calibri"/>
              </a:rPr>
              <a:t>separation efficiency vs. Water flow rate (lpm)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Sheet1!$O$9:$O$12</c:f>
            </c:strRef>
          </c:cat>
          <c:val>
            <c:numRef>
              <c:f>Sheet1!$P$9:$P$12</c:f>
              <c:numCache/>
            </c:numRef>
          </c:val>
          <c:smooth val="0"/>
        </c:ser>
        <c:axId val="2016825122"/>
        <c:axId val="1466814780"/>
      </c:lineChart>
      <c:catAx>
        <c:axId val="2016825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>
                    <a:solidFill>
                      <a:srgbClr val="000000"/>
                    </a:solidFill>
                    <a:latin typeface="Calibri"/>
                  </a:rPr>
                  <a:t>Water flow rate (lpm)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66814780"/>
      </c:catAx>
      <c:valAx>
        <c:axId val="1466814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>
                    <a:solidFill>
                      <a:srgbClr val="000000"/>
                    </a:solidFill>
                    <a:latin typeface="Calibri"/>
                  </a:rPr>
                  <a:t>separation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01682512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SEPARATION EFFICIENCY vs. LPM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Sheet1!$G$80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10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Sheet1!$F$81:$F$84</c:f>
            </c:strRef>
          </c:cat>
          <c:val>
            <c:numRef>
              <c:f>Sheet1!$G$81:$G$84</c:f>
              <c:numCache/>
            </c:numRef>
          </c:val>
          <c:smooth val="0"/>
        </c:ser>
        <c:axId val="1034163373"/>
        <c:axId val="2084795733"/>
      </c:lineChart>
      <c:catAx>
        <c:axId val="1034163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795733"/>
      </c:catAx>
      <c:valAx>
        <c:axId val="2084795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SEPARATION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163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32</xdr:row>
      <xdr:rowOff>28575</xdr:rowOff>
    </xdr:from>
    <xdr:ext cx="5810250" cy="3514725"/>
    <xdr:graphicFrame>
      <xdr:nvGraphicFramePr>
        <xdr:cNvPr id="168497270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142875</xdr:colOff>
      <xdr:row>37</xdr:row>
      <xdr:rowOff>76200</xdr:rowOff>
    </xdr:from>
    <xdr:ext cx="5562600" cy="3514725"/>
    <xdr:graphicFrame>
      <xdr:nvGraphicFramePr>
        <xdr:cNvPr id="39670429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257175</xdr:colOff>
      <xdr:row>55</xdr:row>
      <xdr:rowOff>19050</xdr:rowOff>
    </xdr:from>
    <xdr:ext cx="4400550" cy="2743200"/>
    <xdr:graphicFrame>
      <xdr:nvGraphicFramePr>
        <xdr:cNvPr id="2146103278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228600</xdr:colOff>
      <xdr:row>81</xdr:row>
      <xdr:rowOff>19050</xdr:rowOff>
    </xdr:from>
    <xdr:ext cx="5715000" cy="3533775"/>
    <xdr:graphicFrame>
      <xdr:nvGraphicFramePr>
        <xdr:cNvPr id="76468026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6" width="7.63"/>
    <col customWidth="1" min="7" max="7" width="15.0"/>
    <col customWidth="1" min="8" max="8" width="12.75"/>
    <col customWidth="1" min="9" max="9" width="7.63"/>
    <col customWidth="1" min="10" max="10" width="15.13"/>
    <col customWidth="1" min="11" max="16" width="7.63"/>
    <col customWidth="1" min="17" max="17" width="12.0"/>
    <col customWidth="1" min="18" max="26" width="7.63"/>
  </cols>
  <sheetData>
    <row r="1" ht="14.25" customHeight="1">
      <c r="E1" s="1" t="s">
        <v>0</v>
      </c>
      <c r="F1" s="2"/>
      <c r="G1" s="3"/>
      <c r="H1" s="4" t="s">
        <v>1</v>
      </c>
      <c r="I1" s="4" t="s">
        <v>1</v>
      </c>
      <c r="J1" s="5"/>
      <c r="K1" s="5"/>
    </row>
    <row r="2" ht="14.25" customHeight="1">
      <c r="E2" s="6" t="s">
        <v>1</v>
      </c>
      <c r="F2" s="1" t="s">
        <v>2</v>
      </c>
      <c r="G2" s="2"/>
      <c r="H2" s="2"/>
      <c r="I2" s="3"/>
      <c r="J2" s="7" t="s">
        <v>1</v>
      </c>
      <c r="K2" s="7" t="s">
        <v>1</v>
      </c>
    </row>
    <row r="3" ht="14.25" customHeight="1">
      <c r="E3" s="8" t="s">
        <v>3</v>
      </c>
      <c r="F3" s="2"/>
      <c r="G3" s="3"/>
      <c r="H3" s="9" t="s">
        <v>1</v>
      </c>
      <c r="I3" s="9" t="s">
        <v>1</v>
      </c>
      <c r="J3" s="7" t="s">
        <v>1</v>
      </c>
      <c r="K3" s="7" t="s">
        <v>1</v>
      </c>
    </row>
    <row r="4" ht="14.25" customHeight="1">
      <c r="E4" s="10" t="s">
        <v>1</v>
      </c>
      <c r="F4" s="11" t="s">
        <v>4</v>
      </c>
      <c r="G4" s="2"/>
      <c r="H4" s="3"/>
      <c r="I4" s="9" t="s">
        <v>1</v>
      </c>
      <c r="J4" s="7" t="s">
        <v>1</v>
      </c>
      <c r="K4" s="7" t="s">
        <v>1</v>
      </c>
    </row>
    <row r="5" ht="14.25" customHeight="1">
      <c r="E5" s="10" t="s">
        <v>1</v>
      </c>
      <c r="F5" s="1" t="s">
        <v>5</v>
      </c>
      <c r="G5" s="3"/>
      <c r="H5" s="7" t="s">
        <v>1</v>
      </c>
      <c r="I5" s="9" t="s">
        <v>1</v>
      </c>
      <c r="J5" s="7" t="s">
        <v>1</v>
      </c>
      <c r="K5" s="7" t="s">
        <v>1</v>
      </c>
    </row>
    <row r="6" ht="14.25" customHeight="1">
      <c r="E6" s="10" t="s">
        <v>1</v>
      </c>
      <c r="F6" s="11" t="s">
        <v>6</v>
      </c>
      <c r="G6" s="3"/>
      <c r="H6" s="9" t="s">
        <v>1</v>
      </c>
      <c r="I6" s="9" t="s">
        <v>1</v>
      </c>
      <c r="J6" s="7" t="s">
        <v>1</v>
      </c>
      <c r="K6" s="7" t="s">
        <v>1</v>
      </c>
    </row>
    <row r="7" ht="14.25" customHeight="1">
      <c r="E7" s="10" t="s">
        <v>1</v>
      </c>
      <c r="F7" s="12" t="s">
        <v>7</v>
      </c>
      <c r="G7" s="13" t="s">
        <v>1</v>
      </c>
      <c r="H7" s="9" t="s">
        <v>1</v>
      </c>
      <c r="I7" s="9" t="s">
        <v>1</v>
      </c>
      <c r="J7" s="7" t="s">
        <v>1</v>
      </c>
      <c r="K7" s="7" t="s">
        <v>1</v>
      </c>
    </row>
    <row r="8" ht="14.25" customHeight="1">
      <c r="E8" s="14" t="s">
        <v>8</v>
      </c>
      <c r="F8" s="14" t="s">
        <v>9</v>
      </c>
      <c r="G8" s="15" t="s">
        <v>10</v>
      </c>
      <c r="H8" s="16" t="s">
        <v>11</v>
      </c>
      <c r="I8" s="7" t="s">
        <v>1</v>
      </c>
      <c r="J8" s="17" t="s">
        <v>12</v>
      </c>
      <c r="K8" s="7" t="s">
        <v>1</v>
      </c>
      <c r="N8" s="18" t="s">
        <v>8</v>
      </c>
      <c r="O8" s="18" t="s">
        <v>9</v>
      </c>
      <c r="P8" s="19" t="s">
        <v>12</v>
      </c>
      <c r="Q8" s="20"/>
    </row>
    <row r="9" ht="14.25" customHeight="1">
      <c r="E9" s="21"/>
      <c r="F9" s="21"/>
      <c r="G9" s="22"/>
      <c r="H9" s="22"/>
      <c r="I9" s="7" t="s">
        <v>1</v>
      </c>
      <c r="J9" s="22"/>
      <c r="K9" s="7" t="s">
        <v>1</v>
      </c>
      <c r="N9" s="23">
        <v>1.0</v>
      </c>
      <c r="O9" s="23">
        <v>10.0</v>
      </c>
      <c r="P9" s="19">
        <v>0.36666666666666664</v>
      </c>
      <c r="Q9" s="20"/>
    </row>
    <row r="10" ht="14.25" customHeight="1">
      <c r="E10" s="6"/>
      <c r="F10" s="24">
        <v>5.0</v>
      </c>
      <c r="G10" s="25">
        <v>5.0</v>
      </c>
      <c r="H10" s="24">
        <v>9.0</v>
      </c>
      <c r="I10" s="7"/>
      <c r="J10" s="7">
        <f t="shared" ref="J10:J13" si="1">H10/30</f>
        <v>0.3</v>
      </c>
      <c r="K10" s="7"/>
      <c r="N10" s="23"/>
      <c r="O10" s="23"/>
      <c r="P10" s="19"/>
      <c r="Q10" s="20"/>
    </row>
    <row r="11" ht="14.25" customHeight="1">
      <c r="E11" s="6">
        <v>1.0</v>
      </c>
      <c r="F11" s="7">
        <v>10.0</v>
      </c>
      <c r="G11" s="26">
        <v>5.0</v>
      </c>
      <c r="H11" s="7">
        <v>11.0</v>
      </c>
      <c r="I11" s="7" t="s">
        <v>1</v>
      </c>
      <c r="J11" s="7">
        <f t="shared" si="1"/>
        <v>0.3666666667</v>
      </c>
      <c r="K11" s="7" t="s">
        <v>1</v>
      </c>
      <c r="N11" s="23">
        <v>2.0</v>
      </c>
      <c r="O11" s="23">
        <v>15.0</v>
      </c>
      <c r="P11" s="19">
        <v>0.5333333333333333</v>
      </c>
      <c r="Q11" s="20"/>
    </row>
    <row r="12" ht="14.25" customHeight="1">
      <c r="E12" s="6">
        <v>2.0</v>
      </c>
      <c r="F12" s="7">
        <v>15.0</v>
      </c>
      <c r="G12" s="26">
        <v>5.0</v>
      </c>
      <c r="H12" s="26">
        <v>16.0</v>
      </c>
      <c r="I12" s="7" t="s">
        <v>1</v>
      </c>
      <c r="J12" s="7">
        <f t="shared" si="1"/>
        <v>0.5333333333</v>
      </c>
      <c r="K12" s="7" t="s">
        <v>1</v>
      </c>
      <c r="N12" s="23">
        <v>3.0</v>
      </c>
      <c r="O12" s="23">
        <v>20.0</v>
      </c>
      <c r="P12" s="19">
        <v>0.6333333333333333</v>
      </c>
      <c r="Q12" s="20"/>
    </row>
    <row r="13" ht="14.25" customHeight="1">
      <c r="E13" s="6">
        <v>3.0</v>
      </c>
      <c r="F13" s="7">
        <v>20.0</v>
      </c>
      <c r="G13" s="26">
        <v>5.0</v>
      </c>
      <c r="H13" s="26">
        <v>19.0</v>
      </c>
      <c r="I13" s="7" t="s">
        <v>1</v>
      </c>
      <c r="J13" s="7">
        <f t="shared" si="1"/>
        <v>0.6333333333</v>
      </c>
      <c r="K13" s="7" t="s">
        <v>1</v>
      </c>
    </row>
    <row r="14" ht="14.25" customHeight="1">
      <c r="E14" s="6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ht="14.25" customHeight="1">
      <c r="E15" s="27" t="s">
        <v>1</v>
      </c>
      <c r="F15" s="28" t="s">
        <v>1</v>
      </c>
      <c r="G15" s="28" t="s">
        <v>1</v>
      </c>
      <c r="H15" s="28" t="s">
        <v>1</v>
      </c>
      <c r="I15" s="7" t="s">
        <v>1</v>
      </c>
      <c r="J15" s="7" t="s">
        <v>1</v>
      </c>
      <c r="K15" s="7" t="s">
        <v>1</v>
      </c>
    </row>
    <row r="16" ht="14.25" customHeight="1">
      <c r="E16" s="29" t="s">
        <v>1</v>
      </c>
      <c r="F16" s="30" t="s">
        <v>1</v>
      </c>
      <c r="G16" s="30" t="s">
        <v>1</v>
      </c>
      <c r="H16" s="30" t="s">
        <v>1</v>
      </c>
      <c r="I16" s="7" t="s">
        <v>1</v>
      </c>
      <c r="J16" s="7" t="s">
        <v>1</v>
      </c>
      <c r="K16" s="7" t="s">
        <v>1</v>
      </c>
    </row>
    <row r="17" ht="14.25" customHeight="1">
      <c r="E17" s="23" t="s">
        <v>1</v>
      </c>
      <c r="F17" s="4" t="s">
        <v>1</v>
      </c>
      <c r="G17" s="1" t="s">
        <v>13</v>
      </c>
      <c r="H17" s="2"/>
      <c r="I17" s="3"/>
      <c r="J17" s="7" t="s">
        <v>1</v>
      </c>
      <c r="K17" s="7" t="s">
        <v>1</v>
      </c>
    </row>
    <row r="18" ht="14.25" customHeight="1">
      <c r="E18" s="6" t="s">
        <v>1</v>
      </c>
      <c r="F18" s="1" t="s">
        <v>14</v>
      </c>
      <c r="G18" s="2"/>
      <c r="H18" s="2"/>
      <c r="I18" s="3"/>
      <c r="J18" s="7" t="s">
        <v>1</v>
      </c>
      <c r="K18" s="7" t="s">
        <v>1</v>
      </c>
    </row>
    <row r="19" ht="14.25" customHeight="1">
      <c r="E19" s="6" t="s">
        <v>1</v>
      </c>
      <c r="F19" s="9" t="s">
        <v>1</v>
      </c>
      <c r="G19" s="1" t="s">
        <v>15</v>
      </c>
      <c r="H19" s="3"/>
      <c r="I19" s="9" t="s">
        <v>1</v>
      </c>
      <c r="J19" s="7" t="s">
        <v>1</v>
      </c>
      <c r="K19" s="7" t="s">
        <v>1</v>
      </c>
    </row>
    <row r="20" ht="14.25" customHeight="1">
      <c r="E20" s="6" t="s">
        <v>1</v>
      </c>
      <c r="F20" s="9" t="s">
        <v>1</v>
      </c>
      <c r="G20" s="11" t="s">
        <v>16</v>
      </c>
      <c r="H20" s="3"/>
      <c r="I20" s="9" t="s">
        <v>1</v>
      </c>
      <c r="J20" s="7" t="s">
        <v>1</v>
      </c>
      <c r="K20" s="7" t="s">
        <v>1</v>
      </c>
    </row>
    <row r="21" ht="14.25" customHeight="1">
      <c r="E21" s="6" t="s">
        <v>1</v>
      </c>
      <c r="F21" s="7" t="s">
        <v>1</v>
      </c>
      <c r="G21" s="9" t="s">
        <v>1</v>
      </c>
      <c r="H21" s="7" t="s">
        <v>1</v>
      </c>
      <c r="I21" s="7" t="s">
        <v>1</v>
      </c>
      <c r="J21" s="7" t="s">
        <v>1</v>
      </c>
      <c r="K21" s="7" t="s">
        <v>1</v>
      </c>
    </row>
    <row r="22" ht="15.0" customHeight="1">
      <c r="G22" s="31" t="s">
        <v>17</v>
      </c>
      <c r="H22" s="2"/>
      <c r="I22" s="2"/>
      <c r="J22" s="2"/>
      <c r="K22" s="3"/>
    </row>
    <row r="23" ht="18.0" customHeight="1">
      <c r="E23" s="32"/>
      <c r="F23" s="32"/>
      <c r="G23" s="33" t="s">
        <v>18</v>
      </c>
      <c r="H23" s="33" t="s">
        <v>19</v>
      </c>
      <c r="I23" s="33" t="s">
        <v>20</v>
      </c>
      <c r="J23" s="33" t="s">
        <v>21</v>
      </c>
      <c r="K23" s="33" t="s">
        <v>22</v>
      </c>
    </row>
    <row r="24" ht="30.75" customHeight="1">
      <c r="E24" s="32" t="s">
        <v>23</v>
      </c>
      <c r="F24" s="32" t="s">
        <v>24</v>
      </c>
      <c r="G24" s="33" t="s">
        <v>25</v>
      </c>
      <c r="H24" s="33" t="s">
        <v>26</v>
      </c>
      <c r="I24" s="33" t="s">
        <v>27</v>
      </c>
      <c r="J24" s="33" t="s">
        <v>28</v>
      </c>
      <c r="K24" s="33" t="s">
        <v>29</v>
      </c>
      <c r="L24" s="34" t="s">
        <v>30</v>
      </c>
      <c r="M24" s="34" t="s">
        <v>31</v>
      </c>
      <c r="N24" s="34" t="s">
        <v>32</v>
      </c>
      <c r="O24" s="34" t="s">
        <v>33</v>
      </c>
      <c r="P24" s="34" t="s">
        <v>34</v>
      </c>
      <c r="Q24" s="34" t="s">
        <v>35</v>
      </c>
      <c r="R24" s="35" t="s">
        <v>36</v>
      </c>
      <c r="S24" s="35" t="s">
        <v>37</v>
      </c>
      <c r="T24" s="35" t="s">
        <v>38</v>
      </c>
      <c r="U24" s="35" t="s">
        <v>39</v>
      </c>
    </row>
    <row r="25" ht="14.25" customHeight="1">
      <c r="E25" s="36">
        <v>1.0</v>
      </c>
      <c r="F25" s="33">
        <v>0.0</v>
      </c>
      <c r="G25" s="37">
        <v>54.0</v>
      </c>
      <c r="H25" s="37">
        <v>54.0</v>
      </c>
      <c r="I25" s="37">
        <v>50.0</v>
      </c>
      <c r="J25" s="37">
        <v>45.0</v>
      </c>
      <c r="K25" s="37">
        <v>42.0</v>
      </c>
      <c r="L25" s="34">
        <f t="shared" ref="L25:P25" si="2">(G25-13)/50</f>
        <v>0.82</v>
      </c>
      <c r="M25" s="34">
        <f t="shared" si="2"/>
        <v>0.82</v>
      </c>
      <c r="N25" s="34">
        <f t="shared" si="2"/>
        <v>0.74</v>
      </c>
      <c r="O25" s="34">
        <f t="shared" si="2"/>
        <v>0.64</v>
      </c>
      <c r="P25" s="34">
        <f t="shared" si="2"/>
        <v>0.58</v>
      </c>
      <c r="Q25" s="38">
        <v>0.82</v>
      </c>
      <c r="R25" s="38">
        <v>0.82</v>
      </c>
      <c r="S25" s="38">
        <v>0.74</v>
      </c>
      <c r="T25" s="38">
        <v>0.64</v>
      </c>
      <c r="U25" s="38">
        <v>0.58</v>
      </c>
    </row>
    <row r="26" ht="14.25" customHeight="1">
      <c r="E26" s="36">
        <v>2.0</v>
      </c>
      <c r="F26" s="33">
        <v>5.0</v>
      </c>
      <c r="G26" s="37">
        <v>58.0</v>
      </c>
      <c r="H26" s="37">
        <v>57.0</v>
      </c>
      <c r="I26" s="37">
        <v>57.0</v>
      </c>
      <c r="J26" s="37">
        <v>54.0</v>
      </c>
      <c r="K26" s="37">
        <v>51.0</v>
      </c>
      <c r="L26" s="34">
        <f t="shared" ref="L26:P26" si="3">(G26-13)/50</f>
        <v>0.9</v>
      </c>
      <c r="M26" s="34">
        <f t="shared" si="3"/>
        <v>0.88</v>
      </c>
      <c r="N26" s="34">
        <f t="shared" si="3"/>
        <v>0.88</v>
      </c>
      <c r="O26" s="34">
        <f t="shared" si="3"/>
        <v>0.82</v>
      </c>
      <c r="P26" s="34">
        <f t="shared" si="3"/>
        <v>0.76</v>
      </c>
      <c r="Q26" s="38">
        <v>0.9</v>
      </c>
      <c r="R26" s="38">
        <v>0.88</v>
      </c>
      <c r="S26" s="38">
        <v>0.88</v>
      </c>
      <c r="T26" s="38">
        <v>0.82</v>
      </c>
      <c r="U26" s="38">
        <v>0.76</v>
      </c>
    </row>
    <row r="27" ht="14.25" customHeight="1">
      <c r="E27" s="36">
        <v>3.0</v>
      </c>
      <c r="F27" s="33">
        <v>10.0</v>
      </c>
      <c r="G27" s="37">
        <v>58.0</v>
      </c>
      <c r="H27" s="37">
        <v>54.0</v>
      </c>
      <c r="I27" s="37">
        <v>54.0</v>
      </c>
      <c r="J27" s="37">
        <v>57.0</v>
      </c>
      <c r="K27" s="37">
        <v>52.0</v>
      </c>
      <c r="L27" s="34">
        <f t="shared" ref="L27:P27" si="4">(G27-13)/50</f>
        <v>0.9</v>
      </c>
      <c r="M27" s="34">
        <f t="shared" si="4"/>
        <v>0.82</v>
      </c>
      <c r="N27" s="34">
        <f t="shared" si="4"/>
        <v>0.82</v>
      </c>
      <c r="O27" s="34">
        <f t="shared" si="4"/>
        <v>0.88</v>
      </c>
      <c r="P27" s="34">
        <f t="shared" si="4"/>
        <v>0.78</v>
      </c>
      <c r="Q27" s="38">
        <v>0.9</v>
      </c>
      <c r="R27" s="38">
        <v>0.82</v>
      </c>
      <c r="S27" s="38">
        <v>0.82</v>
      </c>
      <c r="T27" s="38">
        <v>0.88</v>
      </c>
      <c r="U27" s="38">
        <v>0.78</v>
      </c>
    </row>
    <row r="28" ht="14.25" customHeight="1">
      <c r="E28" s="39">
        <v>4.0</v>
      </c>
      <c r="F28" s="39">
        <v>15.0</v>
      </c>
      <c r="G28" s="39">
        <v>66.0</v>
      </c>
      <c r="H28" s="39">
        <v>53.0</v>
      </c>
      <c r="I28" s="39">
        <v>54.0</v>
      </c>
      <c r="J28" s="39">
        <v>53.0</v>
      </c>
      <c r="K28" s="39">
        <v>49.0</v>
      </c>
      <c r="L28" s="34">
        <f t="shared" ref="L28:P28" si="5">(G28-13)/50</f>
        <v>1.06</v>
      </c>
      <c r="M28" s="34">
        <f t="shared" si="5"/>
        <v>0.8</v>
      </c>
      <c r="N28" s="34">
        <f t="shared" si="5"/>
        <v>0.82</v>
      </c>
      <c r="O28" s="34">
        <f t="shared" si="5"/>
        <v>0.8</v>
      </c>
      <c r="P28" s="34">
        <f t="shared" si="5"/>
        <v>0.72</v>
      </c>
      <c r="Q28" s="38">
        <v>0.99</v>
      </c>
      <c r="R28" s="39">
        <v>0.8</v>
      </c>
      <c r="S28" s="39">
        <v>0.82</v>
      </c>
      <c r="T28" s="39">
        <v>0.8</v>
      </c>
      <c r="U28" s="39">
        <v>0.72</v>
      </c>
    </row>
    <row r="29" ht="14.25" customHeight="1">
      <c r="E29" s="39">
        <v>5.0</v>
      </c>
      <c r="F29" s="39">
        <v>20.0</v>
      </c>
      <c r="G29" s="39">
        <v>61.0</v>
      </c>
      <c r="H29" s="39">
        <v>52.0</v>
      </c>
      <c r="I29" s="39">
        <v>51.0</v>
      </c>
      <c r="J29" s="39">
        <v>53.0</v>
      </c>
      <c r="K29" s="39">
        <v>50.0</v>
      </c>
      <c r="L29" s="34">
        <f t="shared" ref="L29:P29" si="6">(G29-13)/50</f>
        <v>0.96</v>
      </c>
      <c r="M29" s="34">
        <f t="shared" si="6"/>
        <v>0.78</v>
      </c>
      <c r="N29" s="34">
        <f t="shared" si="6"/>
        <v>0.76</v>
      </c>
      <c r="O29" s="34">
        <f t="shared" si="6"/>
        <v>0.8</v>
      </c>
      <c r="P29" s="34">
        <f t="shared" si="6"/>
        <v>0.74</v>
      </c>
      <c r="Q29" s="38">
        <v>0.96</v>
      </c>
      <c r="R29" s="39">
        <v>0.78</v>
      </c>
      <c r="S29" s="39">
        <v>0.76</v>
      </c>
      <c r="T29" s="39">
        <v>0.8</v>
      </c>
      <c r="U29" s="39">
        <v>0.74</v>
      </c>
    </row>
    <row r="30" ht="14.25" customHeight="1">
      <c r="N30" s="34"/>
    </row>
    <row r="31" ht="14.25" customHeight="1"/>
    <row r="32" ht="14.25" customHeight="1">
      <c r="O32" s="34">
        <v>370.0</v>
      </c>
      <c r="P32" s="34">
        <v>5.8</v>
      </c>
      <c r="Q32" s="34">
        <v>5.8</v>
      </c>
      <c r="R32" s="34">
        <v>7.4</v>
      </c>
    </row>
    <row r="33" ht="14.25" customHeight="1">
      <c r="O33" s="34">
        <v>230.0</v>
      </c>
      <c r="P33" s="34">
        <v>4.4</v>
      </c>
      <c r="Q33" s="34">
        <v>4.4</v>
      </c>
      <c r="R33" s="34">
        <v>5.8</v>
      </c>
    </row>
    <row r="34" ht="14.25" customHeight="1">
      <c r="O34" s="34">
        <v>155.0</v>
      </c>
      <c r="P34" s="34">
        <v>1.75</v>
      </c>
      <c r="Q34" s="34">
        <v>4.4</v>
      </c>
      <c r="R34" s="34">
        <v>4.4</v>
      </c>
    </row>
    <row r="35" ht="14.25" customHeight="1">
      <c r="O35" s="34">
        <v>65.0</v>
      </c>
      <c r="P35" s="34">
        <v>1.75</v>
      </c>
      <c r="Q35" s="34">
        <v>1.75</v>
      </c>
      <c r="R35" s="34">
        <v>4.4</v>
      </c>
    </row>
    <row r="36" ht="14.25" customHeight="1">
      <c r="O36" s="34">
        <v>0.0</v>
      </c>
      <c r="P36" s="34">
        <v>1.0</v>
      </c>
      <c r="Q36" s="34">
        <v>1.0</v>
      </c>
      <c r="R36" s="34">
        <v>1.0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>
      <c r="F80" s="39" t="s">
        <v>40</v>
      </c>
      <c r="G80" s="39" t="s">
        <v>41</v>
      </c>
    </row>
    <row r="81" ht="14.25" customHeight="1">
      <c r="F81" s="24">
        <v>5.0</v>
      </c>
      <c r="G81" s="40">
        <v>0.3</v>
      </c>
    </row>
    <row r="82" ht="14.25" customHeight="1">
      <c r="F82" s="7">
        <v>10.0</v>
      </c>
      <c r="G82" s="40">
        <v>0.36666666666666664</v>
      </c>
    </row>
    <row r="83" ht="14.25" customHeight="1">
      <c r="F83" s="7">
        <v>15.0</v>
      </c>
      <c r="G83" s="40">
        <v>0.5333333333333333</v>
      </c>
    </row>
    <row r="84" ht="14.25" customHeight="1">
      <c r="F84" s="7">
        <v>20.0</v>
      </c>
      <c r="G84" s="40">
        <v>0.6333333333333333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4">
    <mergeCell ref="H8:H9"/>
    <mergeCell ref="J8:J9"/>
    <mergeCell ref="G17:I17"/>
    <mergeCell ref="F18:I18"/>
    <mergeCell ref="G19:H19"/>
    <mergeCell ref="G20:H20"/>
    <mergeCell ref="G22:K22"/>
    <mergeCell ref="E1:G1"/>
    <mergeCell ref="F2:I2"/>
    <mergeCell ref="E3:G3"/>
    <mergeCell ref="F4:H4"/>
    <mergeCell ref="F5:G5"/>
    <mergeCell ref="F6:G6"/>
    <mergeCell ref="G8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2021-01-28T08:42:33Z</dcterms:created>
</cp:coreProperties>
</file>