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/Users/anthony/Dropbox/Shared Social Files/"/>
    </mc:Choice>
  </mc:AlternateContent>
  <xr:revisionPtr revIDLastSave="4" documentId="1875768177AEFC7B3C2387943EF37F274797F7A7" xr6:coauthVersionLast="21" xr6:coauthVersionMax="21" xr10:uidLastSave="{416730EF-B3C2-C84D-8008-456E0BA28B36}"/>
  <bookViews>
    <workbookView xWindow="0" yWindow="460" windowWidth="25600" windowHeight="14180" tabRatio="500" xr2:uid="{00000000-000D-0000-FFFF-FFFF00000000}"/>
  </bookViews>
  <sheets>
    <sheet name="H&amp;F UK Overheads" sheetId="1" r:id="rId1"/>
  </sheets>
  <calcPr calcId="171026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7" i="1" l="1"/>
  <c r="C8" i="1"/>
  <c r="D8" i="1"/>
  <c r="E8" i="1"/>
  <c r="F8" i="1"/>
  <c r="E5" i="1"/>
  <c r="E6" i="1"/>
  <c r="E7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4" i="1"/>
  <c r="F6" i="1"/>
  <c r="F4" i="1"/>
  <c r="F5" i="1"/>
  <c r="F7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7" i="1"/>
  <c r="F28" i="1"/>
  <c r="F33" i="1"/>
  <c r="F32" i="1"/>
  <c r="B27" i="1"/>
  <c r="B28" i="1"/>
  <c r="C4" i="1"/>
  <c r="C5" i="1"/>
  <c r="C6" i="1"/>
  <c r="C7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7" i="1"/>
  <c r="C28" i="1"/>
  <c r="D4" i="1"/>
  <c r="D5" i="1"/>
  <c r="D6" i="1"/>
  <c r="D7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7" i="1"/>
  <c r="D28" i="1"/>
  <c r="E28" i="1"/>
</calcChain>
</file>

<file path=xl/sharedStrings.xml><?xml version="1.0" encoding="utf-8"?>
<sst xmlns="http://schemas.openxmlformats.org/spreadsheetml/2006/main" count="36" uniqueCount="37">
  <si>
    <t>Yearly Overheads</t>
  </si>
  <si>
    <t>Annual Cost</t>
  </si>
  <si>
    <t>Per Month</t>
  </si>
  <si>
    <t>Per Week</t>
  </si>
  <si>
    <t>Van Insurance</t>
  </si>
  <si>
    <t>Council Tax</t>
  </si>
  <si>
    <t>Per Day</t>
  </si>
  <si>
    <t>Electricity</t>
  </si>
  <si>
    <t>Gas</t>
  </si>
  <si>
    <t>Water</t>
  </si>
  <si>
    <t>Phone / Internet</t>
  </si>
  <si>
    <t>Van MOT</t>
  </si>
  <si>
    <t>Per Hour</t>
  </si>
  <si>
    <t>Vehicle Tax (Van)</t>
  </si>
  <si>
    <t>Stationary</t>
  </si>
  <si>
    <t>Marketing</t>
  </si>
  <si>
    <t>Courier / Postage</t>
  </si>
  <si>
    <t>Software</t>
  </si>
  <si>
    <t>Computers / Hosting</t>
  </si>
  <si>
    <t>Vehicle Maintenance</t>
  </si>
  <si>
    <t>Uniform Allowance</t>
  </si>
  <si>
    <t>Markup</t>
  </si>
  <si>
    <t>Accountancy Fees</t>
  </si>
  <si>
    <t>Business Insurance</t>
  </si>
  <si>
    <t>TOTALS (inc. VAT)</t>
  </si>
  <si>
    <t>TOTAL (ex. VAT)</t>
  </si>
  <si>
    <t>Total + Markup (inc. VAT)</t>
  </si>
  <si>
    <t>Total + Markup (ex. VAT)</t>
  </si>
  <si>
    <t>Service Call Cost Calculator (All prices input inc. VAT)</t>
  </si>
  <si>
    <t>ELECSA / NICEIC</t>
  </si>
  <si>
    <t>Personal Tax</t>
  </si>
  <si>
    <t>Tools / Equipment</t>
  </si>
  <si>
    <t>&lt;- N/A if you qualify for small business rate relief</t>
  </si>
  <si>
    <t xml:space="preserve">Staff Wages </t>
  </si>
  <si>
    <t>Pension Scheme</t>
  </si>
  <si>
    <t>&lt;- Check the formula and adjust based on your number of work days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</si>
</sst>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£&quot;* #,##0.00_);_(&quot;£&quot;* \(#,##0.00\);_(&quot;£&quot;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2EAF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0" fillId="3" borderId="1" xfId="1" applyFont="1" applyFill="1" applyBorder="1" applyAlignment="1">
      <alignment horizontal="center" vertical="center"/>
    </xf>
    <xf numFmtId="164" fontId="0" fillId="3" borderId="1" xfId="0" applyNumberFormat="1" applyFill="1" applyBorder="1"/>
    <xf numFmtId="164" fontId="0" fillId="3" borderId="1" xfId="0" applyNumberFormat="1" applyFill="1" applyBorder="1" applyAlignment="1">
      <alignment horizontal="center" vertical="center"/>
    </xf>
    <xf numFmtId="164" fontId="0" fillId="4" borderId="1" xfId="0" applyNumberFormat="1" applyFill="1" applyBorder="1"/>
    <xf numFmtId="164" fontId="0" fillId="4" borderId="1" xfId="1" applyFont="1" applyFill="1" applyBorder="1"/>
    <xf numFmtId="164" fontId="0" fillId="2" borderId="1" xfId="1" applyFont="1" applyFill="1" applyBorder="1" applyAlignment="1" applyProtection="1">
      <alignment horizontal="center" vertical="center"/>
      <protection locked="0"/>
    </xf>
    <xf numFmtId="9" fontId="0" fillId="2" borderId="1" xfId="2" applyFont="1" applyFill="1" applyBorder="1" applyProtection="1">
      <protection locked="0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Medium7"/>
  <colors>
    <mruColors>
      <color rgb="FFE2EA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 xr3:uid="{AEA406A1-0E4B-5B11-9CD5-51D6E497D94C}">
      <selection activeCell="K18" sqref="K18"/>
    </sheetView>
  </sheetViews>
  <sheetFormatPr defaultColWidth="10.8515625" defaultRowHeight="15" x14ac:dyDescent="0.2"/>
  <cols>
    <col min="1" max="1" width="25.03125" customWidth="1"/>
    <col min="2" max="4" width="12.82421875" style="2" customWidth="1"/>
  </cols>
  <sheetData>
    <row r="1" spans="1:7" x14ac:dyDescent="0.2">
      <c r="A1" s="1" t="s">
        <v>28</v>
      </c>
    </row>
    <row r="3" spans="1:7" s="1" customFormat="1" x14ac:dyDescent="0.2">
      <c r="A3" s="1" t="s">
        <v>0</v>
      </c>
      <c r="B3" s="3" t="s">
        <v>1</v>
      </c>
      <c r="C3" s="3" t="s">
        <v>2</v>
      </c>
      <c r="D3" s="3" t="s">
        <v>3</v>
      </c>
      <c r="E3" s="3" t="s">
        <v>6</v>
      </c>
      <c r="F3" s="3" t="s">
        <v>12</v>
      </c>
    </row>
    <row r="4" spans="1:7" x14ac:dyDescent="0.2">
      <c r="A4" t="s">
        <v>4</v>
      </c>
      <c r="B4" s="9">
        <v>350</v>
      </c>
      <c r="C4" s="4">
        <f>SUM(B4)/12</f>
        <v>29.166666666666668</v>
      </c>
      <c r="D4" s="4">
        <f>SUM(B4)/52</f>
        <v>6.7307692307692308</v>
      </c>
      <c r="E4" s="5">
        <f>SUM(B4)/260</f>
        <v>1.3461538461538463</v>
      </c>
      <c r="F4" s="5">
        <f>SUM(E4)/6</f>
        <v>0.22435897435897437</v>
      </c>
      <c r="G4" s="1" t="s">
        <v>35</v>
      </c>
    </row>
    <row r="5" spans="1:7" x14ac:dyDescent="0.2">
      <c r="A5" t="s">
        <v>11</v>
      </c>
      <c r="B5" s="9"/>
      <c r="C5" s="4">
        <f>SUM(B5)/12</f>
        <v>0</v>
      </c>
      <c r="D5" s="4">
        <f>SUM(B5)/52</f>
        <v>0</v>
      </c>
      <c r="E5" s="5">
        <f t="shared" ref="E5:E25" si="0">SUM(B5)/260</f>
        <v>0</v>
      </c>
      <c r="F5" s="5">
        <f t="shared" ref="F5:F25" si="1">SUM(E5)/6</f>
        <v>0</v>
      </c>
    </row>
    <row r="6" spans="1:7" x14ac:dyDescent="0.2">
      <c r="A6" t="s">
        <v>13</v>
      </c>
      <c r="B6" s="9"/>
      <c r="C6" s="4">
        <f>SUM(B6)/12</f>
        <v>0</v>
      </c>
      <c r="D6" s="4">
        <f>SUM(B6)/52</f>
        <v>0</v>
      </c>
      <c r="E6" s="5">
        <f t="shared" si="0"/>
        <v>0</v>
      </c>
      <c r="F6" s="5">
        <f t="shared" si="1"/>
        <v>0</v>
      </c>
    </row>
    <row r="7" spans="1:7" x14ac:dyDescent="0.2">
      <c r="A7" t="s">
        <v>19</v>
      </c>
      <c r="B7" s="9"/>
      <c r="C7" s="4">
        <f>SUM(B7)/12</f>
        <v>0</v>
      </c>
      <c r="D7" s="4">
        <f>SUM(B7)/52</f>
        <v>0</v>
      </c>
      <c r="E7" s="5">
        <f t="shared" si="0"/>
        <v>0</v>
      </c>
      <c r="F7" s="5">
        <f t="shared" si="1"/>
        <v>0</v>
      </c>
    </row>
    <row r="8" spans="1:7" x14ac:dyDescent="0.2">
      <c r="A8" t="s">
        <v>34</v>
      </c>
      <c r="B8" s="9"/>
      <c r="C8" s="4">
        <f>SUM(B8)/12</f>
        <v>0</v>
      </c>
      <c r="D8" s="4">
        <f>SUM(B8)/52</f>
        <v>0</v>
      </c>
      <c r="E8" s="5">
        <f t="shared" ref="E8" si="2">SUM(B8)/260</f>
        <v>0</v>
      </c>
      <c r="F8" s="5">
        <f t="shared" ref="F8" si="3">SUM(E8)/6</f>
        <v>0</v>
      </c>
    </row>
    <row r="9" spans="1:7" x14ac:dyDescent="0.2">
      <c r="A9" t="s">
        <v>33</v>
      </c>
      <c r="B9" s="9"/>
      <c r="C9" s="4">
        <f t="shared" ref="C9:C25" si="4">SUM(B9)/12</f>
        <v>0</v>
      </c>
      <c r="D9" s="4">
        <f t="shared" ref="D9:D12" si="5">SUM(B9)/52</f>
        <v>0</v>
      </c>
      <c r="E9" s="5">
        <f t="shared" si="0"/>
        <v>0</v>
      </c>
      <c r="F9" s="5">
        <f t="shared" si="1"/>
        <v>0</v>
      </c>
    </row>
    <row r="10" spans="1:7" x14ac:dyDescent="0.2">
      <c r="A10" t="s">
        <v>22</v>
      </c>
      <c r="B10" s="9"/>
      <c r="C10" s="4">
        <f t="shared" si="4"/>
        <v>0</v>
      </c>
      <c r="D10" s="4">
        <f t="shared" ref="D10" si="6">SUM(B10)/52</f>
        <v>0</v>
      </c>
      <c r="E10" s="5">
        <f t="shared" si="0"/>
        <v>0</v>
      </c>
      <c r="F10" s="5">
        <f t="shared" si="1"/>
        <v>0</v>
      </c>
    </row>
    <row r="11" spans="1:7" x14ac:dyDescent="0.2">
      <c r="A11" t="s">
        <v>23</v>
      </c>
      <c r="B11" s="9"/>
      <c r="C11" s="4">
        <f t="shared" si="4"/>
        <v>0</v>
      </c>
      <c r="D11" s="4">
        <f t="shared" ref="D11" si="7">SUM(B11)/52</f>
        <v>0</v>
      </c>
      <c r="E11" s="5">
        <f t="shared" si="0"/>
        <v>0</v>
      </c>
      <c r="F11" s="5">
        <f t="shared" si="1"/>
        <v>0</v>
      </c>
    </row>
    <row r="12" spans="1:7" x14ac:dyDescent="0.2">
      <c r="A12" t="s">
        <v>5</v>
      </c>
      <c r="B12" s="9"/>
      <c r="C12" s="4">
        <f t="shared" si="4"/>
        <v>0</v>
      </c>
      <c r="D12" s="4">
        <f t="shared" si="5"/>
        <v>0</v>
      </c>
      <c r="E12" s="5">
        <f t="shared" si="0"/>
        <v>0</v>
      </c>
      <c r="F12" s="5">
        <f t="shared" si="1"/>
        <v>0</v>
      </c>
      <c r="G12" s="1" t="s">
        <v>32</v>
      </c>
    </row>
    <row r="13" spans="1:7" x14ac:dyDescent="0.2">
      <c r="A13" t="s">
        <v>7</v>
      </c>
      <c r="B13" s="9"/>
      <c r="C13" s="4">
        <f t="shared" si="4"/>
        <v>0</v>
      </c>
      <c r="D13" s="4">
        <f t="shared" ref="D13" si="8">SUM(B13)/52</f>
        <v>0</v>
      </c>
      <c r="E13" s="5">
        <f t="shared" si="0"/>
        <v>0</v>
      </c>
      <c r="F13" s="5">
        <f t="shared" si="1"/>
        <v>0</v>
      </c>
    </row>
    <row r="14" spans="1:7" x14ac:dyDescent="0.2">
      <c r="A14" t="s">
        <v>8</v>
      </c>
      <c r="B14" s="9"/>
      <c r="C14" s="4">
        <f t="shared" si="4"/>
        <v>0</v>
      </c>
      <c r="D14" s="4">
        <f t="shared" ref="D14:D16" si="9">SUM(B14)/52</f>
        <v>0</v>
      </c>
      <c r="E14" s="5">
        <f t="shared" si="0"/>
        <v>0</v>
      </c>
      <c r="F14" s="5">
        <f t="shared" si="1"/>
        <v>0</v>
      </c>
    </row>
    <row r="15" spans="1:7" x14ac:dyDescent="0.2">
      <c r="A15" t="s">
        <v>9</v>
      </c>
      <c r="B15" s="9"/>
      <c r="C15" s="4">
        <f t="shared" si="4"/>
        <v>0</v>
      </c>
      <c r="D15" s="4">
        <f t="shared" si="9"/>
        <v>0</v>
      </c>
      <c r="E15" s="5">
        <f t="shared" si="0"/>
        <v>0</v>
      </c>
      <c r="F15" s="5">
        <f t="shared" si="1"/>
        <v>0</v>
      </c>
    </row>
    <row r="16" spans="1:7" x14ac:dyDescent="0.2">
      <c r="A16" t="s">
        <v>10</v>
      </c>
      <c r="B16" s="9"/>
      <c r="C16" s="4">
        <f t="shared" si="4"/>
        <v>0</v>
      </c>
      <c r="D16" s="4">
        <f t="shared" si="9"/>
        <v>0</v>
      </c>
      <c r="E16" s="5">
        <f t="shared" si="0"/>
        <v>0</v>
      </c>
      <c r="F16" s="5">
        <f t="shared" si="1"/>
        <v>0</v>
      </c>
    </row>
    <row r="17" spans="1:6" x14ac:dyDescent="0.2">
      <c r="A17" t="s">
        <v>14</v>
      </c>
      <c r="B17" s="9"/>
      <c r="C17" s="4">
        <f t="shared" si="4"/>
        <v>0</v>
      </c>
      <c r="D17" s="4">
        <f t="shared" ref="D17:D18" si="10">SUM(B17)/52</f>
        <v>0</v>
      </c>
      <c r="E17" s="5">
        <f t="shared" si="0"/>
        <v>0</v>
      </c>
      <c r="F17" s="5">
        <f t="shared" si="1"/>
        <v>0</v>
      </c>
    </row>
    <row r="18" spans="1:6" x14ac:dyDescent="0.2">
      <c r="A18" t="s">
        <v>30</v>
      </c>
      <c r="B18" s="9"/>
      <c r="C18" s="4">
        <f t="shared" si="4"/>
        <v>0</v>
      </c>
      <c r="D18" s="4">
        <f t="shared" si="10"/>
        <v>0</v>
      </c>
      <c r="E18" s="5">
        <f t="shared" si="0"/>
        <v>0</v>
      </c>
      <c r="F18" s="5">
        <f t="shared" si="1"/>
        <v>0</v>
      </c>
    </row>
    <row r="19" spans="1:6" x14ac:dyDescent="0.2">
      <c r="A19" t="s">
        <v>31</v>
      </c>
      <c r="B19" s="9"/>
      <c r="C19" s="4">
        <f t="shared" si="4"/>
        <v>0</v>
      </c>
      <c r="D19" s="4">
        <f t="shared" ref="D19:D22" si="11">SUM(B19)/52</f>
        <v>0</v>
      </c>
      <c r="E19" s="5">
        <f t="shared" si="0"/>
        <v>0</v>
      </c>
      <c r="F19" s="5">
        <f t="shared" si="1"/>
        <v>0</v>
      </c>
    </row>
    <row r="20" spans="1:6" x14ac:dyDescent="0.2">
      <c r="A20" t="s">
        <v>20</v>
      </c>
      <c r="B20" s="9"/>
      <c r="C20" s="4">
        <f t="shared" si="4"/>
        <v>0</v>
      </c>
      <c r="D20" s="4">
        <f t="shared" si="11"/>
        <v>0</v>
      </c>
      <c r="E20" s="5">
        <f t="shared" si="0"/>
        <v>0</v>
      </c>
      <c r="F20" s="5">
        <f t="shared" si="1"/>
        <v>0</v>
      </c>
    </row>
    <row r="21" spans="1:6" x14ac:dyDescent="0.2">
      <c r="A21" t="s">
        <v>15</v>
      </c>
      <c r="B21" s="9"/>
      <c r="C21" s="4">
        <f t="shared" si="4"/>
        <v>0</v>
      </c>
      <c r="D21" s="4">
        <f t="shared" si="11"/>
        <v>0</v>
      </c>
      <c r="E21" s="5">
        <f t="shared" si="0"/>
        <v>0</v>
      </c>
      <c r="F21" s="5">
        <f t="shared" si="1"/>
        <v>0</v>
      </c>
    </row>
    <row r="22" spans="1:6" x14ac:dyDescent="0.2">
      <c r="A22" t="s">
        <v>16</v>
      </c>
      <c r="B22" s="9"/>
      <c r="C22" s="4">
        <f t="shared" si="4"/>
        <v>0</v>
      </c>
      <c r="D22" s="4">
        <f t="shared" si="11"/>
        <v>0</v>
      </c>
      <c r="E22" s="5">
        <f t="shared" si="0"/>
        <v>0</v>
      </c>
      <c r="F22" s="5">
        <f t="shared" si="1"/>
        <v>0</v>
      </c>
    </row>
    <row r="23" spans="1:6" x14ac:dyDescent="0.2">
      <c r="A23" t="s">
        <v>17</v>
      </c>
      <c r="B23" s="9"/>
      <c r="C23" s="4">
        <f t="shared" si="4"/>
        <v>0</v>
      </c>
      <c r="D23" s="4">
        <f t="shared" ref="D23:D25" si="12">SUM(B23)/52</f>
        <v>0</v>
      </c>
      <c r="E23" s="5">
        <f t="shared" si="0"/>
        <v>0</v>
      </c>
      <c r="F23" s="5">
        <f t="shared" si="1"/>
        <v>0</v>
      </c>
    </row>
    <row r="24" spans="1:6" x14ac:dyDescent="0.2">
      <c r="A24" t="s">
        <v>18</v>
      </c>
      <c r="B24" s="9"/>
      <c r="C24" s="4">
        <f t="shared" si="4"/>
        <v>0</v>
      </c>
      <c r="D24" s="4">
        <f t="shared" si="12"/>
        <v>0</v>
      </c>
      <c r="E24" s="5">
        <f t="shared" si="0"/>
        <v>0</v>
      </c>
      <c r="F24" s="5">
        <f t="shared" si="1"/>
        <v>0</v>
      </c>
    </row>
    <row r="25" spans="1:6" x14ac:dyDescent="0.2">
      <c r="A25" t="s">
        <v>29</v>
      </c>
      <c r="B25" s="9"/>
      <c r="C25" s="4">
        <f t="shared" si="4"/>
        <v>0</v>
      </c>
      <c r="D25" s="4">
        <f t="shared" si="12"/>
        <v>0</v>
      </c>
      <c r="E25" s="5">
        <f t="shared" si="0"/>
        <v>0</v>
      </c>
      <c r="F25" s="5">
        <f t="shared" si="1"/>
        <v>0</v>
      </c>
    </row>
    <row r="27" spans="1:6" x14ac:dyDescent="0.2">
      <c r="A27" s="1" t="s">
        <v>24</v>
      </c>
      <c r="B27" s="6">
        <f>SUM(B4:B25)</f>
        <v>350</v>
      </c>
      <c r="C27" s="6">
        <f>SUM(C4:C25)</f>
        <v>29.166666666666668</v>
      </c>
      <c r="D27" s="6">
        <f>SUM(D4:D25)</f>
        <v>6.7307692307692308</v>
      </c>
      <c r="E27" s="6">
        <f>SUM(E4:E25)</f>
        <v>1.3461538461538463</v>
      </c>
      <c r="F27" s="6">
        <f>SUM(F4:F25)</f>
        <v>0.22435897435897437</v>
      </c>
    </row>
    <row r="28" spans="1:6" x14ac:dyDescent="0.2">
      <c r="A28" s="1" t="s">
        <v>25</v>
      </c>
      <c r="B28" s="7">
        <f t="shared" ref="B28:E28" si="13">SUM(B27)/1.2</f>
        <v>291.66666666666669</v>
      </c>
      <c r="C28" s="7">
        <f t="shared" si="13"/>
        <v>24.305555555555557</v>
      </c>
      <c r="D28" s="7">
        <f t="shared" si="13"/>
        <v>5.6089743589743595</v>
      </c>
      <c r="E28" s="7">
        <f t="shared" si="13"/>
        <v>1.121794871794872</v>
      </c>
      <c r="F28" s="7">
        <f>SUM(F27)/1.2</f>
        <v>0.18696581196581197</v>
      </c>
    </row>
    <row r="30" spans="1:6" x14ac:dyDescent="0.2">
      <c r="A30" t="s">
        <v>21</v>
      </c>
      <c r="F30" s="10">
        <v>0.35</v>
      </c>
    </row>
    <row r="32" spans="1:6" x14ac:dyDescent="0.2">
      <c r="A32" s="1" t="s">
        <v>26</v>
      </c>
      <c r="F32" s="8">
        <f>F27*(1+F30)</f>
        <v>0.30288461538461542</v>
      </c>
    </row>
    <row r="33" spans="1:6" x14ac:dyDescent="0.2">
      <c r="A33" s="1" t="s">
        <v>27</v>
      </c>
      <c r="F33" s="8">
        <f>F28*(1+F30)</f>
        <v>0.25240384615384615</v>
      </c>
    </row>
  </sheetData>
  <dataConsolidate/>
  <phoneticPr fontId="4" type="noConversion"/>
  <pageMargins left="0.7" right="0.7" top="0.75" bottom="0.75" header="0.3" footer="0.3"/>
  <pageSetup paperSize="9" scale="98" orientation="portrait" horizontalDpi="0" verticalDpi="0"/>
  <colBreaks count="1" manualBreakCount="1">
    <brk id="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H&amp;F UK Overheads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2017-06-29T08:10:23Z</cp:lastPrinted>
  <dcterms:created xsi:type="dcterms:W3CDTF">2017-06-28T08:40:08Z</dcterms:created>
  <dcterms:modified xsi:type="dcterms:W3CDTF">2017-07-17T23:41:54Z</dcterms:modified>
</cp:coreProperties>
</file>