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chool\SloanProject\ABM_Model\SloanABM\00 Results\Future0930_cost5perct_RandomWalk_REC15\"/>
    </mc:Choice>
  </mc:AlternateContent>
  <xr:revisionPtr revIDLastSave="0" documentId="8_{4987732E-179E-425A-AE75-33539CD6E7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3" i="1" l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2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2" i="1"/>
  <c r="CX33" i="1"/>
  <c r="DA33" i="1" s="1"/>
  <c r="DB33" i="1"/>
  <c r="CX3" i="1"/>
  <c r="DA3" i="1" s="1"/>
  <c r="DB3" i="1"/>
  <c r="CX4" i="1"/>
  <c r="DA4" i="1" s="1"/>
  <c r="DB4" i="1"/>
  <c r="CX5" i="1"/>
  <c r="DB5" i="1"/>
  <c r="CX6" i="1"/>
  <c r="DA6" i="1" s="1"/>
  <c r="DB6" i="1"/>
  <c r="CX7" i="1"/>
  <c r="DB7" i="1"/>
  <c r="CX8" i="1"/>
  <c r="DA8" i="1" s="1"/>
  <c r="DB8" i="1"/>
  <c r="DC8" i="1" s="1"/>
  <c r="CX9" i="1"/>
  <c r="DA9" i="1" s="1"/>
  <c r="DB9" i="1"/>
  <c r="CX10" i="1"/>
  <c r="DA10" i="1" s="1"/>
  <c r="DB10" i="1"/>
  <c r="CX11" i="1"/>
  <c r="DA11" i="1" s="1"/>
  <c r="DB11" i="1"/>
  <c r="CX12" i="1"/>
  <c r="DA12" i="1" s="1"/>
  <c r="DB12" i="1"/>
  <c r="CX13" i="1"/>
  <c r="DA13" i="1" s="1"/>
  <c r="DB13" i="1"/>
  <c r="CX14" i="1"/>
  <c r="DA14" i="1" s="1"/>
  <c r="DB14" i="1"/>
  <c r="CX15" i="1"/>
  <c r="DA15" i="1" s="1"/>
  <c r="DB15" i="1"/>
  <c r="CX16" i="1"/>
  <c r="DA16" i="1" s="1"/>
  <c r="DB16" i="1"/>
  <c r="CX17" i="1"/>
  <c r="DA17" i="1" s="1"/>
  <c r="DB17" i="1"/>
  <c r="CX18" i="1"/>
  <c r="DC18" i="1" s="1"/>
  <c r="DB18" i="1"/>
  <c r="CX19" i="1"/>
  <c r="DA19" i="1" s="1"/>
  <c r="DB19" i="1"/>
  <c r="CX20" i="1"/>
  <c r="DA20" i="1" s="1"/>
  <c r="DB20" i="1"/>
  <c r="CX21" i="1"/>
  <c r="DB21" i="1"/>
  <c r="CX22" i="1"/>
  <c r="DA22" i="1" s="1"/>
  <c r="DB22" i="1"/>
  <c r="CX23" i="1"/>
  <c r="DB23" i="1"/>
  <c r="CX24" i="1"/>
  <c r="DA24" i="1" s="1"/>
  <c r="DB24" i="1"/>
  <c r="CX25" i="1"/>
  <c r="DA25" i="1" s="1"/>
  <c r="DB25" i="1"/>
  <c r="CX26" i="1"/>
  <c r="DA26" i="1" s="1"/>
  <c r="DB26" i="1"/>
  <c r="CX27" i="1"/>
  <c r="DA27" i="1" s="1"/>
  <c r="DB27" i="1"/>
  <c r="CX28" i="1"/>
  <c r="DA28" i="1" s="1"/>
  <c r="DB28" i="1"/>
  <c r="CX29" i="1"/>
  <c r="DA29" i="1" s="1"/>
  <c r="DB29" i="1"/>
  <c r="CX30" i="1"/>
  <c r="DA30" i="1" s="1"/>
  <c r="DB30" i="1"/>
  <c r="CX31" i="1"/>
  <c r="DA31" i="1" s="1"/>
  <c r="DB31" i="1"/>
  <c r="CX32" i="1"/>
  <c r="DA32" i="1" s="1"/>
  <c r="DB32" i="1"/>
  <c r="DB2" i="1"/>
  <c r="CX2" i="1"/>
  <c r="DC15" i="1" l="1"/>
  <c r="DC21" i="1"/>
  <c r="DC4" i="1"/>
  <c r="DC3" i="1"/>
  <c r="DC9" i="1"/>
  <c r="DC5" i="1"/>
  <c r="DC19" i="1"/>
  <c r="DC11" i="1"/>
  <c r="DC30" i="1"/>
  <c r="DC22" i="1"/>
  <c r="DC14" i="1"/>
  <c r="DC6" i="1"/>
  <c r="DC20" i="1"/>
  <c r="DC7" i="1"/>
  <c r="DC23" i="1"/>
  <c r="DC26" i="1"/>
  <c r="DC10" i="1"/>
  <c r="DC2" i="1"/>
  <c r="DC25" i="1"/>
  <c r="DC17" i="1"/>
  <c r="DC32" i="1"/>
  <c r="DC24" i="1"/>
  <c r="DC16" i="1"/>
  <c r="DC33" i="1"/>
  <c r="DA2" i="1"/>
  <c r="DA18" i="1"/>
  <c r="DC31" i="1"/>
  <c r="DC29" i="1"/>
  <c r="DC13" i="1"/>
  <c r="DC28" i="1"/>
  <c r="DC12" i="1"/>
  <c r="DA23" i="1"/>
  <c r="DA7" i="1"/>
  <c r="DC27" i="1"/>
  <c r="DA21" i="1"/>
  <c r="DA5" i="1"/>
</calcChain>
</file>

<file path=xl/sharedStrings.xml><?xml version="1.0" encoding="utf-8"?>
<sst xmlns="http://schemas.openxmlformats.org/spreadsheetml/2006/main" count="105" uniqueCount="105">
  <si>
    <t>run_0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</si>
  <si>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</si>
  <si>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</si>
  <si>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</si>
  <si>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</si>
  <si>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</si>
  <si>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</si>
  <si>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</si>
  <si>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</si>
  <si>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</si>
  <si>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</si>
  <si>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</si>
  <si>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</si>
  <si>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</si>
  <si>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</si>
  <si>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</si>
  <si>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</si>
  <si>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</si>
  <si>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</si>
  <si>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</si>
  <si>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</si>
  <si>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</si>
  <si>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</si>
  <si>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</si>
  <si>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</si>
  <si>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</si>
  <si>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</si>
  <si>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</si>
  <si>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</si>
  <si>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</si>
  <si>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</si>
  <si>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</si>
  <si>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</si>
  <si>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</si>
  <si>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</si>
  <si>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</si>
  <si>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</si>
  <si>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</si>
  <si>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</si>
  <si>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</si>
  <si>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</si>
  <si>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</si>
  <si>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</si>
  <si>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</si>
  <si>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</si>
  <si>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</si>
  <si>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</si>
  <si>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</si>
  <si>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</si>
  <si>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</si>
  <si>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</si>
  <si>
    <t>run_51</t>
  </si>
  <si>
    <t>run_52</t>
  </si>
  <si>
    <t>run_53</t>
  </si>
  <si>
    <t>run_54</t>
  </si>
  <si>
    <t>run_55</t>
  </si>
  <si>
    <t>run_56</t>
  </si>
  <si>
    <t>run_57</t>
  </si>
  <si>
    <t>run_58</t>
  </si>
  <si>
    <t>run_59</t>
  </si>
  <si>
    <t>run_60</t>
  </si>
  <si>
    <t>run_61</t>
  </si>
  <si>
    <t>run_62</t>
  </si>
  <si>
    <t>run_63</t>
  </si>
  <si>
    <t>run_64</t>
  </si>
  <si>
    <t>run_65</t>
  </si>
  <si>
    <t>run_66</t>
  </si>
  <si>
    <t>run_67</t>
  </si>
  <si>
    <t>run_68</t>
  </si>
  <si>
    <t>run_69</t>
  </si>
  <si>
    <t>run_70</t>
  </si>
  <si>
    <t>run_71</t>
  </si>
  <si>
    <t>run_72</t>
  </si>
  <si>
    <t>run_73</t>
  </si>
  <si>
    <t>run_74</t>
  </si>
  <si>
    <t>run_75</t>
  </si>
  <si>
    <t>run_76</t>
  </si>
  <si>
    <t>run_77</t>
  </si>
  <si>
    <t>run_78</t>
  </si>
  <si>
    <t>run_79</t>
  </si>
  <si>
    <t>run_80</t>
  </si>
  <si>
    <t>run_81</t>
  </si>
  <si>
    <t>run_82</t>
  </si>
  <si>
    <t>run_83</t>
  </si>
  <si>
    <t>run_84</t>
  </si>
  <si>
    <t>run_85</t>
  </si>
  <si>
    <t>run_86</t>
  </si>
  <si>
    <t>run_87</t>
  </si>
  <si>
    <t>run_88</t>
  </si>
  <si>
    <t>run_89</t>
  </si>
  <si>
    <t>run_90</t>
  </si>
  <si>
    <t>run_91</t>
  </si>
  <si>
    <t>run_92</t>
  </si>
  <si>
    <t>run_93</t>
  </si>
  <si>
    <t>run_94</t>
  </si>
  <si>
    <t>run_95</t>
  </si>
  <si>
    <t>run_96</t>
  </si>
  <si>
    <t>run_97</t>
  </si>
  <si>
    <t>run_98</t>
  </si>
  <si>
    <t>run_99</t>
  </si>
  <si>
    <t>Min</t>
  </si>
  <si>
    <t>Max</t>
  </si>
  <si>
    <t>Q1</t>
  </si>
  <si>
    <t>Q3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</si>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</sst>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Sheet1!$CX$1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Sheet1!$CX$2:$CX$33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0.2261607588068355</c:v>
                </c:pt>
                <c:pt idx="2">
                  <c:v>0.22838862950957889</c:v>
                </c:pt>
                <c:pt idx="3">
                  <c:v>0.23019239584957901</c:v>
                </c:pt>
                <c:pt idx="4">
                  <c:v>0.23246575748078291</c:v>
                </c:pt>
                <c:pt idx="5">
                  <c:v>0.23403208361176059</c:v>
                </c:pt>
                <c:pt idx="6">
                  <c:v>0.23591895752350001</c:v>
                </c:pt>
                <c:pt idx="7">
                  <c:v>0.2401666587772012</c:v>
                </c:pt>
                <c:pt idx="8">
                  <c:v>0.24556594321809541</c:v>
                </c:pt>
                <c:pt idx="9">
                  <c:v>0.24997112972008151</c:v>
                </c:pt>
                <c:pt idx="10">
                  <c:v>0.25433567865190121</c:v>
                </c:pt>
                <c:pt idx="11">
                  <c:v>0.25690913026257989</c:v>
                </c:pt>
                <c:pt idx="12">
                  <c:v>0.26805529941335338</c:v>
                </c:pt>
                <c:pt idx="13">
                  <c:v>0.29502587014604448</c:v>
                </c:pt>
                <c:pt idx="14">
                  <c:v>0.31989354247523449</c:v>
                </c:pt>
                <c:pt idx="15">
                  <c:v>0.3463450563943109</c:v>
                </c:pt>
                <c:pt idx="16">
                  <c:v>0.3682141342889666</c:v>
                </c:pt>
                <c:pt idx="17">
                  <c:v>0.39185716244385588</c:v>
                </c:pt>
                <c:pt idx="18">
                  <c:v>0.4175694303189052</c:v>
                </c:pt>
                <c:pt idx="19">
                  <c:v>0.44304396668975171</c:v>
                </c:pt>
                <c:pt idx="20">
                  <c:v>0.47034483329217458</c:v>
                </c:pt>
                <c:pt idx="21">
                  <c:v>0.49498661811191491</c:v>
                </c:pt>
                <c:pt idx="22">
                  <c:v>0.5194597930748257</c:v>
                </c:pt>
                <c:pt idx="23">
                  <c:v>0.5419809596607118</c:v>
                </c:pt>
                <c:pt idx="24">
                  <c:v>0.56542160293400623</c:v>
                </c:pt>
                <c:pt idx="25">
                  <c:v>0.58714325614652707</c:v>
                </c:pt>
                <c:pt idx="26">
                  <c:v>0.61331730345264612</c:v>
                </c:pt>
                <c:pt idx="27">
                  <c:v>0.63973601105161504</c:v>
                </c:pt>
                <c:pt idx="28">
                  <c:v>0.66381205946122435</c:v>
                </c:pt>
                <c:pt idx="29">
                  <c:v>0.68703873576441388</c:v>
                </c:pt>
                <c:pt idx="30">
                  <c:v>0.70873937125849673</c:v>
                </c:pt>
                <c:pt idx="31">
                  <c:v>0.73316382766243382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5-40A5-A14E-7669BEB442DF}"/>
            </c:ext>
          </c:extLst>
        </c:ser>
        <c:ser>
          <c:idx val="1"/>
          <c:order val="1"/>
          <c:tx>
            <c:strRef>
              <c:f>Sheet1!$CY$1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Sheet1!$CY$2:$CY$33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0.22786275426973979</c:v>
                </c:pt>
                <c:pt idx="2">
                  <c:v>0.2301311012627052</c:v>
                </c:pt>
                <c:pt idx="3">
                  <c:v>0.23232923803236413</c:v>
                </c:pt>
                <c:pt idx="4">
                  <c:v>0.23494981968111392</c:v>
                </c:pt>
                <c:pt idx="5">
                  <c:v>0.23826827488676244</c:v>
                </c:pt>
                <c:pt idx="6">
                  <c:v>0.24162457770031037</c:v>
                </c:pt>
                <c:pt idx="7">
                  <c:v>0.25454857153098465</c:v>
                </c:pt>
                <c:pt idx="8">
                  <c:v>0.27346298660299495</c:v>
                </c:pt>
                <c:pt idx="9">
                  <c:v>0.29629192101346702</c:v>
                </c:pt>
                <c:pt idx="10">
                  <c:v>0.32563464209808596</c:v>
                </c:pt>
                <c:pt idx="11">
                  <c:v>0.34934330650072143</c:v>
                </c:pt>
                <c:pt idx="12">
                  <c:v>0.37154874419543615</c:v>
                </c:pt>
                <c:pt idx="13">
                  <c:v>0.39664739064138466</c:v>
                </c:pt>
                <c:pt idx="14">
                  <c:v>0.41919653148228803</c:v>
                </c:pt>
                <c:pt idx="15">
                  <c:v>0.44452206578002623</c:v>
                </c:pt>
                <c:pt idx="16">
                  <c:v>0.46824457822823334</c:v>
                </c:pt>
                <c:pt idx="17">
                  <c:v>0.49088580506937191</c:v>
                </c:pt>
                <c:pt idx="18">
                  <c:v>0.51268394907207582</c:v>
                </c:pt>
                <c:pt idx="19">
                  <c:v>0.53855370106426126</c:v>
                </c:pt>
                <c:pt idx="20">
                  <c:v>0.56168725738167802</c:v>
                </c:pt>
                <c:pt idx="21">
                  <c:v>0.58580996553855091</c:v>
                </c:pt>
                <c:pt idx="22">
                  <c:v>0.60965029537337001</c:v>
                </c:pt>
                <c:pt idx="23">
                  <c:v>0.63087731752565157</c:v>
                </c:pt>
                <c:pt idx="24">
                  <c:v>0.65329633853385405</c:v>
                </c:pt>
                <c:pt idx="25">
                  <c:v>0.67785241805147134</c:v>
                </c:pt>
                <c:pt idx="26">
                  <c:v>0.70045389643007627</c:v>
                </c:pt>
                <c:pt idx="27">
                  <c:v>0.72306414630769855</c:v>
                </c:pt>
                <c:pt idx="28">
                  <c:v>0.7460417799879373</c:v>
                </c:pt>
                <c:pt idx="29">
                  <c:v>0.76824210264520365</c:v>
                </c:pt>
                <c:pt idx="30">
                  <c:v>0.78873812639229413</c:v>
                </c:pt>
                <c:pt idx="31">
                  <c:v>0.81148072430941998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5-40A5-A14E-7669BEB442DF}"/>
            </c:ext>
          </c:extLst>
        </c:ser>
        <c:ser>
          <c:idx val="2"/>
          <c:order val="2"/>
          <c:tx>
            <c:strRef>
              <c:f>Sheet1!$CZ$1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Sheet1!$CZ$2:$CZ$33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0.22824521349773841</c:v>
                </c:pt>
                <c:pt idx="2">
                  <c:v>0.23103052592054907</c:v>
                </c:pt>
                <c:pt idx="3">
                  <c:v>0.23369721131578197</c:v>
                </c:pt>
                <c:pt idx="4">
                  <c:v>0.23619605624794826</c:v>
                </c:pt>
                <c:pt idx="5">
                  <c:v>0.24001496501023789</c:v>
                </c:pt>
                <c:pt idx="6">
                  <c:v>0.24890081360660898</c:v>
                </c:pt>
                <c:pt idx="7">
                  <c:v>0.26747500137113267</c:v>
                </c:pt>
                <c:pt idx="8">
                  <c:v>0.28968839670528423</c:v>
                </c:pt>
                <c:pt idx="9">
                  <c:v>0.31246495210947522</c:v>
                </c:pt>
                <c:pt idx="10">
                  <c:v>0.34161129263906281</c:v>
                </c:pt>
                <c:pt idx="11">
                  <c:v>0.36558090814820732</c:v>
                </c:pt>
                <c:pt idx="12">
                  <c:v>0.38770264714907643</c:v>
                </c:pt>
                <c:pt idx="13">
                  <c:v>0.41289763294303972</c:v>
                </c:pt>
                <c:pt idx="14">
                  <c:v>0.43967069151644178</c:v>
                </c:pt>
                <c:pt idx="15">
                  <c:v>0.46290206509901172</c:v>
                </c:pt>
                <c:pt idx="16">
                  <c:v>0.48687223540973268</c:v>
                </c:pt>
                <c:pt idx="17">
                  <c:v>0.50959572663165598</c:v>
                </c:pt>
                <c:pt idx="18">
                  <c:v>0.53594956472865762</c:v>
                </c:pt>
                <c:pt idx="19">
                  <c:v>0.55867088828296385</c:v>
                </c:pt>
                <c:pt idx="20">
                  <c:v>0.58163292462664606</c:v>
                </c:pt>
                <c:pt idx="21">
                  <c:v>0.60586556148053572</c:v>
                </c:pt>
                <c:pt idx="22">
                  <c:v>0.62764515541416555</c:v>
                </c:pt>
                <c:pt idx="23">
                  <c:v>0.65083442306017458</c:v>
                </c:pt>
                <c:pt idx="24">
                  <c:v>0.67298029157031469</c:v>
                </c:pt>
                <c:pt idx="25">
                  <c:v>0.69559584176583766</c:v>
                </c:pt>
                <c:pt idx="26">
                  <c:v>0.71847750117607223</c:v>
                </c:pt>
                <c:pt idx="27">
                  <c:v>0.74020248070739358</c:v>
                </c:pt>
                <c:pt idx="28">
                  <c:v>0.76135285215673254</c:v>
                </c:pt>
                <c:pt idx="29">
                  <c:v>0.78289311689538954</c:v>
                </c:pt>
                <c:pt idx="30">
                  <c:v>0.80322083757590157</c:v>
                </c:pt>
                <c:pt idx="31">
                  <c:v>0.8243641285771417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45-40A5-A14E-7669BEB442DF}"/>
            </c:ext>
          </c:extLst>
        </c:ser>
        <c:ser>
          <c:idx val="3"/>
          <c:order val="3"/>
          <c:tx>
            <c:strRef>
              <c:f>Sheet1!$DA$1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Sheet1!$DA$2:$DA$33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0.22866374630662181</c:v>
                </c:pt>
                <c:pt idx="2">
                  <c:v>0.2316977563727653</c:v>
                </c:pt>
                <c:pt idx="3">
                  <c:v>0.2343959673745937</c:v>
                </c:pt>
                <c:pt idx="4">
                  <c:v>0.23726635705015831</c:v>
                </c:pt>
                <c:pt idx="5">
                  <c:v>0.24276944062959491</c:v>
                </c:pt>
                <c:pt idx="6">
                  <c:v>0.26458184907578169</c:v>
                </c:pt>
                <c:pt idx="7">
                  <c:v>0.28639364139477042</c:v>
                </c:pt>
                <c:pt idx="8">
                  <c:v>0.30848749184334268</c:v>
                </c:pt>
                <c:pt idx="9">
                  <c:v>0.33070949550634399</c:v>
                </c:pt>
                <c:pt idx="10">
                  <c:v>0.35997231577640482</c:v>
                </c:pt>
                <c:pt idx="11">
                  <c:v>0.38154369193367987</c:v>
                </c:pt>
                <c:pt idx="12">
                  <c:v>0.40557803574218421</c:v>
                </c:pt>
                <c:pt idx="13">
                  <c:v>0.42767334954633068</c:v>
                </c:pt>
                <c:pt idx="14">
                  <c:v>0.45284241257372859</c:v>
                </c:pt>
                <c:pt idx="15">
                  <c:v>0.47638382919413103</c:v>
                </c:pt>
                <c:pt idx="16">
                  <c:v>0.50073862341897257</c:v>
                </c:pt>
                <c:pt idx="17">
                  <c:v>0.52400568150053961</c:v>
                </c:pt>
                <c:pt idx="18">
                  <c:v>0.54758373136796656</c:v>
                </c:pt>
                <c:pt idx="19">
                  <c:v>0.57116077526677211</c:v>
                </c:pt>
                <c:pt idx="20">
                  <c:v>0.5952263426129647</c:v>
                </c:pt>
                <c:pt idx="21">
                  <c:v>0.61889943804923409</c:v>
                </c:pt>
                <c:pt idx="22">
                  <c:v>0.64248585726804408</c:v>
                </c:pt>
                <c:pt idx="23">
                  <c:v>0.66528968259004939</c:v>
                </c:pt>
                <c:pt idx="24">
                  <c:v>0.68978855837760056</c:v>
                </c:pt>
                <c:pt idx="25">
                  <c:v>0.71239745714288738</c:v>
                </c:pt>
                <c:pt idx="26">
                  <c:v>0.73620177935215314</c:v>
                </c:pt>
                <c:pt idx="27">
                  <c:v>0.75868389736573671</c:v>
                </c:pt>
                <c:pt idx="28">
                  <c:v>0.78324504829173913</c:v>
                </c:pt>
                <c:pt idx="29">
                  <c:v>0.80530365584255781</c:v>
                </c:pt>
                <c:pt idx="30">
                  <c:v>0.82527817755334554</c:v>
                </c:pt>
                <c:pt idx="31">
                  <c:v>0.84592012753441981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45-40A5-A14E-7669BEB442DF}"/>
            </c:ext>
          </c:extLst>
        </c:ser>
        <c:ser>
          <c:idx val="4"/>
          <c:order val="4"/>
          <c:tx>
            <c:strRef>
              <c:f>Sheet1!$DB$1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Sheet1!$DB$2:$DB$33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0.23023535180146409</c:v>
                </c:pt>
                <c:pt idx="2">
                  <c:v>0.2335200749713193</c:v>
                </c:pt>
                <c:pt idx="3">
                  <c:v>0.23694702678353741</c:v>
                </c:pt>
                <c:pt idx="4">
                  <c:v>0.25007049476094612</c:v>
                </c:pt>
                <c:pt idx="5">
                  <c:v>0.27420676870957972</c:v>
                </c:pt>
                <c:pt idx="6">
                  <c:v>0.29649400956436889</c:v>
                </c:pt>
                <c:pt idx="7">
                  <c:v>0.31583171203294003</c:v>
                </c:pt>
                <c:pt idx="8">
                  <c:v>0.34019322151580861</c:v>
                </c:pt>
                <c:pt idx="9">
                  <c:v>0.36207461492049953</c:v>
                </c:pt>
                <c:pt idx="10">
                  <c:v>0.39047465024009409</c:v>
                </c:pt>
                <c:pt idx="11">
                  <c:v>0.41215513896094258</c:v>
                </c:pt>
                <c:pt idx="12">
                  <c:v>0.43387873847915492</c:v>
                </c:pt>
                <c:pt idx="13">
                  <c:v>0.46062620959373629</c:v>
                </c:pt>
                <c:pt idx="14">
                  <c:v>0.48425237466787407</c:v>
                </c:pt>
                <c:pt idx="15">
                  <c:v>0.50975443237622065</c:v>
                </c:pt>
                <c:pt idx="16">
                  <c:v>0.53356561319692153</c:v>
                </c:pt>
                <c:pt idx="17">
                  <c:v>0.5606935193891871</c:v>
                </c:pt>
                <c:pt idx="18">
                  <c:v>0.58648417562854627</c:v>
                </c:pt>
                <c:pt idx="19">
                  <c:v>0.61559043613261832</c:v>
                </c:pt>
                <c:pt idx="20">
                  <c:v>0.63879204948472723</c:v>
                </c:pt>
                <c:pt idx="21">
                  <c:v>0.66326806569534791</c:v>
                </c:pt>
                <c:pt idx="22">
                  <c:v>0.68771777807793466</c:v>
                </c:pt>
                <c:pt idx="23">
                  <c:v>0.71295930258479312</c:v>
                </c:pt>
                <c:pt idx="24">
                  <c:v>0.73840226558781363</c:v>
                </c:pt>
                <c:pt idx="25">
                  <c:v>0.76158830000220246</c:v>
                </c:pt>
                <c:pt idx="26">
                  <c:v>0.78518402843928126</c:v>
                </c:pt>
                <c:pt idx="27">
                  <c:v>0.80953471977460489</c:v>
                </c:pt>
                <c:pt idx="28">
                  <c:v>0.83300397820989991</c:v>
                </c:pt>
                <c:pt idx="29">
                  <c:v>0.85409241798740665</c:v>
                </c:pt>
                <c:pt idx="30">
                  <c:v>0.87299021484572925</c:v>
                </c:pt>
                <c:pt idx="31">
                  <c:v>0.89447325589710658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45-40A5-A14E-7669BEB44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140992"/>
        <c:axId val="671139352"/>
      </c:lineChart>
      <c:catAx>
        <c:axId val="671140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39352"/>
        <c:crosses val="autoZero"/>
        <c:auto val="1"/>
        <c:lblAlgn val="ctr"/>
        <c:lblOffset val="100"/>
        <c:noMultiLvlLbl val="0"/>
      </c:catAx>
      <c:valAx>
        <c:axId val="67113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4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Sheet1!$B$2:$B$33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0.22818908845962479</c:v>
                </c:pt>
                <c:pt idx="2">
                  <c:v>0.23078609948788659</c:v>
                </c:pt>
                <c:pt idx="3">
                  <c:v>0.23362583958361141</c:v>
                </c:pt>
                <c:pt idx="4">
                  <c:v>0.23563849348346241</c:v>
                </c:pt>
                <c:pt idx="5">
                  <c:v>0.2499799520428822</c:v>
                </c:pt>
                <c:pt idx="6">
                  <c:v>0.27247742815495057</c:v>
                </c:pt>
                <c:pt idx="7">
                  <c:v>0.29104088666317579</c:v>
                </c:pt>
                <c:pt idx="8">
                  <c:v>0.3145845305630946</c:v>
                </c:pt>
                <c:pt idx="9">
                  <c:v>0.33386939200194982</c:v>
                </c:pt>
                <c:pt idx="10">
                  <c:v>0.36887080021791152</c:v>
                </c:pt>
                <c:pt idx="11">
                  <c:v>0.38817038091800371</c:v>
                </c:pt>
                <c:pt idx="12">
                  <c:v>0.41042207994781171</c:v>
                </c:pt>
                <c:pt idx="13">
                  <c:v>0.43196925642456502</c:v>
                </c:pt>
                <c:pt idx="14">
                  <c:v>0.45284241257372859</c:v>
                </c:pt>
                <c:pt idx="15">
                  <c:v>0.47890234589107827</c:v>
                </c:pt>
                <c:pt idx="16">
                  <c:v>0.50338095089278767</c:v>
                </c:pt>
                <c:pt idx="17">
                  <c:v>0.52721212565283815</c:v>
                </c:pt>
                <c:pt idx="18">
                  <c:v>0.54955388282326845</c:v>
                </c:pt>
                <c:pt idx="19">
                  <c:v>0.57299097282044131</c:v>
                </c:pt>
                <c:pt idx="20">
                  <c:v>0.59587764789561704</c:v>
                </c:pt>
                <c:pt idx="21">
                  <c:v>0.61969071387507779</c:v>
                </c:pt>
                <c:pt idx="22">
                  <c:v>0.64074142318777039</c:v>
                </c:pt>
                <c:pt idx="23">
                  <c:v>0.663437705843541</c:v>
                </c:pt>
                <c:pt idx="24">
                  <c:v>0.68978855837760056</c:v>
                </c:pt>
                <c:pt idx="25">
                  <c:v>0.7123910287036227</c:v>
                </c:pt>
                <c:pt idx="26">
                  <c:v>0.73632748880196952</c:v>
                </c:pt>
                <c:pt idx="27">
                  <c:v>0.75854643711328706</c:v>
                </c:pt>
                <c:pt idx="28">
                  <c:v>0.78029315002465449</c:v>
                </c:pt>
                <c:pt idx="29">
                  <c:v>0.80324106503203485</c:v>
                </c:pt>
                <c:pt idx="30">
                  <c:v>0.82447886435967055</c:v>
                </c:pt>
                <c:pt idx="31">
                  <c:v>0.84701976701295223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94-45C5-8DEA-3AC603C721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run_1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Sheet1!$C$2:$C$33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0.22747149998353611</c:v>
                </c:pt>
                <c:pt idx="2">
                  <c:v>0.2300421651764599</c:v>
                </c:pt>
                <c:pt idx="3">
                  <c:v>0.2337075510248473</c:v>
                </c:pt>
                <c:pt idx="4">
                  <c:v>0.23599728960757271</c:v>
                </c:pt>
                <c:pt idx="5">
                  <c:v>0.23908255107537399</c:v>
                </c:pt>
                <c:pt idx="6">
                  <c:v>0.24862311010575311</c:v>
                </c:pt>
                <c:pt idx="7">
                  <c:v>0.26052925317853248</c:v>
                </c:pt>
                <c:pt idx="8">
                  <c:v>0.28431504760486959</c:v>
                </c:pt>
                <c:pt idx="9">
                  <c:v>0.30782361886995818</c:v>
                </c:pt>
                <c:pt idx="10">
                  <c:v>0.33575874803471523</c:v>
                </c:pt>
                <c:pt idx="11">
                  <c:v>0.35684282278509732</c:v>
                </c:pt>
                <c:pt idx="12">
                  <c:v>0.38036966394521038</c:v>
                </c:pt>
                <c:pt idx="13">
                  <c:v>0.4043355316709184</c:v>
                </c:pt>
                <c:pt idx="14">
                  <c:v>0.42955826268557018</c:v>
                </c:pt>
                <c:pt idx="15">
                  <c:v>0.45392850850669841</c:v>
                </c:pt>
                <c:pt idx="16">
                  <c:v>0.4766822503813396</c:v>
                </c:pt>
                <c:pt idx="17">
                  <c:v>0.50066025992018903</c:v>
                </c:pt>
                <c:pt idx="18">
                  <c:v>0.52178258556273527</c:v>
                </c:pt>
                <c:pt idx="19">
                  <c:v>0.54515222513219141</c:v>
                </c:pt>
                <c:pt idx="20">
                  <c:v>0.56761132955330862</c:v>
                </c:pt>
                <c:pt idx="21">
                  <c:v>0.59341621067476713</c:v>
                </c:pt>
                <c:pt idx="22">
                  <c:v>0.61734415083172944</c:v>
                </c:pt>
                <c:pt idx="23">
                  <c:v>0.63851642376111684</c:v>
                </c:pt>
                <c:pt idx="24">
                  <c:v>0.66447124495229615</c:v>
                </c:pt>
                <c:pt idx="25">
                  <c:v>0.68475367790564101</c:v>
                </c:pt>
                <c:pt idx="26">
                  <c:v>0.70490744155637819</c:v>
                </c:pt>
                <c:pt idx="27">
                  <c:v>0.73128966873754619</c:v>
                </c:pt>
                <c:pt idx="28">
                  <c:v>0.75149475035420177</c:v>
                </c:pt>
                <c:pt idx="29">
                  <c:v>0.77310157511609845</c:v>
                </c:pt>
                <c:pt idx="30">
                  <c:v>0.79599260145437511</c:v>
                </c:pt>
                <c:pt idx="31">
                  <c:v>0.81699136729400224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94-45C5-8DEA-3AC603C7217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run_2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Sheet1!$D$2:$D$33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0.22872434711422451</c:v>
                </c:pt>
                <c:pt idx="2">
                  <c:v>0.2316977563727653</c:v>
                </c:pt>
                <c:pt idx="3">
                  <c:v>0.23432792936187499</c:v>
                </c:pt>
                <c:pt idx="4">
                  <c:v>0.23618217523594651</c:v>
                </c:pt>
                <c:pt idx="5">
                  <c:v>0.23913687235767661</c:v>
                </c:pt>
                <c:pt idx="6">
                  <c:v>0.26274736422124972</c:v>
                </c:pt>
                <c:pt idx="7">
                  <c:v>0.28577455125783341</c:v>
                </c:pt>
                <c:pt idx="8">
                  <c:v>0.30740166772581201</c:v>
                </c:pt>
                <c:pt idx="9">
                  <c:v>0.33014799749780321</c:v>
                </c:pt>
                <c:pt idx="10">
                  <c:v>0.35995265374320962</c:v>
                </c:pt>
                <c:pt idx="11">
                  <c:v>0.38598019844778092</c:v>
                </c:pt>
                <c:pt idx="12">
                  <c:v>0.40764345941733982</c:v>
                </c:pt>
                <c:pt idx="13">
                  <c:v>0.42864477218507091</c:v>
                </c:pt>
                <c:pt idx="14">
                  <c:v>0.45311039750440579</c:v>
                </c:pt>
                <c:pt idx="15">
                  <c:v>0.4764354782527363</c:v>
                </c:pt>
                <c:pt idx="16">
                  <c:v>0.50203184407401447</c:v>
                </c:pt>
                <c:pt idx="17">
                  <c:v>0.52506745149660849</c:v>
                </c:pt>
                <c:pt idx="18">
                  <c:v>0.54778237285837039</c:v>
                </c:pt>
                <c:pt idx="19">
                  <c:v>0.57275867003891545</c:v>
                </c:pt>
                <c:pt idx="20">
                  <c:v>0.5952263426129647</c:v>
                </c:pt>
                <c:pt idx="21">
                  <c:v>0.62144322007029151</c:v>
                </c:pt>
                <c:pt idx="22">
                  <c:v>0.64497629769892373</c:v>
                </c:pt>
                <c:pt idx="23">
                  <c:v>0.67114691035693752</c:v>
                </c:pt>
                <c:pt idx="24">
                  <c:v>0.69112921250591985</c:v>
                </c:pt>
                <c:pt idx="25">
                  <c:v>0.71479015727872375</c:v>
                </c:pt>
                <c:pt idx="26">
                  <c:v>0.73968992921465704</c:v>
                </c:pt>
                <c:pt idx="27">
                  <c:v>0.75921790648811305</c:v>
                </c:pt>
                <c:pt idx="28">
                  <c:v>0.78377410197734776</c:v>
                </c:pt>
                <c:pt idx="29">
                  <c:v>0.80572923384091233</c:v>
                </c:pt>
                <c:pt idx="30">
                  <c:v>0.82473766830738504</c:v>
                </c:pt>
                <c:pt idx="31">
                  <c:v>0.84677452831395672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94-45C5-8DEA-3AC603C7217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run_3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Sheet1!$E$2:$E$33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0.22775196108141671</c:v>
                </c:pt>
                <c:pt idx="2">
                  <c:v>0.231855952555622</c:v>
                </c:pt>
                <c:pt idx="3">
                  <c:v>0.23369003667746441</c:v>
                </c:pt>
                <c:pt idx="4">
                  <c:v>0.23517368392624541</c:v>
                </c:pt>
                <c:pt idx="5">
                  <c:v>0.23728433842528329</c:v>
                </c:pt>
                <c:pt idx="6">
                  <c:v>0.2390935905092931</c:v>
                </c:pt>
                <c:pt idx="7">
                  <c:v>0.25094508597395271</c:v>
                </c:pt>
                <c:pt idx="8">
                  <c:v>0.26711604445565579</c:v>
                </c:pt>
                <c:pt idx="9">
                  <c:v>0.28597818067332281</c:v>
                </c:pt>
                <c:pt idx="10">
                  <c:v>0.31617498076427802</c:v>
                </c:pt>
                <c:pt idx="11">
                  <c:v>0.34210370946078372</c:v>
                </c:pt>
                <c:pt idx="12">
                  <c:v>0.36524367466610219</c:v>
                </c:pt>
                <c:pt idx="13">
                  <c:v>0.38870236109867062</c:v>
                </c:pt>
                <c:pt idx="14">
                  <c:v>0.41430316403199252</c:v>
                </c:pt>
                <c:pt idx="15">
                  <c:v>0.44024993372033761</c:v>
                </c:pt>
                <c:pt idx="16">
                  <c:v>0.46203408302453869</c:v>
                </c:pt>
                <c:pt idx="17">
                  <c:v>0.48438060624675372</c:v>
                </c:pt>
                <c:pt idx="18">
                  <c:v>0.51287258517315026</c:v>
                </c:pt>
                <c:pt idx="19">
                  <c:v>0.53748736727984914</c:v>
                </c:pt>
                <c:pt idx="20">
                  <c:v>0.56174878753702229</c:v>
                </c:pt>
                <c:pt idx="21">
                  <c:v>0.58880031091318774</c:v>
                </c:pt>
                <c:pt idx="22">
                  <c:v>0.61668078670383453</c:v>
                </c:pt>
                <c:pt idx="23">
                  <c:v>0.63918999361957951</c:v>
                </c:pt>
                <c:pt idx="24">
                  <c:v>0.66038220833341565</c:v>
                </c:pt>
                <c:pt idx="25">
                  <c:v>0.68818329905601772</c:v>
                </c:pt>
                <c:pt idx="26">
                  <c:v>0.70928818226413237</c:v>
                </c:pt>
                <c:pt idx="27">
                  <c:v>0.73231242370288796</c:v>
                </c:pt>
                <c:pt idx="28">
                  <c:v>0.7558934454589602</c:v>
                </c:pt>
                <c:pt idx="29">
                  <c:v>0.78029567890023255</c:v>
                </c:pt>
                <c:pt idx="30">
                  <c:v>0.80049332259504391</c:v>
                </c:pt>
                <c:pt idx="31">
                  <c:v>0.82321962146931627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94-45C5-8DEA-3AC603C7217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run_4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0.2281200343357612</c:v>
                </c:pt>
                <c:pt idx="2">
                  <c:v>0.2301399469285573</c:v>
                </c:pt>
                <c:pt idx="3">
                  <c:v>0.23230405921373221</c:v>
                </c:pt>
                <c:pt idx="4">
                  <c:v>0.23637278549480839</c:v>
                </c:pt>
                <c:pt idx="5">
                  <c:v>0.26253870624721259</c:v>
                </c:pt>
                <c:pt idx="6">
                  <c:v>0.28505437145406332</c:v>
                </c:pt>
                <c:pt idx="7">
                  <c:v>0.30910357424722951</c:v>
                </c:pt>
                <c:pt idx="8">
                  <c:v>0.32956778024997763</c:v>
                </c:pt>
                <c:pt idx="9">
                  <c:v>0.34910121599626059</c:v>
                </c:pt>
                <c:pt idx="10">
                  <c:v>0.37504953014985443</c:v>
                </c:pt>
                <c:pt idx="11">
                  <c:v>0.39921737164844068</c:v>
                </c:pt>
                <c:pt idx="12">
                  <c:v>0.42000351710247541</c:v>
                </c:pt>
                <c:pt idx="13">
                  <c:v>0.44184733208158061</c:v>
                </c:pt>
                <c:pt idx="14">
                  <c:v>0.464711080993509</c:v>
                </c:pt>
                <c:pt idx="15">
                  <c:v>0.48657669243918389</c:v>
                </c:pt>
                <c:pt idx="16">
                  <c:v>0.5092776502117351</c:v>
                </c:pt>
                <c:pt idx="17">
                  <c:v>0.53104921401956684</c:v>
                </c:pt>
                <c:pt idx="18">
                  <c:v>0.55185961250434401</c:v>
                </c:pt>
                <c:pt idx="19">
                  <c:v>0.57472710889909828</c:v>
                </c:pt>
                <c:pt idx="20">
                  <c:v>0.5982955656018748</c:v>
                </c:pt>
                <c:pt idx="21">
                  <c:v>0.61923300204143972</c:v>
                </c:pt>
                <c:pt idx="22">
                  <c:v>0.64164695722362741</c:v>
                </c:pt>
                <c:pt idx="23">
                  <c:v>0.66310928793606905</c:v>
                </c:pt>
                <c:pt idx="24">
                  <c:v>0.6840722087272153</c:v>
                </c:pt>
                <c:pt idx="25">
                  <c:v>0.70548149498861235</c:v>
                </c:pt>
                <c:pt idx="26">
                  <c:v>0.72608743610944892</c:v>
                </c:pt>
                <c:pt idx="27">
                  <c:v>0.74983492098960447</c:v>
                </c:pt>
                <c:pt idx="28">
                  <c:v>0.76998765494796673</c:v>
                </c:pt>
                <c:pt idx="29">
                  <c:v>0.79252365852968687</c:v>
                </c:pt>
                <c:pt idx="30">
                  <c:v>0.81098321290169151</c:v>
                </c:pt>
                <c:pt idx="31">
                  <c:v>0.83375513825324332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794-45C5-8DEA-3AC603C7217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run_5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Sheet1!$G$2:$G$33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0.22854831069950399</c:v>
                </c:pt>
                <c:pt idx="2">
                  <c:v>0.22985207149908141</c:v>
                </c:pt>
                <c:pt idx="3">
                  <c:v>0.23300667270533509</c:v>
                </c:pt>
                <c:pt idx="4">
                  <c:v>0.23405846177539011</c:v>
                </c:pt>
                <c:pt idx="5">
                  <c:v>0.24276944062959491</c:v>
                </c:pt>
                <c:pt idx="6">
                  <c:v>0.26602816861369538</c:v>
                </c:pt>
                <c:pt idx="7">
                  <c:v>0.29086108586695819</c:v>
                </c:pt>
                <c:pt idx="8">
                  <c:v>0.31099844030220741</c:v>
                </c:pt>
                <c:pt idx="9">
                  <c:v>0.33320176741446528</c:v>
                </c:pt>
                <c:pt idx="10">
                  <c:v>0.36652931283508328</c:v>
                </c:pt>
                <c:pt idx="11">
                  <c:v>0.39000024801258087</c:v>
                </c:pt>
                <c:pt idx="12">
                  <c:v>0.41140123616754642</c:v>
                </c:pt>
                <c:pt idx="13">
                  <c:v>0.43680730775017412</c:v>
                </c:pt>
                <c:pt idx="14">
                  <c:v>0.46055044302610132</c:v>
                </c:pt>
                <c:pt idx="15">
                  <c:v>0.48741759224036518</c:v>
                </c:pt>
                <c:pt idx="16">
                  <c:v>0.51335701414963053</c:v>
                </c:pt>
                <c:pt idx="17">
                  <c:v>0.53865904517617325</c:v>
                </c:pt>
                <c:pt idx="18">
                  <c:v>0.5605628728001133</c:v>
                </c:pt>
                <c:pt idx="19">
                  <c:v>0.58260000777736609</c:v>
                </c:pt>
                <c:pt idx="20">
                  <c:v>0.60847579299946086</c:v>
                </c:pt>
                <c:pt idx="21">
                  <c:v>0.63506321105351737</c:v>
                </c:pt>
                <c:pt idx="22">
                  <c:v>0.66051135498210811</c:v>
                </c:pt>
                <c:pt idx="23">
                  <c:v>0.68227522290544884</c:v>
                </c:pt>
                <c:pt idx="24">
                  <c:v>0.70794527685186559</c:v>
                </c:pt>
                <c:pt idx="25">
                  <c:v>0.72816948225132316</c:v>
                </c:pt>
                <c:pt idx="26">
                  <c:v>0.75241525079121108</c:v>
                </c:pt>
                <c:pt idx="27">
                  <c:v>0.77636077986733043</c:v>
                </c:pt>
                <c:pt idx="28">
                  <c:v>0.79925083267026531</c:v>
                </c:pt>
                <c:pt idx="29">
                  <c:v>0.82015729479605115</c:v>
                </c:pt>
                <c:pt idx="30">
                  <c:v>0.84135596463039053</c:v>
                </c:pt>
                <c:pt idx="31">
                  <c:v>0.86303960234216814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794-45C5-8DEA-3AC603C7217B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run_6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Sheet1!$H$2:$H$33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0.22804813695715659</c:v>
                </c:pt>
                <c:pt idx="2">
                  <c:v>0.23100490694999509</c:v>
                </c:pt>
                <c:pt idx="3">
                  <c:v>0.23394657557898299</c:v>
                </c:pt>
                <c:pt idx="4">
                  <c:v>0.2382191886005498</c:v>
                </c:pt>
                <c:pt idx="5">
                  <c:v>0.2661950960512367</c:v>
                </c:pt>
                <c:pt idx="6">
                  <c:v>0.29123175286632652</c:v>
                </c:pt>
                <c:pt idx="7">
                  <c:v>0.30736020603451869</c:v>
                </c:pt>
                <c:pt idx="8">
                  <c:v>0.33315763200832238</c:v>
                </c:pt>
                <c:pt idx="9">
                  <c:v>0.35569036984507418</c:v>
                </c:pt>
                <c:pt idx="10">
                  <c:v>0.38389266735373118</c:v>
                </c:pt>
                <c:pt idx="11">
                  <c:v>0.41215513896094258</c:v>
                </c:pt>
                <c:pt idx="12">
                  <c:v>0.43286526478280979</c:v>
                </c:pt>
                <c:pt idx="13">
                  <c:v>0.46062620959373629</c:v>
                </c:pt>
                <c:pt idx="14">
                  <c:v>0.48425237466787407</c:v>
                </c:pt>
                <c:pt idx="15">
                  <c:v>0.50975443237622065</c:v>
                </c:pt>
                <c:pt idx="16">
                  <c:v>0.53356561319692153</c:v>
                </c:pt>
                <c:pt idx="17">
                  <c:v>0.5606935193891871</c:v>
                </c:pt>
                <c:pt idx="18">
                  <c:v>0.58648417562854627</c:v>
                </c:pt>
                <c:pt idx="19">
                  <c:v>0.61559043613261832</c:v>
                </c:pt>
                <c:pt idx="20">
                  <c:v>0.63879204948472723</c:v>
                </c:pt>
                <c:pt idx="21">
                  <c:v>0.66326806569534791</c:v>
                </c:pt>
                <c:pt idx="22">
                  <c:v>0.68771777807793466</c:v>
                </c:pt>
                <c:pt idx="23">
                  <c:v>0.71295930258479312</c:v>
                </c:pt>
                <c:pt idx="24">
                  <c:v>0.73840226558781363</c:v>
                </c:pt>
                <c:pt idx="25">
                  <c:v>0.76158830000220246</c:v>
                </c:pt>
                <c:pt idx="26">
                  <c:v>0.78518402843928126</c:v>
                </c:pt>
                <c:pt idx="27">
                  <c:v>0.80953471977460489</c:v>
                </c:pt>
                <c:pt idx="28">
                  <c:v>0.83300397820989991</c:v>
                </c:pt>
                <c:pt idx="29">
                  <c:v>0.85409241798740665</c:v>
                </c:pt>
                <c:pt idx="30">
                  <c:v>0.87299021484572925</c:v>
                </c:pt>
                <c:pt idx="31">
                  <c:v>0.89447325589710658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794-45C5-8DEA-3AC603C7217B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run_7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Sheet1!$I$2:$I$33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0.2276478374069533</c:v>
                </c:pt>
                <c:pt idx="2">
                  <c:v>0.22925433034438161</c:v>
                </c:pt>
                <c:pt idx="3">
                  <c:v>0.2316045211299019</c:v>
                </c:pt>
                <c:pt idx="4">
                  <c:v>0.23450475600189119</c:v>
                </c:pt>
                <c:pt idx="5">
                  <c:v>0.23736567779501669</c:v>
                </c:pt>
                <c:pt idx="6">
                  <c:v>0.24027410332446039</c:v>
                </c:pt>
                <c:pt idx="7">
                  <c:v>0.2422806204942369</c:v>
                </c:pt>
                <c:pt idx="8">
                  <c:v>0.24556594321809541</c:v>
                </c:pt>
                <c:pt idx="9">
                  <c:v>0.26204181473261512</c:v>
                </c:pt>
                <c:pt idx="10">
                  <c:v>0.29504887470997349</c:v>
                </c:pt>
                <c:pt idx="11">
                  <c:v>0.3181365619741619</c:v>
                </c:pt>
                <c:pt idx="12">
                  <c:v>0.34003722705729927</c:v>
                </c:pt>
                <c:pt idx="13">
                  <c:v>0.36677441442390002</c:v>
                </c:pt>
                <c:pt idx="14">
                  <c:v>0.39432702200668313</c:v>
                </c:pt>
                <c:pt idx="15">
                  <c:v>0.41582210010538379</c:v>
                </c:pt>
                <c:pt idx="16">
                  <c:v>0.44357466815635122</c:v>
                </c:pt>
                <c:pt idx="17">
                  <c:v>0.47048698790965388</c:v>
                </c:pt>
                <c:pt idx="18">
                  <c:v>0.49735198137812198</c:v>
                </c:pt>
                <c:pt idx="19">
                  <c:v>0.52307781989262248</c:v>
                </c:pt>
                <c:pt idx="20">
                  <c:v>0.54908227926149589</c:v>
                </c:pt>
                <c:pt idx="21">
                  <c:v>0.57537055843964224</c:v>
                </c:pt>
                <c:pt idx="22">
                  <c:v>0.59952589953079194</c:v>
                </c:pt>
                <c:pt idx="23">
                  <c:v>0.62757003203590223</c:v>
                </c:pt>
                <c:pt idx="24">
                  <c:v>0.64907167906405239</c:v>
                </c:pt>
                <c:pt idx="25">
                  <c:v>0.67789549755514167</c:v>
                </c:pt>
                <c:pt idx="26">
                  <c:v>0.70623233904131866</c:v>
                </c:pt>
                <c:pt idx="27">
                  <c:v>0.7301756021019099</c:v>
                </c:pt>
                <c:pt idx="28">
                  <c:v>0.75422919345530082</c:v>
                </c:pt>
                <c:pt idx="29">
                  <c:v>0.77802346971510428</c:v>
                </c:pt>
                <c:pt idx="30">
                  <c:v>0.8025775725079124</c:v>
                </c:pt>
                <c:pt idx="31">
                  <c:v>0.82377587054854529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794-45C5-8DEA-3AC603C7217B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run_8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Sheet1!$J$2:$J$33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0.2284613739337357</c:v>
                </c:pt>
                <c:pt idx="2">
                  <c:v>0.2322251706814602</c:v>
                </c:pt>
                <c:pt idx="3">
                  <c:v>0.23596146493490919</c:v>
                </c:pt>
                <c:pt idx="4">
                  <c:v>0.23870253143844281</c:v>
                </c:pt>
                <c:pt idx="5">
                  <c:v>0.2443310580374877</c:v>
                </c:pt>
                <c:pt idx="6">
                  <c:v>0.26458184907578169</c:v>
                </c:pt>
                <c:pt idx="7">
                  <c:v>0.29119526166023479</c:v>
                </c:pt>
                <c:pt idx="8">
                  <c:v>0.30969480175935099</c:v>
                </c:pt>
                <c:pt idx="9">
                  <c:v>0.32980867418855359</c:v>
                </c:pt>
                <c:pt idx="10">
                  <c:v>0.35734129818931148</c:v>
                </c:pt>
                <c:pt idx="11">
                  <c:v>0.38078744283559057</c:v>
                </c:pt>
                <c:pt idx="12">
                  <c:v>0.40393198497596539</c:v>
                </c:pt>
                <c:pt idx="13">
                  <c:v>0.42484939198754779</c:v>
                </c:pt>
                <c:pt idx="14">
                  <c:v>0.44922796129862219</c:v>
                </c:pt>
                <c:pt idx="15">
                  <c:v>0.47484064061084841</c:v>
                </c:pt>
                <c:pt idx="16">
                  <c:v>0.49637853978718538</c:v>
                </c:pt>
                <c:pt idx="17">
                  <c:v>0.52320728433902974</c:v>
                </c:pt>
                <c:pt idx="18">
                  <c:v>0.54477100155577696</c:v>
                </c:pt>
                <c:pt idx="19">
                  <c:v>0.56899476030752372</c:v>
                </c:pt>
                <c:pt idx="20">
                  <c:v>0.59192636263766896</c:v>
                </c:pt>
                <c:pt idx="21">
                  <c:v>0.61190774227729838</c:v>
                </c:pt>
                <c:pt idx="22">
                  <c:v>0.638563255311139</c:v>
                </c:pt>
                <c:pt idx="23">
                  <c:v>0.66083883133939914</c:v>
                </c:pt>
                <c:pt idx="24">
                  <c:v>0.68492464056673485</c:v>
                </c:pt>
                <c:pt idx="25">
                  <c:v>0.70730587975341563</c:v>
                </c:pt>
                <c:pt idx="26">
                  <c:v>0.7308955848297416</c:v>
                </c:pt>
                <c:pt idx="27">
                  <c:v>0.75302334265345006</c:v>
                </c:pt>
                <c:pt idx="28">
                  <c:v>0.77203952745451399</c:v>
                </c:pt>
                <c:pt idx="29">
                  <c:v>0.79522881302648885</c:v>
                </c:pt>
                <c:pt idx="30">
                  <c:v>0.81598180924014529</c:v>
                </c:pt>
                <c:pt idx="31">
                  <c:v>0.83919696936187649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794-45C5-8DEA-3AC603C7217B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run_9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Sheet1!$K$2:$K$33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0.22693952886260191</c:v>
                </c:pt>
                <c:pt idx="2">
                  <c:v>0.22863793608612359</c:v>
                </c:pt>
                <c:pt idx="3">
                  <c:v>0.2311386369144163</c:v>
                </c:pt>
                <c:pt idx="4">
                  <c:v>0.23367127400426119</c:v>
                </c:pt>
                <c:pt idx="5">
                  <c:v>0.23995262093398809</c:v>
                </c:pt>
                <c:pt idx="6">
                  <c:v>0.25967798786632962</c:v>
                </c:pt>
                <c:pt idx="7">
                  <c:v>0.28382585369830671</c:v>
                </c:pt>
                <c:pt idx="8">
                  <c:v>0.30635553177302233</c:v>
                </c:pt>
                <c:pt idx="9">
                  <c:v>0.32756513576404978</c:v>
                </c:pt>
                <c:pt idx="10">
                  <c:v>0.34824573115592639</c:v>
                </c:pt>
                <c:pt idx="11">
                  <c:v>0.37417648442542639</c:v>
                </c:pt>
                <c:pt idx="12">
                  <c:v>0.39721120205238009</c:v>
                </c:pt>
                <c:pt idx="13">
                  <c:v>0.41829184622522408</c:v>
                </c:pt>
                <c:pt idx="14">
                  <c:v>0.44346379782523471</c:v>
                </c:pt>
                <c:pt idx="15">
                  <c:v>0.46466470553814387</c:v>
                </c:pt>
                <c:pt idx="16">
                  <c:v>0.48307087595175002</c:v>
                </c:pt>
                <c:pt idx="17">
                  <c:v>0.50395072364411864</c:v>
                </c:pt>
                <c:pt idx="18">
                  <c:v>0.52684697140019998</c:v>
                </c:pt>
                <c:pt idx="19">
                  <c:v>0.55099125199496779</c:v>
                </c:pt>
                <c:pt idx="20">
                  <c:v>0.57023965913594865</c:v>
                </c:pt>
                <c:pt idx="21">
                  <c:v>0.59146002655385144</c:v>
                </c:pt>
                <c:pt idx="22">
                  <c:v>0.61132035807974616</c:v>
                </c:pt>
                <c:pt idx="23">
                  <c:v>0.63206995797162802</c:v>
                </c:pt>
                <c:pt idx="24">
                  <c:v>0.65528956522765036</c:v>
                </c:pt>
                <c:pt idx="25">
                  <c:v>0.67462980412524587</c:v>
                </c:pt>
                <c:pt idx="26">
                  <c:v>0.69408329299645144</c:v>
                </c:pt>
                <c:pt idx="27">
                  <c:v>0.71444159854081346</c:v>
                </c:pt>
                <c:pt idx="28">
                  <c:v>0.73644334254231736</c:v>
                </c:pt>
                <c:pt idx="29">
                  <c:v>0.75675739309709522</c:v>
                </c:pt>
                <c:pt idx="30">
                  <c:v>0.77592259879111702</c:v>
                </c:pt>
                <c:pt idx="31">
                  <c:v>0.79539121075855124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794-45C5-8DEA-3AC603C7217B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run_10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Sheet1!$L$2:$L$33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0.22811405343891311</c:v>
                </c:pt>
                <c:pt idx="2">
                  <c:v>0.230287932432893</c:v>
                </c:pt>
                <c:pt idx="3">
                  <c:v>0.2329264155585935</c:v>
                </c:pt>
                <c:pt idx="4">
                  <c:v>0.23421668693548761</c:v>
                </c:pt>
                <c:pt idx="5">
                  <c:v>0.23601891943515349</c:v>
                </c:pt>
                <c:pt idx="6">
                  <c:v>0.25499261397808609</c:v>
                </c:pt>
                <c:pt idx="7">
                  <c:v>0.28088746079653681</c:v>
                </c:pt>
                <c:pt idx="8">
                  <c:v>0.30822015707314121</c:v>
                </c:pt>
                <c:pt idx="9">
                  <c:v>0.32637609571874943</c:v>
                </c:pt>
                <c:pt idx="10">
                  <c:v>0.35340147158081198</c:v>
                </c:pt>
                <c:pt idx="11">
                  <c:v>0.37915247788106998</c:v>
                </c:pt>
                <c:pt idx="12">
                  <c:v>0.40371283400326008</c:v>
                </c:pt>
                <c:pt idx="13">
                  <c:v>0.4268336080213388</c:v>
                </c:pt>
                <c:pt idx="14">
                  <c:v>0.45222578364199151</c:v>
                </c:pt>
                <c:pt idx="15">
                  <c:v>0.4757575283700477</c:v>
                </c:pt>
                <c:pt idx="16">
                  <c:v>0.50073862341897257</c:v>
                </c:pt>
                <c:pt idx="17">
                  <c:v>0.52397525086541863</c:v>
                </c:pt>
                <c:pt idx="18">
                  <c:v>0.54758373136796656</c:v>
                </c:pt>
                <c:pt idx="19">
                  <c:v>0.57350985160633905</c:v>
                </c:pt>
                <c:pt idx="20">
                  <c:v>0.59958672715042483</c:v>
                </c:pt>
                <c:pt idx="21">
                  <c:v>0.62334222310809118</c:v>
                </c:pt>
                <c:pt idx="22">
                  <c:v>0.64527871131983172</c:v>
                </c:pt>
                <c:pt idx="23">
                  <c:v>0.66958032885849894</c:v>
                </c:pt>
                <c:pt idx="24">
                  <c:v>0.69112589456546214</c:v>
                </c:pt>
                <c:pt idx="25">
                  <c:v>0.71532350046744031</c:v>
                </c:pt>
                <c:pt idx="26">
                  <c:v>0.73537374924929366</c:v>
                </c:pt>
                <c:pt idx="27">
                  <c:v>0.75820342073848546</c:v>
                </c:pt>
                <c:pt idx="28">
                  <c:v>0.78313102184274519</c:v>
                </c:pt>
                <c:pt idx="29">
                  <c:v>0.80561542393526675</c:v>
                </c:pt>
                <c:pt idx="30">
                  <c:v>0.82843851952099357</c:v>
                </c:pt>
                <c:pt idx="31">
                  <c:v>0.84836874679168173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794-45C5-8DEA-3AC603C7217B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run_11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</c:numCache>
            </c:numRef>
          </c:xVal>
          <c:yVal>
            <c:numRef>
              <c:f>Sheet1!$M$2:$M$33</c:f>
              <c:numCache>
                <c:formatCode>General</c:formatCode>
                <c:ptCount val="32"/>
                <c:pt idx="0">
                  <c:v>0.22565860392254181</c:v>
                </c:pt>
                <c:pt idx="1">
                  <c:v>0.2279594540672934</c:v>
                </c:pt>
                <c:pt idx="2">
                  <c:v>0.2299452498269666</c:v>
                </c:pt>
                <c:pt idx="3">
                  <c:v>0.23229391707809949</c:v>
                </c:pt>
                <c:pt idx="4">
                  <c:v>0.2347284967887408</c:v>
                </c:pt>
                <c:pt idx="5">
                  <c:v>0.23648204964490069</c:v>
                </c:pt>
                <c:pt idx="6">
                  <c:v>0.24106259542895231</c:v>
                </c:pt>
                <c:pt idx="7">
                  <c:v>0.26481944562504411</c:v>
                </c:pt>
                <c:pt idx="8">
                  <c:v>0.28703289270719351</c:v>
                </c:pt>
                <c:pt idx="9">
                  <c:v>0.31173975387443448</c:v>
                </c:pt>
                <c:pt idx="10">
                  <c:v>0.34240736020417539</c:v>
                </c:pt>
                <c:pt idx="11">
                  <c:v>0.37061457703969758</c:v>
                </c:pt>
                <c:pt idx="12">
                  <c:v>0.39250556120886382</c:v>
                </c:pt>
                <c:pt idx="13">
                  <c:v>0.41708214849187059</c:v>
                </c:pt>
                <c:pt idx="14">
                  <c:v>0.44227694756894859</c:v>
                </c:pt>
                <c:pt idx="15">
                  <c:v>0.46971079186186449</c:v>
                </c:pt>
                <c:pt idx="16">
                  <c:v>0.49140206068581532</c:v>
                </c:pt>
                <c:pt idx="17">
                  <c:v>0.51643972241642866</c:v>
                </c:pt>
                <c:pt idx="18">
                  <c:v>0.54489023294078376</c:v>
                </c:pt>
                <c:pt idx="19">
                  <c:v>0.56834567960697546</c:v>
                </c:pt>
                <c:pt idx="20">
                  <c:v>0.59068836577223494</c:v>
                </c:pt>
                <c:pt idx="21">
                  <c:v>0.61945601039466858</c:v>
                </c:pt>
                <c:pt idx="22">
                  <c:v>0.64328057902547475</c:v>
                </c:pt>
                <c:pt idx="23">
                  <c:v>0.6681104491718769</c:v>
                </c:pt>
                <c:pt idx="24">
                  <c:v>0.69459634599621867</c:v>
                </c:pt>
                <c:pt idx="25">
                  <c:v>0.71947251248673583</c:v>
                </c:pt>
                <c:pt idx="26">
                  <c:v>0.74123163652064805</c:v>
                </c:pt>
                <c:pt idx="27">
                  <c:v>0.76395320866055505</c:v>
                </c:pt>
                <c:pt idx="28">
                  <c:v>0.78670037378174418</c:v>
                </c:pt>
                <c:pt idx="29">
                  <c:v>0.80985911281462808</c:v>
                </c:pt>
                <c:pt idx="30">
                  <c:v>0.83059538039030123</c:v>
                </c:pt>
                <c:pt idx="31">
                  <c:v>0.85259676134345763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794-45C5-8DEA-3AC603C72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12360"/>
        <c:axId val="747606456"/>
      </c:scatterChart>
      <c:valAx>
        <c:axId val="74761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06456"/>
        <c:crosses val="autoZero"/>
        <c:crossBetween val="midCat"/>
      </c:valAx>
      <c:valAx>
        <c:axId val="74760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12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66675</xdr:colOff>
      <xdr:row>17</xdr:row>
      <xdr:rowOff>76200</xdr:rowOff>
    </xdr:from>
    <xdr:to>
      <xdr:col>104</xdr:col>
      <xdr:colOff>123825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309BB-4347-9CC3-186E-89C9422D2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4</xdr:row>
      <xdr:rowOff>180974</xdr:rowOff>
    </xdr:from>
    <xdr:to>
      <xdr:col>22</xdr:col>
      <xdr:colOff>361950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32594A-AA27-83DD-2836-8058DAF6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3"/>
  <sheetViews>
    <sheetView tabSelected="1" workbookViewId="0">
      <selection sqref="A1:M33"/>
    </sheetView>
  </sheetViews>
  <sheetFormatPr defaultRowHeight="15" x14ac:dyDescent="0.25"/>
  <sheetData>
    <row r="1" spans="1:10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t="s">
        <v>100</v>
      </c>
      <c r="CY1" s="3" t="s">
        <v>102</v>
      </c>
      <c r="CZ1" s="3" t="s">
        <v>104</v>
      </c>
      <c r="DA1" t="s">
        <v>103</v>
      </c>
      <c r="DB1" s="2" t="s">
        <v>101</v>
      </c>
    </row>
    <row r="2" spans="1:107" x14ac:dyDescent="0.25">
      <c r="A2" s="1">
        <v>2020</v>
      </c>
      <c r="B2">
        <v>0.22565860392254181</v>
      </c>
      <c r="C2">
        <v>0.22565860392254181</v>
      </c>
      <c r="D2">
        <v>0.22565860392254181</v>
      </c>
      <c r="E2">
        <v>0.22565860392254181</v>
      </c>
      <c r="F2">
        <v>0.22565860392254181</v>
      </c>
      <c r="G2">
        <v>0.22565860392254181</v>
      </c>
      <c r="H2">
        <v>0.22565860392254181</v>
      </c>
      <c r="I2">
        <v>0.22565860392254181</v>
      </c>
      <c r="J2">
        <v>0.22565860392254181</v>
      </c>
      <c r="K2">
        <v>0.22565860392254181</v>
      </c>
      <c r="L2">
        <v>0.22565860392254181</v>
      </c>
      <c r="M2">
        <v>0.22565860392254181</v>
      </c>
      <c r="N2">
        <v>0.22565860392254181</v>
      </c>
      <c r="O2">
        <v>0.22565860392254181</v>
      </c>
      <c r="P2">
        <v>0.22565860392254181</v>
      </c>
      <c r="Q2">
        <v>0.22565860392254181</v>
      </c>
      <c r="R2">
        <v>0.22565860392254181</v>
      </c>
      <c r="S2">
        <v>0.22565860392254181</v>
      </c>
      <c r="T2">
        <v>0.22565860392254181</v>
      </c>
      <c r="U2">
        <v>0.22565860392254181</v>
      </c>
      <c r="V2">
        <v>0.22565860392254181</v>
      </c>
      <c r="W2">
        <v>0.22565860392254181</v>
      </c>
      <c r="X2">
        <v>0.22565860392254181</v>
      </c>
      <c r="Y2">
        <v>0.22565860392254181</v>
      </c>
      <c r="Z2">
        <v>0.22565860392254181</v>
      </c>
      <c r="AA2">
        <v>0.22565860392254181</v>
      </c>
      <c r="AB2">
        <v>0.22565860392254181</v>
      </c>
      <c r="AC2">
        <v>0.22565860392254181</v>
      </c>
      <c r="AD2">
        <v>0.22565860392254181</v>
      </c>
      <c r="AE2">
        <v>0.22565860392254181</v>
      </c>
      <c r="AF2">
        <v>0.22565860392254181</v>
      </c>
      <c r="AG2">
        <v>0.22565860392254181</v>
      </c>
      <c r="AH2">
        <v>0.22565860392254181</v>
      </c>
      <c r="AI2">
        <v>0.22565860392254181</v>
      </c>
      <c r="AJ2">
        <v>0.22565860392254181</v>
      </c>
      <c r="AK2">
        <v>0.22565860392254181</v>
      </c>
      <c r="AL2">
        <v>0.22565860392254181</v>
      </c>
      <c r="AM2">
        <v>0.22565860392254181</v>
      </c>
      <c r="AN2">
        <v>0.22565860392254181</v>
      </c>
      <c r="AO2">
        <v>0.22565860392254181</v>
      </c>
      <c r="AP2">
        <v>0.22565860392254181</v>
      </c>
      <c r="AQ2">
        <v>0.22565860392254181</v>
      </c>
      <c r="AR2">
        <v>0.22565860392254181</v>
      </c>
      <c r="AS2">
        <v>0.22565860392254181</v>
      </c>
      <c r="AT2">
        <v>0.22565860392254181</v>
      </c>
      <c r="AU2">
        <v>0.22565860392254181</v>
      </c>
      <c r="AV2">
        <v>0.22565860392254181</v>
      </c>
      <c r="AW2">
        <v>0.22565860392254181</v>
      </c>
      <c r="AX2">
        <v>0.22565860392254181</v>
      </c>
      <c r="AY2">
        <v>0.22565860392254181</v>
      </c>
      <c r="AZ2">
        <v>0.22565860392254181</v>
      </c>
      <c r="BA2">
        <v>0.22565860392254181</v>
      </c>
      <c r="BB2">
        <v>0.22565860392254181</v>
      </c>
      <c r="BC2">
        <v>0.22565860392254181</v>
      </c>
      <c r="BD2">
        <v>0.22565860392254181</v>
      </c>
      <c r="BE2">
        <v>0.22565860392254181</v>
      </c>
      <c r="BF2">
        <v>0.22565860392254181</v>
      </c>
      <c r="BG2">
        <v>0.22565860392254181</v>
      </c>
      <c r="BH2">
        <v>0.22565860392254181</v>
      </c>
      <c r="BI2">
        <v>0.22565860392254181</v>
      </c>
      <c r="BJ2">
        <v>0.22565860392254181</v>
      </c>
      <c r="BK2">
        <v>0.22565860392254181</v>
      </c>
      <c r="BL2">
        <v>0.22565860392254181</v>
      </c>
      <c r="BM2">
        <v>0.22565860392254181</v>
      </c>
      <c r="BN2">
        <v>0.22565860392254181</v>
      </c>
      <c r="BO2">
        <v>0.22565860392254181</v>
      </c>
      <c r="BP2">
        <v>0.22565860392254181</v>
      </c>
      <c r="BQ2">
        <v>0.22565860392254181</v>
      </c>
      <c r="BR2">
        <v>0.22565860392254181</v>
      </c>
      <c r="BS2">
        <v>0.22565860392254181</v>
      </c>
      <c r="BT2">
        <v>0.22565860392254181</v>
      </c>
      <c r="BU2">
        <v>0.22565860392254181</v>
      </c>
      <c r="BV2">
        <v>0.22565860392254181</v>
      </c>
      <c r="BW2">
        <v>0.22565860392254181</v>
      </c>
      <c r="BX2">
        <v>0.22565860392254181</v>
      </c>
      <c r="BY2">
        <v>0.22565860392254181</v>
      </c>
      <c r="BZ2">
        <v>0.22565860392254181</v>
      </c>
      <c r="CA2">
        <v>0.22565860392254181</v>
      </c>
      <c r="CB2">
        <v>0.22565860392254181</v>
      </c>
      <c r="CC2">
        <v>0.22565860392254181</v>
      </c>
      <c r="CD2">
        <v>0.22565860392254181</v>
      </c>
      <c r="CE2">
        <v>0.22565860392254181</v>
      </c>
      <c r="CF2">
        <v>0.22565860392254181</v>
      </c>
      <c r="CG2">
        <v>0.22565860392254181</v>
      </c>
      <c r="CH2">
        <v>0.22565860392254181</v>
      </c>
      <c r="CI2">
        <v>0.22565860392254181</v>
      </c>
      <c r="CJ2">
        <v>0.22565860392254181</v>
      </c>
      <c r="CK2">
        <v>0.22565860392254181</v>
      </c>
      <c r="CL2">
        <v>0.22565860392254181</v>
      </c>
      <c r="CM2">
        <v>0.22565860392254181</v>
      </c>
      <c r="CN2">
        <v>0.22565860392254181</v>
      </c>
      <c r="CO2">
        <v>0.22565860392254181</v>
      </c>
      <c r="CP2">
        <v>0.22565860392254181</v>
      </c>
      <c r="CQ2">
        <v>0.22565860392254181</v>
      </c>
      <c r="CR2">
        <v>0.22565860392254181</v>
      </c>
      <c r="CS2">
        <v>0.22565860392254181</v>
      </c>
      <c r="CT2">
        <v>0.22565860392254181</v>
      </c>
      <c r="CU2">
        <v>0.22565860392254181</v>
      </c>
      <c r="CV2">
        <v>0.22565860392254181</v>
      </c>
      <c r="CW2">
        <v>0.22565860392254181</v>
      </c>
      <c r="CX2">
        <f>MIN(A2:CW2)</f>
        <v>0.22565860392254181</v>
      </c>
      <c r="CY2">
        <f>QUARTILE(B2:CW2,1)</f>
        <v>0.22565860392254181</v>
      </c>
      <c r="CZ2">
        <f>QUARTILE(B2:CW2,2)</f>
        <v>0.22565860392254181</v>
      </c>
      <c r="DA2">
        <f>QUARTILE(B2:CX2,3)</f>
        <v>0.22565860392254181</v>
      </c>
      <c r="DB2">
        <f>MAX(B2:CW2)</f>
        <v>0.22565860392254181</v>
      </c>
      <c r="DC2">
        <f>DB2-CX2</f>
        <v>0</v>
      </c>
    </row>
    <row r="3" spans="1:107" x14ac:dyDescent="0.25">
      <c r="A3" s="1">
        <v>2021</v>
      </c>
      <c r="B3">
        <v>0.22818908845962479</v>
      </c>
      <c r="C3">
        <v>0.22747149998353611</v>
      </c>
      <c r="D3">
        <v>0.22872434711422451</v>
      </c>
      <c r="E3">
        <v>0.22775196108141671</v>
      </c>
      <c r="F3">
        <v>0.2281200343357612</v>
      </c>
      <c r="G3">
        <v>0.22854831069950399</v>
      </c>
      <c r="H3">
        <v>0.22804813695715659</v>
      </c>
      <c r="I3">
        <v>0.2276478374069533</v>
      </c>
      <c r="J3">
        <v>0.2284613739337357</v>
      </c>
      <c r="K3">
        <v>0.22693952886260191</v>
      </c>
      <c r="L3">
        <v>0.22811405343891311</v>
      </c>
      <c r="M3">
        <v>0.2279594540672934</v>
      </c>
      <c r="N3">
        <v>0.22904143351361411</v>
      </c>
      <c r="O3">
        <v>0.22787878839758199</v>
      </c>
      <c r="P3">
        <v>0.22859990540872421</v>
      </c>
      <c r="Q3">
        <v>0.22771801406861511</v>
      </c>
      <c r="R3">
        <v>0.22781465188621311</v>
      </c>
      <c r="S3">
        <v>0.22765062476410111</v>
      </c>
      <c r="T3">
        <v>0.2284350341633696</v>
      </c>
      <c r="U3">
        <v>0.22955076217527129</v>
      </c>
      <c r="V3">
        <v>0.22771004603341291</v>
      </c>
      <c r="W3">
        <v>0.23000323001429249</v>
      </c>
      <c r="X3">
        <v>0.22878600856368081</v>
      </c>
      <c r="Y3">
        <v>0.22827236166100101</v>
      </c>
      <c r="Z3">
        <v>0.22813627737345191</v>
      </c>
      <c r="AA3">
        <v>0.22817323839358031</v>
      </c>
      <c r="AB3">
        <v>0.22884056079187551</v>
      </c>
      <c r="AC3">
        <v>0.22877218378693889</v>
      </c>
      <c r="AD3">
        <v>0.22822201419067081</v>
      </c>
      <c r="AE3">
        <v>0.22826489414996859</v>
      </c>
      <c r="AF3">
        <v>0.23014615682505041</v>
      </c>
      <c r="AG3">
        <v>0.22794205415086971</v>
      </c>
      <c r="AH3">
        <v>0.2285931260319751</v>
      </c>
      <c r="AI3">
        <v>0.22884903271188231</v>
      </c>
      <c r="AJ3">
        <v>0.22807517559516419</v>
      </c>
      <c r="AK3">
        <v>0.22862138548768279</v>
      </c>
      <c r="AL3">
        <v>0.22862912425624249</v>
      </c>
      <c r="AM3">
        <v>0.22838202057488871</v>
      </c>
      <c r="AN3">
        <v>0.22887004688982929</v>
      </c>
      <c r="AO3">
        <v>0.2282510929858165</v>
      </c>
      <c r="AP3">
        <v>0.22766901626407651</v>
      </c>
      <c r="AQ3">
        <v>0.2281969750560767</v>
      </c>
      <c r="AR3">
        <v>0.22767787163135181</v>
      </c>
      <c r="AS3">
        <v>0.23023535180146409</v>
      </c>
      <c r="AT3">
        <v>0.22827693567160451</v>
      </c>
      <c r="AU3">
        <v>0.22909700768572619</v>
      </c>
      <c r="AV3">
        <v>0.22823933400966029</v>
      </c>
      <c r="AW3">
        <v>0.22902010016945229</v>
      </c>
      <c r="AX3">
        <v>0.2291133947718105</v>
      </c>
      <c r="AY3">
        <v>0.22749675285537069</v>
      </c>
      <c r="AZ3">
        <v>0.2285578384643627</v>
      </c>
      <c r="BA3">
        <v>0.22857839182914161</v>
      </c>
      <c r="BB3">
        <v>0.22764554778565579</v>
      </c>
      <c r="BC3">
        <v>0.22854988192954481</v>
      </c>
      <c r="BD3">
        <v>0.22765404172324921</v>
      </c>
      <c r="BE3">
        <v>0.2277675856068844</v>
      </c>
      <c r="BF3">
        <v>0.22847367631816909</v>
      </c>
      <c r="BG3">
        <v>0.2274959582821586</v>
      </c>
      <c r="BH3">
        <v>0.22790467675526119</v>
      </c>
      <c r="BI3">
        <v>0.22724261786518429</v>
      </c>
      <c r="BJ3">
        <v>0.22867138889815869</v>
      </c>
      <c r="BK3">
        <v>0.22801405888325821</v>
      </c>
      <c r="BL3">
        <v>0.22773302304974241</v>
      </c>
      <c r="BM3">
        <v>0.2279090416146165</v>
      </c>
      <c r="BN3">
        <v>0.22874517850107939</v>
      </c>
      <c r="BO3">
        <v>0.22773812967409551</v>
      </c>
      <c r="BP3">
        <v>0.2288653679207843</v>
      </c>
      <c r="BQ3">
        <v>0.22838938339784751</v>
      </c>
      <c r="BR3">
        <v>0.22798928203539781</v>
      </c>
      <c r="BS3">
        <v>0.22971887078741929</v>
      </c>
      <c r="BT3">
        <v>0.22955597114630549</v>
      </c>
      <c r="BU3">
        <v>0.22827862192722079</v>
      </c>
      <c r="BV3">
        <v>0.22741446688864481</v>
      </c>
      <c r="BW3">
        <v>0.22752334208224231</v>
      </c>
      <c r="BX3">
        <v>0.22872029485715381</v>
      </c>
      <c r="BY3">
        <v>0.22705322750279869</v>
      </c>
      <c r="BZ3">
        <v>0.22814880899866621</v>
      </c>
      <c r="CA3">
        <v>0.2261607588068355</v>
      </c>
      <c r="CB3">
        <v>0.22811836213862269</v>
      </c>
      <c r="CC3">
        <v>0.22690127065601071</v>
      </c>
      <c r="CD3">
        <v>0.2284115819998071</v>
      </c>
      <c r="CE3">
        <v>0.22839602430209069</v>
      </c>
      <c r="CF3">
        <v>0.2281778059491977</v>
      </c>
      <c r="CG3">
        <v>0.22866374630662181</v>
      </c>
      <c r="CH3">
        <v>0.22810833560038449</v>
      </c>
      <c r="CI3">
        <v>0.22790549109102171</v>
      </c>
      <c r="CJ3">
        <v>0.22797878037520011</v>
      </c>
      <c r="CK3">
        <v>0.22793255481945321</v>
      </c>
      <c r="CL3">
        <v>0.2283483500948193</v>
      </c>
      <c r="CM3">
        <v>0.2277392120838545</v>
      </c>
      <c r="CN3">
        <v>0.2294042288359194</v>
      </c>
      <c r="CO3">
        <v>0.22855352098483511</v>
      </c>
      <c r="CP3">
        <v>0.2292482054338992</v>
      </c>
      <c r="CQ3">
        <v>0.22780312843399089</v>
      </c>
      <c r="CR3">
        <v>0.2293920158290845</v>
      </c>
      <c r="CS3">
        <v>0.2293268530907388</v>
      </c>
      <c r="CT3">
        <v>0.22837201363258039</v>
      </c>
      <c r="CU3">
        <v>0.22841547865959899</v>
      </c>
      <c r="CV3">
        <v>0.22989693904224209</v>
      </c>
      <c r="CW3">
        <v>0.22804222327810211</v>
      </c>
      <c r="CX3">
        <f t="shared" ref="CX3:CX32" si="0">MIN(A3:CW3)</f>
        <v>0.2261607588068355</v>
      </c>
      <c r="CY3">
        <f t="shared" ref="CY3:CZ33" si="1">QUARTILE(B3:CW3,1)</f>
        <v>0.22786275426973979</v>
      </c>
      <c r="CZ3">
        <f t="shared" ref="CZ3:CZ33" si="2">QUARTILE(B3:CW3,2)</f>
        <v>0.22824521349773841</v>
      </c>
      <c r="DA3">
        <f>QUARTILE(B3:CX3,3)</f>
        <v>0.22866374630662181</v>
      </c>
      <c r="DB3">
        <f>MAX(B3:CW3)</f>
        <v>0.23023535180146409</v>
      </c>
      <c r="DC3">
        <f>DB3-CX3</f>
        <v>4.0745929946285897E-3</v>
      </c>
    </row>
    <row r="4" spans="1:107" x14ac:dyDescent="0.25">
      <c r="A4" s="1">
        <v>2022</v>
      </c>
      <c r="B4">
        <v>0.23078609948788659</v>
      </c>
      <c r="C4">
        <v>0.2300421651764599</v>
      </c>
      <c r="D4">
        <v>0.2316977563727653</v>
      </c>
      <c r="E4">
        <v>0.231855952555622</v>
      </c>
      <c r="F4">
        <v>0.2301399469285573</v>
      </c>
      <c r="G4">
        <v>0.22985207149908141</v>
      </c>
      <c r="H4">
        <v>0.23100490694999509</v>
      </c>
      <c r="I4">
        <v>0.22925433034438161</v>
      </c>
      <c r="J4">
        <v>0.2322251706814602</v>
      </c>
      <c r="K4">
        <v>0.22863793608612359</v>
      </c>
      <c r="L4">
        <v>0.230287932432893</v>
      </c>
      <c r="M4">
        <v>0.2299452498269666</v>
      </c>
      <c r="N4">
        <v>0.2322897647303879</v>
      </c>
      <c r="O4">
        <v>0.22996778313696051</v>
      </c>
      <c r="P4">
        <v>0.22997142314437491</v>
      </c>
      <c r="Q4">
        <v>0.23010456426514889</v>
      </c>
      <c r="R4">
        <v>0.2313770477266954</v>
      </c>
      <c r="S4">
        <v>0.230561665607116</v>
      </c>
      <c r="T4">
        <v>0.2298112967285238</v>
      </c>
      <c r="U4">
        <v>0.23088219828134879</v>
      </c>
      <c r="V4">
        <v>0.23116172812932639</v>
      </c>
      <c r="W4">
        <v>0.2335200749713193</v>
      </c>
      <c r="X4">
        <v>0.2317276283250834</v>
      </c>
      <c r="Y4">
        <v>0.22955376725601739</v>
      </c>
      <c r="Z4">
        <v>0.23168089512445289</v>
      </c>
      <c r="AA4">
        <v>0.23118842406843121</v>
      </c>
      <c r="AB4">
        <v>0.23154587570823351</v>
      </c>
      <c r="AC4">
        <v>0.23051191330226339</v>
      </c>
      <c r="AD4">
        <v>0.23192733474006899</v>
      </c>
      <c r="AE4">
        <v>0.23105893907590991</v>
      </c>
      <c r="AF4">
        <v>0.23256500405580169</v>
      </c>
      <c r="AG4">
        <v>0.23100215469945909</v>
      </c>
      <c r="AH4">
        <v>0.2305337745010366</v>
      </c>
      <c r="AI4">
        <v>0.23142039220969279</v>
      </c>
      <c r="AJ4">
        <v>0.22977332001809439</v>
      </c>
      <c r="AK4">
        <v>0.23175850874605849</v>
      </c>
      <c r="AL4">
        <v>0.23110990847467411</v>
      </c>
      <c r="AM4">
        <v>0.23191573727031869</v>
      </c>
      <c r="AN4">
        <v>0.23341619252084139</v>
      </c>
      <c r="AO4">
        <v>0.2303613224724263</v>
      </c>
      <c r="AP4">
        <v>0.23090129046619229</v>
      </c>
      <c r="AQ4">
        <v>0.2318520770532104</v>
      </c>
      <c r="AR4">
        <v>0.2311152796670212</v>
      </c>
      <c r="AS4">
        <v>0.23285546639031349</v>
      </c>
      <c r="AT4">
        <v>0.23022169761174449</v>
      </c>
      <c r="AU4">
        <v>0.2314947409403102</v>
      </c>
      <c r="AV4">
        <v>0.2325576295198413</v>
      </c>
      <c r="AW4">
        <v>0.23175740970579189</v>
      </c>
      <c r="AX4">
        <v>0.23169397617976711</v>
      </c>
      <c r="AY4">
        <v>0.23092533111835811</v>
      </c>
      <c r="AZ4">
        <v>0.2315372211830056</v>
      </c>
      <c r="BA4">
        <v>0.23103897085718811</v>
      </c>
      <c r="BB4">
        <v>0.23014283850416251</v>
      </c>
      <c r="BC4">
        <v>0.2305048749699535</v>
      </c>
      <c r="BD4">
        <v>0.23008228532515551</v>
      </c>
      <c r="BE4">
        <v>0.23105067374635099</v>
      </c>
      <c r="BF4">
        <v>0.23351625087538719</v>
      </c>
      <c r="BG4">
        <v>0.22937478397651909</v>
      </c>
      <c r="BH4">
        <v>0.23151413823222741</v>
      </c>
      <c r="BI4">
        <v>0.22986722433392709</v>
      </c>
      <c r="BJ4">
        <v>0.2305830735158963</v>
      </c>
      <c r="BK4">
        <v>0.22838862950957889</v>
      </c>
      <c r="BL4">
        <v>0.2304989766793975</v>
      </c>
      <c r="BM4">
        <v>0.2316707802796199</v>
      </c>
      <c r="BN4">
        <v>0.23180834408372261</v>
      </c>
      <c r="BO4">
        <v>0.22901716864377561</v>
      </c>
      <c r="BP4">
        <v>0.23157052866817321</v>
      </c>
      <c r="BQ4">
        <v>0.2314607814063909</v>
      </c>
      <c r="BR4">
        <v>0.2300011214102142</v>
      </c>
      <c r="BS4">
        <v>0.23257371070958191</v>
      </c>
      <c r="BT4">
        <v>0.23257508529650431</v>
      </c>
      <c r="BU4">
        <v>0.23056164956836339</v>
      </c>
      <c r="BV4">
        <v>0.2295467176030713</v>
      </c>
      <c r="BW4">
        <v>0.23102208098391</v>
      </c>
      <c r="BX4">
        <v>0.229604465304758</v>
      </c>
      <c r="BY4">
        <v>0.22923747412586851</v>
      </c>
      <c r="BZ4">
        <v>0.23148575932850071</v>
      </c>
      <c r="CA4">
        <v>0.22862957458834479</v>
      </c>
      <c r="CB4">
        <v>0.2320239803154128</v>
      </c>
      <c r="CC4">
        <v>0.22957351554377431</v>
      </c>
      <c r="CD4">
        <v>0.23068545406155039</v>
      </c>
      <c r="CE4">
        <v>0.23036720754496851</v>
      </c>
      <c r="CF4">
        <v>0.23249660559123861</v>
      </c>
      <c r="CG4">
        <v>0.23005500487753441</v>
      </c>
      <c r="CH4">
        <v>0.23051241127484659</v>
      </c>
      <c r="CI4">
        <v>0.23029312439586491</v>
      </c>
      <c r="CJ4">
        <v>0.22946901699742719</v>
      </c>
      <c r="CK4">
        <v>0.22965322622506909</v>
      </c>
      <c r="CL4">
        <v>0.2309642514528002</v>
      </c>
      <c r="CM4">
        <v>0.23112174730274529</v>
      </c>
      <c r="CN4">
        <v>0.23299359635822489</v>
      </c>
      <c r="CO4">
        <v>0.23147970257143391</v>
      </c>
      <c r="CP4">
        <v>0.23202245377549779</v>
      </c>
      <c r="CQ4">
        <v>0.23071810652243141</v>
      </c>
      <c r="CR4">
        <v>0.23252117842342951</v>
      </c>
      <c r="CS4">
        <v>0.23249797168845721</v>
      </c>
      <c r="CT4">
        <v>0.231090841773647</v>
      </c>
      <c r="CU4">
        <v>0.2312815066828785</v>
      </c>
      <c r="CV4">
        <v>0.23304522453638879</v>
      </c>
      <c r="CW4">
        <v>0.23146103584897371</v>
      </c>
      <c r="CX4">
        <f t="shared" si="0"/>
        <v>0.22838862950957889</v>
      </c>
      <c r="CY4">
        <f t="shared" si="1"/>
        <v>0.2301311012627052</v>
      </c>
      <c r="CZ4">
        <f t="shared" si="2"/>
        <v>0.23103052592054907</v>
      </c>
      <c r="DA4">
        <f>QUARTILE(B4:CX4,3)</f>
        <v>0.2316977563727653</v>
      </c>
      <c r="DB4">
        <f>MAX(B4:CW4)</f>
        <v>0.2335200749713193</v>
      </c>
      <c r="DC4">
        <f>DB4-CX4</f>
        <v>5.1314454617404082E-3</v>
      </c>
    </row>
    <row r="5" spans="1:107" x14ac:dyDescent="0.25">
      <c r="A5" s="1">
        <v>2023</v>
      </c>
      <c r="B5">
        <v>0.23362583958361141</v>
      </c>
      <c r="C5">
        <v>0.2337075510248473</v>
      </c>
      <c r="D5">
        <v>0.23432792936187499</v>
      </c>
      <c r="E5">
        <v>0.23369003667746441</v>
      </c>
      <c r="F5">
        <v>0.23230405921373221</v>
      </c>
      <c r="G5">
        <v>0.23300667270533509</v>
      </c>
      <c r="H5">
        <v>0.23394657557898299</v>
      </c>
      <c r="I5">
        <v>0.2316045211299019</v>
      </c>
      <c r="J5">
        <v>0.23596146493490919</v>
      </c>
      <c r="K5">
        <v>0.2311386369144163</v>
      </c>
      <c r="L5">
        <v>0.2329264155585935</v>
      </c>
      <c r="M5">
        <v>0.23229391707809949</v>
      </c>
      <c r="N5">
        <v>0.23436714687300339</v>
      </c>
      <c r="O5">
        <v>0.23084437265677821</v>
      </c>
      <c r="P5">
        <v>0.23082457600056119</v>
      </c>
      <c r="Q5">
        <v>0.23233154323028471</v>
      </c>
      <c r="R5">
        <v>0.23420469790664919</v>
      </c>
      <c r="S5">
        <v>0.23272820275515901</v>
      </c>
      <c r="T5">
        <v>0.23182625881756111</v>
      </c>
      <c r="U5">
        <v>0.2340050350235732</v>
      </c>
      <c r="V5">
        <v>0.23454741141662799</v>
      </c>
      <c r="W5">
        <v>0.23616996251920391</v>
      </c>
      <c r="X5">
        <v>0.2353459270587934</v>
      </c>
      <c r="Y5">
        <v>0.23117451124409261</v>
      </c>
      <c r="Z5">
        <v>0.23366487748813941</v>
      </c>
      <c r="AA5">
        <v>0.2343959673745937</v>
      </c>
      <c r="AB5">
        <v>0.23437708786796491</v>
      </c>
      <c r="AC5">
        <v>0.23327300500299261</v>
      </c>
      <c r="AD5">
        <v>0.2361205185811405</v>
      </c>
      <c r="AE5">
        <v>0.23393817795601171</v>
      </c>
      <c r="AF5">
        <v>0.23641974383916281</v>
      </c>
      <c r="AG5">
        <v>0.2327019872713755</v>
      </c>
      <c r="AH5">
        <v>0.2337061912509589</v>
      </c>
      <c r="AI5">
        <v>0.23375218900139319</v>
      </c>
      <c r="AJ5">
        <v>0.2321295450764452</v>
      </c>
      <c r="AK5">
        <v>0.23387310384370599</v>
      </c>
      <c r="AL5">
        <v>0.2358859284998254</v>
      </c>
      <c r="AM5">
        <v>0.2317113337959438</v>
      </c>
      <c r="AN5">
        <v>0.23585483322943951</v>
      </c>
      <c r="AO5">
        <v>0.2347836081718242</v>
      </c>
      <c r="AP5">
        <v>0.23512589506372231</v>
      </c>
      <c r="AQ5">
        <v>0.23336121127194839</v>
      </c>
      <c r="AR5">
        <v>0.233841511221212</v>
      </c>
      <c r="AS5">
        <v>0.23694702678353741</v>
      </c>
      <c r="AT5">
        <v>0.23372314010066469</v>
      </c>
      <c r="AU5">
        <v>0.23500892606115681</v>
      </c>
      <c r="AV5">
        <v>0.23444593242440059</v>
      </c>
      <c r="AW5">
        <v>0.2358741324350335</v>
      </c>
      <c r="AX5">
        <v>0.23361272774400779</v>
      </c>
      <c r="AY5">
        <v>0.23133126975354229</v>
      </c>
      <c r="AZ5">
        <v>0.2354148734055917</v>
      </c>
      <c r="BA5">
        <v>0.2327387967745298</v>
      </c>
      <c r="BB5">
        <v>0.2317185461968751</v>
      </c>
      <c r="BC5">
        <v>0.23342158922755921</v>
      </c>
      <c r="BD5">
        <v>0.23244604228142371</v>
      </c>
      <c r="BE5">
        <v>0.2348161325688605</v>
      </c>
      <c r="BF5">
        <v>0.23590087297161791</v>
      </c>
      <c r="BG5">
        <v>0.23174100997720251</v>
      </c>
      <c r="BH5">
        <v>0.23489044034544429</v>
      </c>
      <c r="BI5">
        <v>0.2318221665621748</v>
      </c>
      <c r="BJ5">
        <v>0.232706310503009</v>
      </c>
      <c r="BK5">
        <v>0.23176212102071531</v>
      </c>
      <c r="BL5">
        <v>0.23150980251300279</v>
      </c>
      <c r="BM5">
        <v>0.23412498570415211</v>
      </c>
      <c r="BN5">
        <v>0.23370438595409951</v>
      </c>
      <c r="BO5">
        <v>0.23019239584957901</v>
      </c>
      <c r="BP5">
        <v>0.2349051851556497</v>
      </c>
      <c r="BQ5">
        <v>0.23393757793574579</v>
      </c>
      <c r="BR5">
        <v>0.23298048788960671</v>
      </c>
      <c r="BS5">
        <v>0.23674282593628901</v>
      </c>
      <c r="BT5">
        <v>0.23300797092096101</v>
      </c>
      <c r="BU5">
        <v>0.23237544981301569</v>
      </c>
      <c r="BV5">
        <v>0.2317538205915754</v>
      </c>
      <c r="BW5">
        <v>0.23412896357189569</v>
      </c>
      <c r="BX5">
        <v>0.23206638768459231</v>
      </c>
      <c r="BY5">
        <v>0.23271612885464571</v>
      </c>
      <c r="BZ5">
        <v>0.2342065756246601</v>
      </c>
      <c r="CA5">
        <v>0.23258537179029951</v>
      </c>
      <c r="CB5">
        <v>0.2350692126217154</v>
      </c>
      <c r="CC5">
        <v>0.23156343573316979</v>
      </c>
      <c r="CD5">
        <v>0.23233883993453419</v>
      </c>
      <c r="CE5">
        <v>0.23339723394435169</v>
      </c>
      <c r="CF5">
        <v>0.23434177960445329</v>
      </c>
      <c r="CG5">
        <v>0.23189133947385099</v>
      </c>
      <c r="CH5">
        <v>0.2322157962355573</v>
      </c>
      <c r="CI5">
        <v>0.2323223224386024</v>
      </c>
      <c r="CJ5">
        <v>0.23188597483845391</v>
      </c>
      <c r="CK5">
        <v>0.2312508853972122</v>
      </c>
      <c r="CL5">
        <v>0.23310861399565011</v>
      </c>
      <c r="CM5">
        <v>0.23418606903375361</v>
      </c>
      <c r="CN5">
        <v>0.2349875079903333</v>
      </c>
      <c r="CO5">
        <v>0.23398625803139469</v>
      </c>
      <c r="CP5">
        <v>0.23432235597497669</v>
      </c>
      <c r="CQ5">
        <v>0.23286262252168921</v>
      </c>
      <c r="CR5">
        <v>0.23394088796253881</v>
      </c>
      <c r="CS5">
        <v>0.23534307583585559</v>
      </c>
      <c r="CT5">
        <v>0.2325548477324858</v>
      </c>
      <c r="CU5">
        <v>0.23372704068594269</v>
      </c>
      <c r="CV5">
        <v>0.23686503484771021</v>
      </c>
      <c r="CW5">
        <v>0.23565676462727289</v>
      </c>
      <c r="CX5">
        <f t="shared" si="0"/>
        <v>0.23019239584957901</v>
      </c>
      <c r="CY5">
        <f t="shared" si="1"/>
        <v>0.23232923803236413</v>
      </c>
      <c r="CZ5">
        <f t="shared" si="2"/>
        <v>0.23369721131578197</v>
      </c>
      <c r="DA5">
        <f>QUARTILE(B5:CX5,3)</f>
        <v>0.2343959673745937</v>
      </c>
      <c r="DB5">
        <f>MAX(B5:CW5)</f>
        <v>0.23694702678353741</v>
      </c>
      <c r="DC5">
        <f>DB5-CX5</f>
        <v>6.7546309339583943E-3</v>
      </c>
    </row>
    <row r="6" spans="1:107" x14ac:dyDescent="0.25">
      <c r="A6" s="1">
        <v>2024</v>
      </c>
      <c r="B6">
        <v>0.23563849348346241</v>
      </c>
      <c r="C6">
        <v>0.23599728960757271</v>
      </c>
      <c r="D6">
        <v>0.23618217523594651</v>
      </c>
      <c r="E6">
        <v>0.23517368392624541</v>
      </c>
      <c r="F6">
        <v>0.23637278549480839</v>
      </c>
      <c r="G6">
        <v>0.23405846177539011</v>
      </c>
      <c r="H6">
        <v>0.2382191886005498</v>
      </c>
      <c r="I6">
        <v>0.23450475600189119</v>
      </c>
      <c r="J6">
        <v>0.23870253143844281</v>
      </c>
      <c r="K6">
        <v>0.23367127400426119</v>
      </c>
      <c r="L6">
        <v>0.23421668693548761</v>
      </c>
      <c r="M6">
        <v>0.2347284967887408</v>
      </c>
      <c r="N6">
        <v>0.23699422409049031</v>
      </c>
      <c r="O6">
        <v>0.2341974809784988</v>
      </c>
      <c r="P6">
        <v>0.23246575748078291</v>
      </c>
      <c r="Q6">
        <v>0.2354717469581524</v>
      </c>
      <c r="R6">
        <v>0.23684848855942059</v>
      </c>
      <c r="S6">
        <v>0.23415620600282991</v>
      </c>
      <c r="T6">
        <v>0.232877167726041</v>
      </c>
      <c r="U6">
        <v>0.23609472351828989</v>
      </c>
      <c r="V6">
        <v>0.23631968632697581</v>
      </c>
      <c r="W6">
        <v>0.23876878423769299</v>
      </c>
      <c r="X6">
        <v>0.23700981294786391</v>
      </c>
      <c r="Y6">
        <v>0.23312294415228291</v>
      </c>
      <c r="Z6">
        <v>0.23775972070440679</v>
      </c>
      <c r="AA6">
        <v>0.23776358270425929</v>
      </c>
      <c r="AB6">
        <v>0.23620993725994999</v>
      </c>
      <c r="AC6">
        <v>0.23573017967631041</v>
      </c>
      <c r="AD6">
        <v>0.24031629184629971</v>
      </c>
      <c r="AE6">
        <v>0.23681018830873071</v>
      </c>
      <c r="AF6">
        <v>0.23834721098375131</v>
      </c>
      <c r="AG6">
        <v>0.23453146473954439</v>
      </c>
      <c r="AH6">
        <v>0.2385809002337983</v>
      </c>
      <c r="AI6">
        <v>0.23656423757395201</v>
      </c>
      <c r="AJ6">
        <v>0.23584532047275811</v>
      </c>
      <c r="AK6">
        <v>0.23543099294481101</v>
      </c>
      <c r="AL6">
        <v>0.23927253916044089</v>
      </c>
      <c r="AM6">
        <v>0.23497539170802559</v>
      </c>
      <c r="AN6">
        <v>0.23890289449997701</v>
      </c>
      <c r="AO6">
        <v>0.2364997502050892</v>
      </c>
      <c r="AP6">
        <v>0.2374833372834266</v>
      </c>
      <c r="AQ6">
        <v>0.23766222269003079</v>
      </c>
      <c r="AR6">
        <v>0.23733728591546341</v>
      </c>
      <c r="AS6">
        <v>0.23726635705015831</v>
      </c>
      <c r="AT6">
        <v>0.23623644091035839</v>
      </c>
      <c r="AU6">
        <v>0.23634626314099519</v>
      </c>
      <c r="AV6">
        <v>0.23591314367950769</v>
      </c>
      <c r="AW6">
        <v>0.23927438038866611</v>
      </c>
      <c r="AX6">
        <v>0.2362964642281937</v>
      </c>
      <c r="AY6">
        <v>0.23512763672442721</v>
      </c>
      <c r="AZ6">
        <v>0.2369549436610211</v>
      </c>
      <c r="BA6">
        <v>0.23558305117445999</v>
      </c>
      <c r="BB6">
        <v>0.23384752644817139</v>
      </c>
      <c r="BC6">
        <v>0.2360401046067564</v>
      </c>
      <c r="BD6">
        <v>0.23480352571175819</v>
      </c>
      <c r="BE6">
        <v>0.23821463686071359</v>
      </c>
      <c r="BF6">
        <v>0.2361237212771391</v>
      </c>
      <c r="BG6">
        <v>0.2341892287268538</v>
      </c>
      <c r="BH6">
        <v>0.23677164909891291</v>
      </c>
      <c r="BI6">
        <v>0.23378927230014851</v>
      </c>
      <c r="BJ6">
        <v>0.2367271415935856</v>
      </c>
      <c r="BK6">
        <v>0.23492771748247149</v>
      </c>
      <c r="BL6">
        <v>0.234347770861217</v>
      </c>
      <c r="BM6">
        <v>0.23537802236508931</v>
      </c>
      <c r="BN6">
        <v>0.236791048341357</v>
      </c>
      <c r="BO6">
        <v>0.2354273081828355</v>
      </c>
      <c r="BP6">
        <v>0.23781299100386591</v>
      </c>
      <c r="BQ6">
        <v>0.24396564755043201</v>
      </c>
      <c r="BR6">
        <v>0.23647608525593991</v>
      </c>
      <c r="BS6">
        <v>0.23975848804143199</v>
      </c>
      <c r="BT6">
        <v>0.2368752121011761</v>
      </c>
      <c r="BU6">
        <v>0.23496522020235819</v>
      </c>
      <c r="BV6">
        <v>0.2337876628081744</v>
      </c>
      <c r="BW6">
        <v>0.23763565315379179</v>
      </c>
      <c r="BX6">
        <v>0.2344051552516575</v>
      </c>
      <c r="BY6">
        <v>0.23495718708066141</v>
      </c>
      <c r="BZ6">
        <v>0.23545349747909811</v>
      </c>
      <c r="CA6">
        <v>0.2349828547957562</v>
      </c>
      <c r="CB6">
        <v>0.2389357117144425</v>
      </c>
      <c r="CC6">
        <v>0.2348620633314169</v>
      </c>
      <c r="CD6">
        <v>0.23444298149045309</v>
      </c>
      <c r="CE6">
        <v>0.23428987608544899</v>
      </c>
      <c r="CF6">
        <v>0.23614072969587169</v>
      </c>
      <c r="CG6">
        <v>0.25007049476094612</v>
      </c>
      <c r="CH6">
        <v>0.23393174088216059</v>
      </c>
      <c r="CI6">
        <v>0.23523752320726801</v>
      </c>
      <c r="CJ6">
        <v>0.23560778543863181</v>
      </c>
      <c r="CK6">
        <v>0.23414689608276909</v>
      </c>
      <c r="CL6">
        <v>0.23630633564990289</v>
      </c>
      <c r="CM6">
        <v>0.23650822577895919</v>
      </c>
      <c r="CN6">
        <v>0.23703311998477711</v>
      </c>
      <c r="CO6">
        <v>0.2355592234742418</v>
      </c>
      <c r="CP6">
        <v>0.23682296756523119</v>
      </c>
      <c r="CQ6">
        <v>0.23688375834329631</v>
      </c>
      <c r="CR6">
        <v>0.23757789775248511</v>
      </c>
      <c r="CS6">
        <v>0.23861972659821459</v>
      </c>
      <c r="CT6">
        <v>0.23399982529570701</v>
      </c>
      <c r="CU6">
        <v>0.23710944010090021</v>
      </c>
      <c r="CV6">
        <v>0.23934463636186901</v>
      </c>
      <c r="CW6">
        <v>0.23913094213439429</v>
      </c>
      <c r="CX6">
        <f t="shared" si="0"/>
        <v>0.23246575748078291</v>
      </c>
      <c r="CY6">
        <f t="shared" si="1"/>
        <v>0.23494981968111392</v>
      </c>
      <c r="CZ6">
        <f t="shared" si="2"/>
        <v>0.23619605624794826</v>
      </c>
      <c r="DA6">
        <f>QUARTILE(B6:CX6,3)</f>
        <v>0.23726635705015831</v>
      </c>
      <c r="DB6">
        <f>MAX(B6:CW6)</f>
        <v>0.25007049476094612</v>
      </c>
      <c r="DC6">
        <f>DB6-CX6</f>
        <v>1.7604737280163207E-2</v>
      </c>
    </row>
    <row r="7" spans="1:107" x14ac:dyDescent="0.25">
      <c r="A7" s="1">
        <v>2025</v>
      </c>
      <c r="B7">
        <v>0.2499799520428822</v>
      </c>
      <c r="C7">
        <v>0.23908255107537399</v>
      </c>
      <c r="D7">
        <v>0.23913687235767661</v>
      </c>
      <c r="E7">
        <v>0.23728433842528329</v>
      </c>
      <c r="F7">
        <v>0.26253870624721259</v>
      </c>
      <c r="G7">
        <v>0.24276944062959491</v>
      </c>
      <c r="H7">
        <v>0.2661950960512367</v>
      </c>
      <c r="I7">
        <v>0.23736567779501669</v>
      </c>
      <c r="J7">
        <v>0.2443310580374877</v>
      </c>
      <c r="K7">
        <v>0.23995262093398809</v>
      </c>
      <c r="L7">
        <v>0.23601891943515349</v>
      </c>
      <c r="M7">
        <v>0.23648204964490069</v>
      </c>
      <c r="N7">
        <v>0.25866156045902589</v>
      </c>
      <c r="O7">
        <v>0.23814441851250809</v>
      </c>
      <c r="P7">
        <v>0.23403208361176059</v>
      </c>
      <c r="Q7">
        <v>0.23786162211094189</v>
      </c>
      <c r="R7">
        <v>0.2582097812760305</v>
      </c>
      <c r="S7">
        <v>0.23695078225555971</v>
      </c>
      <c r="T7">
        <v>0.2363175262822515</v>
      </c>
      <c r="U7">
        <v>0.23797763916898459</v>
      </c>
      <c r="V7">
        <v>0.23782799929882151</v>
      </c>
      <c r="W7">
        <v>0.24944164614926839</v>
      </c>
      <c r="X7">
        <v>0.2410713818967016</v>
      </c>
      <c r="Y7">
        <v>0.2374804117110626</v>
      </c>
      <c r="Z7">
        <v>0.24005808121334199</v>
      </c>
      <c r="AA7">
        <v>0.24459214957723541</v>
      </c>
      <c r="AB7">
        <v>0.23882909932615881</v>
      </c>
      <c r="AC7">
        <v>0.23917782246172101</v>
      </c>
      <c r="AD7">
        <v>0.2432228119453427</v>
      </c>
      <c r="AE7">
        <v>0.24047657936640079</v>
      </c>
      <c r="AF7">
        <v>0.24175159187272199</v>
      </c>
      <c r="AG7">
        <v>0.23576896455361551</v>
      </c>
      <c r="AH7">
        <v>0.26454519181903779</v>
      </c>
      <c r="AI7">
        <v>0.239578951036336</v>
      </c>
      <c r="AJ7">
        <v>0.23837764452591079</v>
      </c>
      <c r="AK7">
        <v>0.23859702032130689</v>
      </c>
      <c r="AL7">
        <v>0.2432442778966471</v>
      </c>
      <c r="AM7">
        <v>0.23799498165771579</v>
      </c>
      <c r="AN7">
        <v>0.24195779695641059</v>
      </c>
      <c r="AO7">
        <v>0.2409618775744729</v>
      </c>
      <c r="AP7">
        <v>0.2400072938707023</v>
      </c>
      <c r="AQ7">
        <v>0.2400412142239248</v>
      </c>
      <c r="AR7">
        <v>0.24382766462981831</v>
      </c>
      <c r="AS7">
        <v>0.24094629135369039</v>
      </c>
      <c r="AT7">
        <v>0.2384856248622623</v>
      </c>
      <c r="AU7">
        <v>0.23894300120758941</v>
      </c>
      <c r="AV7">
        <v>0.23849778730008961</v>
      </c>
      <c r="AW7">
        <v>0.2422694688772262</v>
      </c>
      <c r="AX7">
        <v>0.25429115708933869</v>
      </c>
      <c r="AY7">
        <v>0.2461650670844914</v>
      </c>
      <c r="AZ7">
        <v>0.24189669089027011</v>
      </c>
      <c r="BA7">
        <v>0.2376023886975506</v>
      </c>
      <c r="BB7">
        <v>0.23757930114225509</v>
      </c>
      <c r="BC7">
        <v>0.23970866512923891</v>
      </c>
      <c r="BD7">
        <v>0.25990117557496428</v>
      </c>
      <c r="BE7">
        <v>0.2406002017816955</v>
      </c>
      <c r="BF7">
        <v>0.23864718066920271</v>
      </c>
      <c r="BG7">
        <v>0.2361119767073587</v>
      </c>
      <c r="BH7">
        <v>0.23970120599267919</v>
      </c>
      <c r="BI7">
        <v>0.25789130213217171</v>
      </c>
      <c r="BJ7">
        <v>0.24150183304343009</v>
      </c>
      <c r="BK7">
        <v>0.25647527227738881</v>
      </c>
      <c r="BL7">
        <v>0.24098174672235231</v>
      </c>
      <c r="BM7">
        <v>0.23846750400355851</v>
      </c>
      <c r="BN7">
        <v>0.23957730502815219</v>
      </c>
      <c r="BO7">
        <v>0.2401449237555649</v>
      </c>
      <c r="BP7">
        <v>0.25962937429118688</v>
      </c>
      <c r="BQ7">
        <v>0.27420676870957972</v>
      </c>
      <c r="BR7">
        <v>0.2379330355992095</v>
      </c>
      <c r="BS7">
        <v>0.24226590370832871</v>
      </c>
      <c r="BT7">
        <v>0.23949808250367141</v>
      </c>
      <c r="BU7">
        <v>0.23664599682974549</v>
      </c>
      <c r="BV7">
        <v>0.23709917640743561</v>
      </c>
      <c r="BW7">
        <v>0.23977153872571511</v>
      </c>
      <c r="BX7">
        <v>0.23844619364541531</v>
      </c>
      <c r="BY7">
        <v>0.25522287320677151</v>
      </c>
      <c r="BZ7">
        <v>0.2406626038649318</v>
      </c>
      <c r="CA7">
        <v>0.25548538441157298</v>
      </c>
      <c r="CB7">
        <v>0.2413446586587967</v>
      </c>
      <c r="CC7">
        <v>0.25811876444565368</v>
      </c>
      <c r="CD7">
        <v>0.2358178706344215</v>
      </c>
      <c r="CE7">
        <v>0.23772726938713171</v>
      </c>
      <c r="CF7">
        <v>0.23830956034484721</v>
      </c>
      <c r="CG7">
        <v>0.27389463778240508</v>
      </c>
      <c r="CH7">
        <v>0.23809073448840121</v>
      </c>
      <c r="CI7">
        <v>0.23841147151962919</v>
      </c>
      <c r="CJ7">
        <v>0.2579274002670609</v>
      </c>
      <c r="CK7">
        <v>0.2349542038212048</v>
      </c>
      <c r="CL7">
        <v>0.25678140933026739</v>
      </c>
      <c r="CM7">
        <v>0.23921747933599749</v>
      </c>
      <c r="CN7">
        <v>0.2393338717589347</v>
      </c>
      <c r="CO7">
        <v>0.24002263614977351</v>
      </c>
      <c r="CP7">
        <v>0.2414635243637353</v>
      </c>
      <c r="CQ7">
        <v>0.2401921189067952</v>
      </c>
      <c r="CR7">
        <v>0.24041363418633929</v>
      </c>
      <c r="CS7">
        <v>0.24000343238208829</v>
      </c>
      <c r="CT7">
        <v>0.23744476993154051</v>
      </c>
      <c r="CU7">
        <v>0.24104516379380639</v>
      </c>
      <c r="CV7">
        <v>0.24195312624922219</v>
      </c>
      <c r="CW7">
        <v>0.2401980727720392</v>
      </c>
      <c r="CX7">
        <f t="shared" si="0"/>
        <v>0.23403208361176059</v>
      </c>
      <c r="CY7">
        <f t="shared" si="1"/>
        <v>0.23826827488676244</v>
      </c>
      <c r="CZ7">
        <f t="shared" si="2"/>
        <v>0.24001496501023789</v>
      </c>
      <c r="DA7">
        <f>QUARTILE(B7:CX7,3)</f>
        <v>0.24276944062959491</v>
      </c>
      <c r="DB7">
        <f>MAX(B7:CW7)</f>
        <v>0.27420676870957972</v>
      </c>
      <c r="DC7">
        <f>DB7-CX7</f>
        <v>4.0174685097819129E-2</v>
      </c>
    </row>
    <row r="8" spans="1:107" x14ac:dyDescent="0.25">
      <c r="A8" s="1">
        <v>2026</v>
      </c>
      <c r="B8">
        <v>0.27247742815495057</v>
      </c>
      <c r="C8">
        <v>0.24862311010575311</v>
      </c>
      <c r="D8">
        <v>0.26274736422124972</v>
      </c>
      <c r="E8">
        <v>0.2390935905092931</v>
      </c>
      <c r="F8">
        <v>0.28505437145406332</v>
      </c>
      <c r="G8">
        <v>0.26602816861369538</v>
      </c>
      <c r="H8">
        <v>0.29123175286632652</v>
      </c>
      <c r="I8">
        <v>0.24027410332446039</v>
      </c>
      <c r="J8">
        <v>0.26458184907578169</v>
      </c>
      <c r="K8">
        <v>0.25967798786632962</v>
      </c>
      <c r="L8">
        <v>0.25499261397808609</v>
      </c>
      <c r="M8">
        <v>0.24106259542895231</v>
      </c>
      <c r="N8">
        <v>0.28555385513982651</v>
      </c>
      <c r="O8">
        <v>0.26249931876803101</v>
      </c>
      <c r="P8">
        <v>0.23591895752350001</v>
      </c>
      <c r="Q8">
        <v>0.23953007710946289</v>
      </c>
      <c r="R8">
        <v>0.27988958561216332</v>
      </c>
      <c r="S8">
        <v>0.23811674136157901</v>
      </c>
      <c r="T8">
        <v>0.24917851710746489</v>
      </c>
      <c r="U8">
        <v>0.24136927342862799</v>
      </c>
      <c r="V8">
        <v>0.23964259502357241</v>
      </c>
      <c r="W8">
        <v>0.27079309906669752</v>
      </c>
      <c r="X8">
        <v>0.24311335682517141</v>
      </c>
      <c r="Y8">
        <v>0.24071014681845981</v>
      </c>
      <c r="Z8">
        <v>0.26925614282109811</v>
      </c>
      <c r="AA8">
        <v>0.26632655086822932</v>
      </c>
      <c r="AB8">
        <v>0.242315879947712</v>
      </c>
      <c r="AC8">
        <v>0.24276507649141471</v>
      </c>
      <c r="AD8">
        <v>0.24833603451953751</v>
      </c>
      <c r="AE8">
        <v>0.24366642634474431</v>
      </c>
      <c r="AF8">
        <v>0.26093713418093561</v>
      </c>
      <c r="AG8">
        <v>0.25418420315512519</v>
      </c>
      <c r="AH8">
        <v>0.2866545084855236</v>
      </c>
      <c r="AI8">
        <v>0.24291417044070029</v>
      </c>
      <c r="AJ8">
        <v>0.24042840208501989</v>
      </c>
      <c r="AK8">
        <v>0.24095663612898419</v>
      </c>
      <c r="AL8">
        <v>0.26544147608689428</v>
      </c>
      <c r="AM8">
        <v>0.2402587541772252</v>
      </c>
      <c r="AN8">
        <v>0.25498359595236908</v>
      </c>
      <c r="AO8">
        <v>0.24602908461142009</v>
      </c>
      <c r="AP8">
        <v>0.26318501215407952</v>
      </c>
      <c r="AQ8">
        <v>0.243652315057204</v>
      </c>
      <c r="AR8">
        <v>0.26259642379655679</v>
      </c>
      <c r="AS8">
        <v>0.25103297353616172</v>
      </c>
      <c r="AT8">
        <v>0.24175011147149511</v>
      </c>
      <c r="AU8">
        <v>0.24102537416408831</v>
      </c>
      <c r="AV8">
        <v>0.26066848694134942</v>
      </c>
      <c r="AW8">
        <v>0.25075816635767251</v>
      </c>
      <c r="AX8">
        <v>0.27885382373376583</v>
      </c>
      <c r="AY8">
        <v>0.27306024419454739</v>
      </c>
      <c r="AZ8">
        <v>0.2601936444115312</v>
      </c>
      <c r="BA8">
        <v>0.2400513123957578</v>
      </c>
      <c r="BB8">
        <v>0.24008002567183789</v>
      </c>
      <c r="BC8">
        <v>0.26547635016825932</v>
      </c>
      <c r="BD8">
        <v>0.27983633725080442</v>
      </c>
      <c r="BE8">
        <v>0.2433884694257252</v>
      </c>
      <c r="BF8">
        <v>0.24238903421008459</v>
      </c>
      <c r="BG8">
        <v>0.23955316514356631</v>
      </c>
      <c r="BH8">
        <v>0.25939511502073548</v>
      </c>
      <c r="BI8">
        <v>0.27818338401760873</v>
      </c>
      <c r="BJ8">
        <v>0.2627410087884649</v>
      </c>
      <c r="BK8">
        <v>0.28495118976064232</v>
      </c>
      <c r="BL8">
        <v>0.2625258706968166</v>
      </c>
      <c r="BM8">
        <v>0.24103168900487579</v>
      </c>
      <c r="BN8">
        <v>0.24046620779097089</v>
      </c>
      <c r="BO8">
        <v>0.26446261343261329</v>
      </c>
      <c r="BP8">
        <v>0.2819231502533146</v>
      </c>
      <c r="BQ8">
        <v>0.29649400956436889</v>
      </c>
      <c r="BR8">
        <v>0.24091574925632861</v>
      </c>
      <c r="BS8">
        <v>0.24603311577557471</v>
      </c>
      <c r="BT8">
        <v>0.26122524561302451</v>
      </c>
      <c r="BU8">
        <v>0.23933940667766879</v>
      </c>
      <c r="BV8">
        <v>0.24064626226993219</v>
      </c>
      <c r="BW8">
        <v>0.2435027058823532</v>
      </c>
      <c r="BX8">
        <v>0.24170967912420449</v>
      </c>
      <c r="BY8">
        <v>0.28226121569977852</v>
      </c>
      <c r="BZ8">
        <v>0.26045176657241709</v>
      </c>
      <c r="CA8">
        <v>0.28269711209506559</v>
      </c>
      <c r="CB8">
        <v>0.24370316542370141</v>
      </c>
      <c r="CC8">
        <v>0.27883879928528421</v>
      </c>
      <c r="CD8">
        <v>0.24499037367431969</v>
      </c>
      <c r="CE8">
        <v>0.24387367469569909</v>
      </c>
      <c r="CF8">
        <v>0.2423748512428136</v>
      </c>
      <c r="CG8">
        <v>0.29646130328772752</v>
      </c>
      <c r="CH8">
        <v>0.2400283889715038</v>
      </c>
      <c r="CI8">
        <v>0.24080754136187141</v>
      </c>
      <c r="CJ8">
        <v>0.28497517255136662</v>
      </c>
      <c r="CK8">
        <v>0.23857891769272019</v>
      </c>
      <c r="CL8">
        <v>0.27945870466615491</v>
      </c>
      <c r="CM8">
        <v>0.25370312589609728</v>
      </c>
      <c r="CN8">
        <v>0.24242019734187689</v>
      </c>
      <c r="CO8">
        <v>0.2420536113806841</v>
      </c>
      <c r="CP8">
        <v>0.25992400367593488</v>
      </c>
      <c r="CQ8">
        <v>0.2586265357870729</v>
      </c>
      <c r="CR8">
        <v>0.24421090445839791</v>
      </c>
      <c r="CS8">
        <v>0.24333709269008191</v>
      </c>
      <c r="CT8">
        <v>0.23925194452116511</v>
      </c>
      <c r="CU8">
        <v>0.24537326187970171</v>
      </c>
      <c r="CV8">
        <v>0.2619889252061976</v>
      </c>
      <c r="CW8">
        <v>0.24553866286774201</v>
      </c>
      <c r="CX8">
        <f t="shared" si="0"/>
        <v>0.23591895752350001</v>
      </c>
      <c r="CY8">
        <f t="shared" si="1"/>
        <v>0.24162457770031037</v>
      </c>
      <c r="CZ8">
        <f t="shared" si="2"/>
        <v>0.24890081360660898</v>
      </c>
      <c r="DA8">
        <f>QUARTILE(B8:CX8,3)</f>
        <v>0.26458184907578169</v>
      </c>
      <c r="DB8">
        <f>MAX(B8:CW8)</f>
        <v>0.29649400956436889</v>
      </c>
      <c r="DC8">
        <f>DB8-CX8</f>
        <v>6.0575052040868882E-2</v>
      </c>
    </row>
    <row r="9" spans="1:107" x14ac:dyDescent="0.25">
      <c r="A9" s="1">
        <v>2027</v>
      </c>
      <c r="B9">
        <v>0.29104088666317579</v>
      </c>
      <c r="C9">
        <v>0.26052925317853248</v>
      </c>
      <c r="D9">
        <v>0.28577455125783341</v>
      </c>
      <c r="E9">
        <v>0.25094508597395271</v>
      </c>
      <c r="F9">
        <v>0.30910357424722951</v>
      </c>
      <c r="G9">
        <v>0.29086108586695819</v>
      </c>
      <c r="H9">
        <v>0.30736020603451869</v>
      </c>
      <c r="I9">
        <v>0.2422806204942369</v>
      </c>
      <c r="J9">
        <v>0.29119526166023479</v>
      </c>
      <c r="K9">
        <v>0.28382585369830671</v>
      </c>
      <c r="L9">
        <v>0.28088746079653681</v>
      </c>
      <c r="M9">
        <v>0.26481944562504411</v>
      </c>
      <c r="N9">
        <v>0.30578012485611861</v>
      </c>
      <c r="O9">
        <v>0.284081371313614</v>
      </c>
      <c r="P9">
        <v>0.2401666587772012</v>
      </c>
      <c r="Q9">
        <v>0.25269270071278621</v>
      </c>
      <c r="R9">
        <v>0.30002619540778291</v>
      </c>
      <c r="S9">
        <v>0.25278388530658291</v>
      </c>
      <c r="T9">
        <v>0.25812516085381471</v>
      </c>
      <c r="U9">
        <v>0.25678805300694579</v>
      </c>
      <c r="V9">
        <v>0.2419044434568921</v>
      </c>
      <c r="W9">
        <v>0.28874544106508349</v>
      </c>
      <c r="X9">
        <v>0.26453846756478389</v>
      </c>
      <c r="Y9">
        <v>0.26198149316110209</v>
      </c>
      <c r="Z9">
        <v>0.28666592724512252</v>
      </c>
      <c r="AA9">
        <v>0.28639364139477042</v>
      </c>
      <c r="AB9">
        <v>0.26272591438501708</v>
      </c>
      <c r="AC9">
        <v>0.2446391150227645</v>
      </c>
      <c r="AD9">
        <v>0.27273956006108668</v>
      </c>
      <c r="AE9">
        <v>0.2472142774047639</v>
      </c>
      <c r="AF9">
        <v>0.2802611471266776</v>
      </c>
      <c r="AG9">
        <v>0.27535338166618389</v>
      </c>
      <c r="AH9">
        <v>0.3055308848828785</v>
      </c>
      <c r="AI9">
        <v>0.2565576048948216</v>
      </c>
      <c r="AJ9">
        <v>0.26362623321645062</v>
      </c>
      <c r="AK9">
        <v>0.24484584932093401</v>
      </c>
      <c r="AL9">
        <v>0.28278705172468022</v>
      </c>
      <c r="AM9">
        <v>0.26297581807512199</v>
      </c>
      <c r="AN9">
        <v>0.25784359148251701</v>
      </c>
      <c r="AO9">
        <v>0.26180352608951601</v>
      </c>
      <c r="AP9">
        <v>0.28310123756879763</v>
      </c>
      <c r="AQ9">
        <v>0.25175012736687302</v>
      </c>
      <c r="AR9">
        <v>0.28285930175267943</v>
      </c>
      <c r="AS9">
        <v>0.27398513712581218</v>
      </c>
      <c r="AT9">
        <v>0.2489279577586137</v>
      </c>
      <c r="AU9">
        <v>0.26334564343565142</v>
      </c>
      <c r="AV9">
        <v>0.27799088818053069</v>
      </c>
      <c r="AW9">
        <v>0.25513680027245189</v>
      </c>
      <c r="AX9">
        <v>0.29977064379175622</v>
      </c>
      <c r="AY9">
        <v>0.29173171449913698</v>
      </c>
      <c r="AZ9">
        <v>0.2870155699863845</v>
      </c>
      <c r="BA9">
        <v>0.25533086579672459</v>
      </c>
      <c r="BB9">
        <v>0.2574556013365833</v>
      </c>
      <c r="BC9">
        <v>0.2861304951285108</v>
      </c>
      <c r="BD9">
        <v>0.3008332815774209</v>
      </c>
      <c r="BE9">
        <v>0.25213536097525507</v>
      </c>
      <c r="BF9">
        <v>0.24491875458106879</v>
      </c>
      <c r="BG9">
        <v>0.25859369870589632</v>
      </c>
      <c r="BH9">
        <v>0.27855428096567397</v>
      </c>
      <c r="BI9">
        <v>0.30233209818779239</v>
      </c>
      <c r="BJ9">
        <v>0.28197574867024783</v>
      </c>
      <c r="BK9">
        <v>0.30471504720325848</v>
      </c>
      <c r="BL9">
        <v>0.28025737888708069</v>
      </c>
      <c r="BM9">
        <v>0.2436658321518213</v>
      </c>
      <c r="BN9">
        <v>0.24247493694727881</v>
      </c>
      <c r="BO9">
        <v>0.2887633244785569</v>
      </c>
      <c r="BP9">
        <v>0.30484173484650101</v>
      </c>
      <c r="BQ9">
        <v>0.31583171203294003</v>
      </c>
      <c r="BR9">
        <v>0.26174086064486662</v>
      </c>
      <c r="BS9">
        <v>0.2491418613637901</v>
      </c>
      <c r="BT9">
        <v>0.28313645296678719</v>
      </c>
      <c r="BU9">
        <v>0.25275860385783738</v>
      </c>
      <c r="BV9">
        <v>0.26857778881806299</v>
      </c>
      <c r="BW9">
        <v>0.24579700084866909</v>
      </c>
      <c r="BX9">
        <v>0.2454213481442338</v>
      </c>
      <c r="BY9">
        <v>0.30129614548882327</v>
      </c>
      <c r="BZ9">
        <v>0.27866540950414148</v>
      </c>
      <c r="CA9">
        <v>0.30397617037147362</v>
      </c>
      <c r="CB9">
        <v>0.24634317207859199</v>
      </c>
      <c r="CC9">
        <v>0.30464750003411317</v>
      </c>
      <c r="CD9">
        <v>0.26486431334026977</v>
      </c>
      <c r="CE9">
        <v>0.26288612251382498</v>
      </c>
      <c r="CF9">
        <v>0.26659108229921202</v>
      </c>
      <c r="CG9">
        <v>0.31557042852346578</v>
      </c>
      <c r="CH9">
        <v>0.26349881243752682</v>
      </c>
      <c r="CI9">
        <v>0.26032110716393753</v>
      </c>
      <c r="CJ9">
        <v>0.30903308152763448</v>
      </c>
      <c r="CK9">
        <v>0.2425859460790635</v>
      </c>
      <c r="CL9">
        <v>0.29808979784211248</v>
      </c>
      <c r="CM9">
        <v>0.27492810303767951</v>
      </c>
      <c r="CN9">
        <v>0.244126066189503</v>
      </c>
      <c r="CO9">
        <v>0.2462003864598985</v>
      </c>
      <c r="CP9">
        <v>0.28303018624054233</v>
      </c>
      <c r="CQ9">
        <v>0.28332241042280559</v>
      </c>
      <c r="CR9">
        <v>0.26807124826031548</v>
      </c>
      <c r="CS9">
        <v>0.26451633915604311</v>
      </c>
      <c r="CT9">
        <v>0.24207237686971081</v>
      </c>
      <c r="CU9">
        <v>0.26687875448194981</v>
      </c>
      <c r="CV9">
        <v>0.28380370234777091</v>
      </c>
      <c r="CW9">
        <v>0.24690185847081109</v>
      </c>
      <c r="CX9">
        <f t="shared" si="0"/>
        <v>0.2401666587772012</v>
      </c>
      <c r="CY9">
        <f t="shared" si="1"/>
        <v>0.25454857153098465</v>
      </c>
      <c r="CZ9">
        <f t="shared" si="2"/>
        <v>0.26747500137113267</v>
      </c>
      <c r="DA9">
        <f>QUARTILE(B9:CX9,3)</f>
        <v>0.28639364139477042</v>
      </c>
      <c r="DB9">
        <f>MAX(B9:CW9)</f>
        <v>0.31583171203294003</v>
      </c>
      <c r="DC9">
        <f>DB9-CX9</f>
        <v>7.5665053255738829E-2</v>
      </c>
    </row>
    <row r="10" spans="1:107" x14ac:dyDescent="0.25">
      <c r="A10" s="1">
        <v>2028</v>
      </c>
      <c r="B10">
        <v>0.3145845305630946</v>
      </c>
      <c r="C10">
        <v>0.28431504760486959</v>
      </c>
      <c r="D10">
        <v>0.30740166772581201</v>
      </c>
      <c r="E10">
        <v>0.26711604445565579</v>
      </c>
      <c r="F10">
        <v>0.32956778024997763</v>
      </c>
      <c r="G10">
        <v>0.31099844030220741</v>
      </c>
      <c r="H10">
        <v>0.33315763200832238</v>
      </c>
      <c r="I10">
        <v>0.24556594321809541</v>
      </c>
      <c r="J10">
        <v>0.30969480175935099</v>
      </c>
      <c r="K10">
        <v>0.30635553177302233</v>
      </c>
      <c r="L10">
        <v>0.30822015707314121</v>
      </c>
      <c r="M10">
        <v>0.28703289270719351</v>
      </c>
      <c r="N10">
        <v>0.32769552033145111</v>
      </c>
      <c r="O10">
        <v>0.30535734268452902</v>
      </c>
      <c r="P10">
        <v>0.26143507677130079</v>
      </c>
      <c r="Q10">
        <v>0.27782326654419642</v>
      </c>
      <c r="R10">
        <v>0.32043167525987198</v>
      </c>
      <c r="S10">
        <v>0.27246380681013549</v>
      </c>
      <c r="T10">
        <v>0.27824278407062308</v>
      </c>
      <c r="U10">
        <v>0.28416121694930252</v>
      </c>
      <c r="V10">
        <v>0.24939094795381239</v>
      </c>
      <c r="W10">
        <v>0.3114075204504187</v>
      </c>
      <c r="X10">
        <v>0.28517696801847542</v>
      </c>
      <c r="Y10">
        <v>0.28876833706513871</v>
      </c>
      <c r="Z10">
        <v>0.30964519675658292</v>
      </c>
      <c r="AA10">
        <v>0.30752719133049261</v>
      </c>
      <c r="AB10">
        <v>0.28866047214520052</v>
      </c>
      <c r="AC10">
        <v>0.24697954753285689</v>
      </c>
      <c r="AD10">
        <v>0.29398418309903168</v>
      </c>
      <c r="AE10">
        <v>0.25065608007878049</v>
      </c>
      <c r="AF10">
        <v>0.30360785753057962</v>
      </c>
      <c r="AG10">
        <v>0.29090496293198759</v>
      </c>
      <c r="AH10">
        <v>0.33020709991851699</v>
      </c>
      <c r="AI10">
        <v>0.27941993445772628</v>
      </c>
      <c r="AJ10">
        <v>0.28216457769274123</v>
      </c>
      <c r="AK10">
        <v>0.26104763298137879</v>
      </c>
      <c r="AL10">
        <v>0.30666438191173839</v>
      </c>
      <c r="AM10">
        <v>0.27954175618176869</v>
      </c>
      <c r="AN10">
        <v>0.26090553331090849</v>
      </c>
      <c r="AO10">
        <v>0.28937944928063769</v>
      </c>
      <c r="AP10">
        <v>0.30451557637208598</v>
      </c>
      <c r="AQ10">
        <v>0.27343676875540462</v>
      </c>
      <c r="AR10">
        <v>0.30639824488157608</v>
      </c>
      <c r="AS10">
        <v>0.29209103961547839</v>
      </c>
      <c r="AT10">
        <v>0.26552366702972169</v>
      </c>
      <c r="AU10">
        <v>0.27939590481538218</v>
      </c>
      <c r="AV10">
        <v>0.30450794068243159</v>
      </c>
      <c r="AW10">
        <v>0.27819865081582118</v>
      </c>
      <c r="AX10">
        <v>0.32331310859109558</v>
      </c>
      <c r="AY10">
        <v>0.31208515740156217</v>
      </c>
      <c r="AZ10">
        <v>0.30848749184334268</v>
      </c>
      <c r="BA10">
        <v>0.26486893282509238</v>
      </c>
      <c r="BB10">
        <v>0.2734717258855251</v>
      </c>
      <c r="BC10">
        <v>0.30707437543946398</v>
      </c>
      <c r="BD10">
        <v>0.326054648419557</v>
      </c>
      <c r="BE10">
        <v>0.26372003377736652</v>
      </c>
      <c r="BF10">
        <v>0.25980397250572562</v>
      </c>
      <c r="BG10">
        <v>0.28000312468649141</v>
      </c>
      <c r="BH10">
        <v>0.3009809350925931</v>
      </c>
      <c r="BI10">
        <v>0.32223520763968883</v>
      </c>
      <c r="BJ10">
        <v>0.30978344698884103</v>
      </c>
      <c r="BK10">
        <v>0.32769097958167231</v>
      </c>
      <c r="BL10">
        <v>0.30690027649864338</v>
      </c>
      <c r="BM10">
        <v>0.24671672123836741</v>
      </c>
      <c r="BN10">
        <v>0.2475889697518453</v>
      </c>
      <c r="BO10">
        <v>0.30927111878859798</v>
      </c>
      <c r="BP10">
        <v>0.32608154364678349</v>
      </c>
      <c r="BQ10">
        <v>0.34019322151580861</v>
      </c>
      <c r="BR10">
        <v>0.28627059552803141</v>
      </c>
      <c r="BS10">
        <v>0.24986354696726479</v>
      </c>
      <c r="BT10">
        <v>0.30385335726009222</v>
      </c>
      <c r="BU10">
        <v>0.2769848417653461</v>
      </c>
      <c r="BV10">
        <v>0.29023618470665891</v>
      </c>
      <c r="BW10">
        <v>0.24860451099894301</v>
      </c>
      <c r="BX10">
        <v>0.25702635360695453</v>
      </c>
      <c r="BY10">
        <v>0.32482570059949317</v>
      </c>
      <c r="BZ10">
        <v>0.30181973708250892</v>
      </c>
      <c r="CA10">
        <v>0.32486777056982508</v>
      </c>
      <c r="CB10">
        <v>0.27113651948701573</v>
      </c>
      <c r="CC10">
        <v>0.32628622819481479</v>
      </c>
      <c r="CD10">
        <v>0.28748652658957252</v>
      </c>
      <c r="CE10">
        <v>0.28894711724274358</v>
      </c>
      <c r="CF10">
        <v>0.28999734412993072</v>
      </c>
      <c r="CG10">
        <v>0.33873085586265339</v>
      </c>
      <c r="CH10">
        <v>0.28526195625131973</v>
      </c>
      <c r="CI10">
        <v>0.28420613603832179</v>
      </c>
      <c r="CJ10">
        <v>0.33216656256977778</v>
      </c>
      <c r="CK10">
        <v>0.24593657315182571</v>
      </c>
      <c r="CL10">
        <v>0.32183607910017259</v>
      </c>
      <c r="CM10">
        <v>0.29697101496491413</v>
      </c>
      <c r="CN10">
        <v>0.25349868780478679</v>
      </c>
      <c r="CO10">
        <v>0.26769167259831428</v>
      </c>
      <c r="CP10">
        <v>0.30665888637297928</v>
      </c>
      <c r="CQ10">
        <v>0.30224605644346392</v>
      </c>
      <c r="CR10">
        <v>0.28849668224383118</v>
      </c>
      <c r="CS10">
        <v>0.28575671652072132</v>
      </c>
      <c r="CT10">
        <v>0.26922305167565258</v>
      </c>
      <c r="CU10">
        <v>0.28700689363539889</v>
      </c>
      <c r="CV10">
        <v>0.3066100098281162</v>
      </c>
      <c r="CW10">
        <v>0.24730785234539099</v>
      </c>
      <c r="CX10">
        <f t="shared" si="0"/>
        <v>0.24556594321809541</v>
      </c>
      <c r="CY10">
        <f t="shared" si="1"/>
        <v>0.27346298660299495</v>
      </c>
      <c r="CZ10">
        <f t="shared" si="2"/>
        <v>0.28968839670528423</v>
      </c>
      <c r="DA10">
        <f>QUARTILE(B10:CX10,3)</f>
        <v>0.30848749184334268</v>
      </c>
      <c r="DB10">
        <f>MAX(B10:CW10)</f>
        <v>0.34019322151580861</v>
      </c>
      <c r="DC10">
        <f>DB10-CX10</f>
        <v>9.4627278297713197E-2</v>
      </c>
    </row>
    <row r="11" spans="1:107" x14ac:dyDescent="0.25">
      <c r="A11" s="1">
        <v>2029</v>
      </c>
      <c r="B11">
        <v>0.33386939200194982</v>
      </c>
      <c r="C11">
        <v>0.30782361886995818</v>
      </c>
      <c r="D11">
        <v>0.33014799749780321</v>
      </c>
      <c r="E11">
        <v>0.28597818067332281</v>
      </c>
      <c r="F11">
        <v>0.34910121599626059</v>
      </c>
      <c r="G11">
        <v>0.33320176741446528</v>
      </c>
      <c r="H11">
        <v>0.35569036984507418</v>
      </c>
      <c r="I11">
        <v>0.26204181473261512</v>
      </c>
      <c r="J11">
        <v>0.32980867418855359</v>
      </c>
      <c r="K11">
        <v>0.32756513576404978</v>
      </c>
      <c r="L11">
        <v>0.32637609571874943</v>
      </c>
      <c r="M11">
        <v>0.31173975387443448</v>
      </c>
      <c r="N11">
        <v>0.34855451450383568</v>
      </c>
      <c r="O11">
        <v>0.32596060937855198</v>
      </c>
      <c r="P11">
        <v>0.27790533075174217</v>
      </c>
      <c r="Q11">
        <v>0.29677473534194782</v>
      </c>
      <c r="R11">
        <v>0.34469354660663137</v>
      </c>
      <c r="S11">
        <v>0.2995762648308658</v>
      </c>
      <c r="T11">
        <v>0.29777497432638939</v>
      </c>
      <c r="U11">
        <v>0.30824924290808442</v>
      </c>
      <c r="V11">
        <v>0.26865846643398911</v>
      </c>
      <c r="W11">
        <v>0.3297232347027757</v>
      </c>
      <c r="X11">
        <v>0.30532144857146942</v>
      </c>
      <c r="Y11">
        <v>0.31230787419053663</v>
      </c>
      <c r="Z11">
        <v>0.33260245987866582</v>
      </c>
      <c r="AA11">
        <v>0.32650229287336602</v>
      </c>
      <c r="AB11">
        <v>0.30908378524043623</v>
      </c>
      <c r="AC11">
        <v>0.25167283082991349</v>
      </c>
      <c r="AD11">
        <v>0.31794790043392901</v>
      </c>
      <c r="AE11">
        <v>0.2606697514757092</v>
      </c>
      <c r="AF11">
        <v>0.32550368601132418</v>
      </c>
      <c r="AG11">
        <v>0.31425501912944159</v>
      </c>
      <c r="AH11">
        <v>0.35437007462565429</v>
      </c>
      <c r="AI11">
        <v>0.30132867818052839</v>
      </c>
      <c r="AJ11">
        <v>0.30858453416597609</v>
      </c>
      <c r="AK11">
        <v>0.2819259441951058</v>
      </c>
      <c r="AL11">
        <v>0.32813534486454787</v>
      </c>
      <c r="AM11">
        <v>0.30199129539076502</v>
      </c>
      <c r="AN11">
        <v>0.28359792844651599</v>
      </c>
      <c r="AO11">
        <v>0.31119413844842192</v>
      </c>
      <c r="AP11">
        <v>0.32921901244205071</v>
      </c>
      <c r="AQ11">
        <v>0.29116079923778282</v>
      </c>
      <c r="AR11">
        <v>0.32822400902258442</v>
      </c>
      <c r="AS11">
        <v>0.30802972818342311</v>
      </c>
      <c r="AT11">
        <v>0.29483437865392131</v>
      </c>
      <c r="AU11">
        <v>0.30781011464932018</v>
      </c>
      <c r="AV11">
        <v>0.32733282759759158</v>
      </c>
      <c r="AW11">
        <v>0.3019089832308709</v>
      </c>
      <c r="AX11">
        <v>0.34596938794331628</v>
      </c>
      <c r="AY11">
        <v>0.33070949550634399</v>
      </c>
      <c r="AZ11">
        <v>0.33192762240783241</v>
      </c>
      <c r="BA11">
        <v>0.28935743815206633</v>
      </c>
      <c r="BB11">
        <v>0.29453420702317612</v>
      </c>
      <c r="BC11">
        <v>0.33251999825020762</v>
      </c>
      <c r="BD11">
        <v>0.35135816707824352</v>
      </c>
      <c r="BE11">
        <v>0.28573988383827681</v>
      </c>
      <c r="BF11">
        <v>0.28212198306026048</v>
      </c>
      <c r="BG11">
        <v>0.30399198194167842</v>
      </c>
      <c r="BH11">
        <v>0.32506759176504579</v>
      </c>
      <c r="BI11">
        <v>0.3411135610833157</v>
      </c>
      <c r="BJ11">
        <v>0.33268448499385039</v>
      </c>
      <c r="BK11">
        <v>0.34643253362556647</v>
      </c>
      <c r="BL11">
        <v>0.3308569822535074</v>
      </c>
      <c r="BM11">
        <v>0.24997112972008151</v>
      </c>
      <c r="BN11">
        <v>0.26424796085106972</v>
      </c>
      <c r="BO11">
        <v>0.33421337111729787</v>
      </c>
      <c r="BP11">
        <v>0.3463089400772385</v>
      </c>
      <c r="BQ11">
        <v>0.36207461492049953</v>
      </c>
      <c r="BR11">
        <v>0.31120892810634121</v>
      </c>
      <c r="BS11">
        <v>0.25837454701739138</v>
      </c>
      <c r="BT11">
        <v>0.32632577531056151</v>
      </c>
      <c r="BU11">
        <v>0.30244157292840512</v>
      </c>
      <c r="BV11">
        <v>0.31262203002841388</v>
      </c>
      <c r="BW11">
        <v>0.27828698938531721</v>
      </c>
      <c r="BX11">
        <v>0.27894594911420117</v>
      </c>
      <c r="BY11">
        <v>0.34393298727245658</v>
      </c>
      <c r="BZ11">
        <v>0.32542451404428657</v>
      </c>
      <c r="CA11">
        <v>0.34614219978206989</v>
      </c>
      <c r="CB11">
        <v>0.29484347802802452</v>
      </c>
      <c r="CC11">
        <v>0.34807917457586118</v>
      </c>
      <c r="CD11">
        <v>0.30939699181150587</v>
      </c>
      <c r="CE11">
        <v>0.31346691964308948</v>
      </c>
      <c r="CF11">
        <v>0.31329740743950518</v>
      </c>
      <c r="CG11">
        <v>0.35967253176370478</v>
      </c>
      <c r="CH11">
        <v>0.30766301033221111</v>
      </c>
      <c r="CI11">
        <v>0.30606580080598739</v>
      </c>
      <c r="CJ11">
        <v>0.35531219715293361</v>
      </c>
      <c r="CK11">
        <v>0.27228706465458041</v>
      </c>
      <c r="CL11">
        <v>0.34693283891841431</v>
      </c>
      <c r="CM11">
        <v>0.31753926064174959</v>
      </c>
      <c r="CN11">
        <v>0.27196292961463808</v>
      </c>
      <c r="CO11">
        <v>0.29078676275181392</v>
      </c>
      <c r="CP11">
        <v>0.32573213707752741</v>
      </c>
      <c r="CQ11">
        <v>0.32483045257448828</v>
      </c>
      <c r="CR11">
        <v>0.30841194391053128</v>
      </c>
      <c r="CS11">
        <v>0.31201165963380789</v>
      </c>
      <c r="CT11">
        <v>0.2878618874772873</v>
      </c>
      <c r="CU11">
        <v>0.30963643353428721</v>
      </c>
      <c r="CV11">
        <v>0.32871426840242568</v>
      </c>
      <c r="CW11">
        <v>0.25620897588481939</v>
      </c>
      <c r="CX11">
        <f t="shared" si="0"/>
        <v>0.24997112972008151</v>
      </c>
      <c r="CY11">
        <f t="shared" si="1"/>
        <v>0.29629192101346702</v>
      </c>
      <c r="CZ11">
        <f t="shared" si="2"/>
        <v>0.31246495210947522</v>
      </c>
      <c r="DA11">
        <f>QUARTILE(B11:CX11,3)</f>
        <v>0.33070949550634399</v>
      </c>
      <c r="DB11">
        <f>MAX(B11:CW11)</f>
        <v>0.36207461492049953</v>
      </c>
      <c r="DC11">
        <f>DB11-CX11</f>
        <v>0.11210348520041802</v>
      </c>
    </row>
    <row r="12" spans="1:107" x14ac:dyDescent="0.25">
      <c r="A12" s="1">
        <v>2030</v>
      </c>
      <c r="B12">
        <v>0.36887080021791152</v>
      </c>
      <c r="C12">
        <v>0.33575874803471523</v>
      </c>
      <c r="D12">
        <v>0.35995265374320962</v>
      </c>
      <c r="E12">
        <v>0.31617498076427802</v>
      </c>
      <c r="F12">
        <v>0.37504953014985443</v>
      </c>
      <c r="G12">
        <v>0.36652931283508328</v>
      </c>
      <c r="H12">
        <v>0.38389266735373118</v>
      </c>
      <c r="I12">
        <v>0.29504887470997349</v>
      </c>
      <c r="J12">
        <v>0.35734129818931148</v>
      </c>
      <c r="K12">
        <v>0.34824573115592639</v>
      </c>
      <c r="L12">
        <v>0.35340147158081198</v>
      </c>
      <c r="M12">
        <v>0.34240736020417539</v>
      </c>
      <c r="N12">
        <v>0.37548011593295572</v>
      </c>
      <c r="O12">
        <v>0.35302683880519592</v>
      </c>
      <c r="P12">
        <v>0.31044391798733117</v>
      </c>
      <c r="Q12">
        <v>0.32802051087436668</v>
      </c>
      <c r="R12">
        <v>0.37120444610717068</v>
      </c>
      <c r="S12">
        <v>0.32423465947561081</v>
      </c>
      <c r="T12">
        <v>0.33233523458967718</v>
      </c>
      <c r="U12">
        <v>0.3413976829387364</v>
      </c>
      <c r="V12">
        <v>0.29745954462411689</v>
      </c>
      <c r="W12">
        <v>0.3601156345665979</v>
      </c>
      <c r="X12">
        <v>0.3346742580138104</v>
      </c>
      <c r="Y12">
        <v>0.34416798576492852</v>
      </c>
      <c r="Z12">
        <v>0.35790912311300183</v>
      </c>
      <c r="AA12">
        <v>0.35997231577640482</v>
      </c>
      <c r="AB12">
        <v>0.34296856244718049</v>
      </c>
      <c r="AC12">
        <v>0.28038865957248521</v>
      </c>
      <c r="AD12">
        <v>0.34677662957273597</v>
      </c>
      <c r="AE12">
        <v>0.28979521623934401</v>
      </c>
      <c r="AF12">
        <v>0.35537158264036373</v>
      </c>
      <c r="AG12">
        <v>0.33845325018971012</v>
      </c>
      <c r="AH12">
        <v>0.37792033672964193</v>
      </c>
      <c r="AI12">
        <v>0.33236450963662528</v>
      </c>
      <c r="AJ12">
        <v>0.34003966361968302</v>
      </c>
      <c r="AK12">
        <v>0.31075873590253711</v>
      </c>
      <c r="AL12">
        <v>0.35497970453846611</v>
      </c>
      <c r="AM12">
        <v>0.33125695852316539</v>
      </c>
      <c r="AN12">
        <v>0.31290025482539202</v>
      </c>
      <c r="AO12">
        <v>0.33905919039467047</v>
      </c>
      <c r="AP12">
        <v>0.35594347318521069</v>
      </c>
      <c r="AQ12">
        <v>0.3176101102929369</v>
      </c>
      <c r="AR12">
        <v>0.35458022698732578</v>
      </c>
      <c r="AS12">
        <v>0.33537970924913829</v>
      </c>
      <c r="AT12">
        <v>0.32214807635883858</v>
      </c>
      <c r="AU12">
        <v>0.3389937346156553</v>
      </c>
      <c r="AV12">
        <v>0.35444123927816029</v>
      </c>
      <c r="AW12">
        <v>0.32789875842799748</v>
      </c>
      <c r="AX12">
        <v>0.38193258732578861</v>
      </c>
      <c r="AY12">
        <v>0.36366256471624581</v>
      </c>
      <c r="AZ12">
        <v>0.36049503473738842</v>
      </c>
      <c r="BA12">
        <v>0.31953279729073852</v>
      </c>
      <c r="BB12">
        <v>0.32914114233128128</v>
      </c>
      <c r="BC12">
        <v>0.36138225001368213</v>
      </c>
      <c r="BD12">
        <v>0.37800322255602492</v>
      </c>
      <c r="BE12">
        <v>0.31212659989499442</v>
      </c>
      <c r="BF12">
        <v>0.3088493729312573</v>
      </c>
      <c r="BG12">
        <v>0.33089210319803469</v>
      </c>
      <c r="BH12">
        <v>0.35788160120541368</v>
      </c>
      <c r="BI12">
        <v>0.37747345539168892</v>
      </c>
      <c r="BJ12">
        <v>0.35642028350072819</v>
      </c>
      <c r="BK12">
        <v>0.38177584150306521</v>
      </c>
      <c r="BL12">
        <v>0.36320016415873252</v>
      </c>
      <c r="BM12">
        <v>0.25433567865190121</v>
      </c>
      <c r="BN12">
        <v>0.2958630614790585</v>
      </c>
      <c r="BO12">
        <v>0.36209117429674009</v>
      </c>
      <c r="BP12">
        <v>0.37197113607276511</v>
      </c>
      <c r="BQ12">
        <v>0.3858766673476422</v>
      </c>
      <c r="BR12">
        <v>0.34122265577142069</v>
      </c>
      <c r="BS12">
        <v>0.2836664551409937</v>
      </c>
      <c r="BT12">
        <v>0.35483365549614382</v>
      </c>
      <c r="BU12">
        <v>0.32610130297224432</v>
      </c>
      <c r="BV12">
        <v>0.33937166929862789</v>
      </c>
      <c r="BW12">
        <v>0.29921081445699937</v>
      </c>
      <c r="BX12">
        <v>0.3094047785153789</v>
      </c>
      <c r="BY12">
        <v>0.37548975756428371</v>
      </c>
      <c r="BZ12">
        <v>0.35656375380280109</v>
      </c>
      <c r="CA12">
        <v>0.37142733136426109</v>
      </c>
      <c r="CB12">
        <v>0.3184389070754246</v>
      </c>
      <c r="CC12">
        <v>0.37352998844357971</v>
      </c>
      <c r="CD12">
        <v>0.33694488185772969</v>
      </c>
      <c r="CE12">
        <v>0.34013035358086691</v>
      </c>
      <c r="CF12">
        <v>0.34182490233938922</v>
      </c>
      <c r="CG12">
        <v>0.39047465024009409</v>
      </c>
      <c r="CH12">
        <v>0.33442995822508359</v>
      </c>
      <c r="CI12">
        <v>0.33258611357557438</v>
      </c>
      <c r="CJ12">
        <v>0.38826632316197568</v>
      </c>
      <c r="CK12">
        <v>0.30107386174157191</v>
      </c>
      <c r="CL12">
        <v>0.37869692786094061</v>
      </c>
      <c r="CM12">
        <v>0.34372128784485012</v>
      </c>
      <c r="CN12">
        <v>0.29953381285339831</v>
      </c>
      <c r="CO12">
        <v>0.31915115594326998</v>
      </c>
      <c r="CP12">
        <v>0.353217930522634</v>
      </c>
      <c r="CQ12">
        <v>0.35324386812264519</v>
      </c>
      <c r="CR12">
        <v>0.33752150254892321</v>
      </c>
      <c r="CS12">
        <v>0.33505614047769933</v>
      </c>
      <c r="CT12">
        <v>0.31680335178118513</v>
      </c>
      <c r="CU12">
        <v>0.3379647353754418</v>
      </c>
      <c r="CV12">
        <v>0.35596594676667848</v>
      </c>
      <c r="CW12">
        <v>0.27932437499851093</v>
      </c>
      <c r="CX12">
        <f t="shared" si="0"/>
        <v>0.25433567865190121</v>
      </c>
      <c r="CY12">
        <f t="shared" si="1"/>
        <v>0.32563464209808596</v>
      </c>
      <c r="CZ12">
        <f t="shared" si="2"/>
        <v>0.34161129263906281</v>
      </c>
      <c r="DA12">
        <f>QUARTILE(B12:CX12,3)</f>
        <v>0.35997231577640482</v>
      </c>
      <c r="DB12">
        <f>MAX(B12:CW12)</f>
        <v>0.39047465024009409</v>
      </c>
      <c r="DC12">
        <f>DB12-CX12</f>
        <v>0.13613897158819288</v>
      </c>
    </row>
    <row r="13" spans="1:107" x14ac:dyDescent="0.25">
      <c r="A13" s="1">
        <v>2031</v>
      </c>
      <c r="B13">
        <v>0.38817038091800371</v>
      </c>
      <c r="C13">
        <v>0.35684282278509732</v>
      </c>
      <c r="D13">
        <v>0.38598019844778092</v>
      </c>
      <c r="E13">
        <v>0.34210370946078372</v>
      </c>
      <c r="F13">
        <v>0.39921737164844068</v>
      </c>
      <c r="G13">
        <v>0.39000024801258087</v>
      </c>
      <c r="H13">
        <v>0.41215513896094258</v>
      </c>
      <c r="I13">
        <v>0.3181365619741619</v>
      </c>
      <c r="J13">
        <v>0.38078744283559057</v>
      </c>
      <c r="K13">
        <v>0.37417648442542639</v>
      </c>
      <c r="L13">
        <v>0.37915247788106998</v>
      </c>
      <c r="M13">
        <v>0.37061457703969758</v>
      </c>
      <c r="N13">
        <v>0.39755654337830743</v>
      </c>
      <c r="O13">
        <v>0.37468003727662857</v>
      </c>
      <c r="P13">
        <v>0.33477624543375489</v>
      </c>
      <c r="Q13">
        <v>0.3506303406290382</v>
      </c>
      <c r="R13">
        <v>0.39117868432712288</v>
      </c>
      <c r="S13">
        <v>0.3494204674900756</v>
      </c>
      <c r="T13">
        <v>0.35315241238219219</v>
      </c>
      <c r="U13">
        <v>0.3643803748775532</v>
      </c>
      <c r="V13">
        <v>0.32321670996093671</v>
      </c>
      <c r="W13">
        <v>0.38125334670724198</v>
      </c>
      <c r="X13">
        <v>0.36124780814966762</v>
      </c>
      <c r="Y13">
        <v>0.36169867862259969</v>
      </c>
      <c r="Z13">
        <v>0.37793616062224178</v>
      </c>
      <c r="AA13">
        <v>0.3802574296380043</v>
      </c>
      <c r="AB13">
        <v>0.36596022121431149</v>
      </c>
      <c r="AC13">
        <v>0.30367960469569938</v>
      </c>
      <c r="AD13">
        <v>0.36999847782234491</v>
      </c>
      <c r="AE13">
        <v>0.31454934834368309</v>
      </c>
      <c r="AF13">
        <v>0.37707696313521172</v>
      </c>
      <c r="AG13">
        <v>0.36100261028060859</v>
      </c>
      <c r="AH13">
        <v>0.40004661553033832</v>
      </c>
      <c r="AI13">
        <v>0.35448222872736651</v>
      </c>
      <c r="AJ13">
        <v>0.3657008554444473</v>
      </c>
      <c r="AK13">
        <v>0.3329357335726309</v>
      </c>
      <c r="AL13">
        <v>0.38073134625781391</v>
      </c>
      <c r="AM13">
        <v>0.35438335174458718</v>
      </c>
      <c r="AN13">
        <v>0.3350721948957649</v>
      </c>
      <c r="AO13">
        <v>0.36344280038540761</v>
      </c>
      <c r="AP13">
        <v>0.37856813632871411</v>
      </c>
      <c r="AQ13">
        <v>0.34286118077427541</v>
      </c>
      <c r="AR13">
        <v>0.37573863586805339</v>
      </c>
      <c r="AS13">
        <v>0.35728032283749223</v>
      </c>
      <c r="AT13">
        <v>0.34612292862055449</v>
      </c>
      <c r="AU13">
        <v>0.36253507139825408</v>
      </c>
      <c r="AV13">
        <v>0.37803058826960861</v>
      </c>
      <c r="AW13">
        <v>0.35011790754334721</v>
      </c>
      <c r="AX13">
        <v>0.40726471765941852</v>
      </c>
      <c r="AY13">
        <v>0.38230691455591492</v>
      </c>
      <c r="AZ13">
        <v>0.38674550549342301</v>
      </c>
      <c r="BA13">
        <v>0.34662561936310832</v>
      </c>
      <c r="BB13">
        <v>0.35264185819603561</v>
      </c>
      <c r="BC13">
        <v>0.38579853531741393</v>
      </c>
      <c r="BD13">
        <v>0.40092951986867448</v>
      </c>
      <c r="BE13">
        <v>0.33637171837135033</v>
      </c>
      <c r="BF13">
        <v>0.33455806492491519</v>
      </c>
      <c r="BG13">
        <v>0.35006870894866282</v>
      </c>
      <c r="BH13">
        <v>0.37900285487890589</v>
      </c>
      <c r="BI13">
        <v>0.39670669626667271</v>
      </c>
      <c r="BJ13">
        <v>0.38154369193367987</v>
      </c>
      <c r="BK13">
        <v>0.40088728257786399</v>
      </c>
      <c r="BL13">
        <v>0.39015892225462617</v>
      </c>
      <c r="BM13">
        <v>0.25690913026257989</v>
      </c>
      <c r="BN13">
        <v>0.31913361251528488</v>
      </c>
      <c r="BO13">
        <v>0.3820309383978393</v>
      </c>
      <c r="BP13">
        <v>0.39350811863142099</v>
      </c>
      <c r="BQ13">
        <v>0.41137878140413958</v>
      </c>
      <c r="BR13">
        <v>0.36363451544140601</v>
      </c>
      <c r="BS13">
        <v>0.30776620816913958</v>
      </c>
      <c r="BT13">
        <v>0.38042024665555157</v>
      </c>
      <c r="BU13">
        <v>0.3491118235326589</v>
      </c>
      <c r="BV13">
        <v>0.36255403382806939</v>
      </c>
      <c r="BW13">
        <v>0.32539242224853338</v>
      </c>
      <c r="BX13">
        <v>0.32912139035927479</v>
      </c>
      <c r="BY13">
        <v>0.39705430622703708</v>
      </c>
      <c r="BZ13">
        <v>0.37665661642241571</v>
      </c>
      <c r="CA13">
        <v>0.39462113744897742</v>
      </c>
      <c r="CB13">
        <v>0.34257622850121772</v>
      </c>
      <c r="CC13">
        <v>0.39617815332919831</v>
      </c>
      <c r="CD13">
        <v>0.36299816054932732</v>
      </c>
      <c r="CE13">
        <v>0.36653787582811731</v>
      </c>
      <c r="CF13">
        <v>0.36546096085196728</v>
      </c>
      <c r="CG13">
        <v>0.41143205664415439</v>
      </c>
      <c r="CH13">
        <v>0.3610603175005257</v>
      </c>
      <c r="CI13">
        <v>0.36370716341261711</v>
      </c>
      <c r="CJ13">
        <v>0.40850360027520538</v>
      </c>
      <c r="CK13">
        <v>0.32188172166015022</v>
      </c>
      <c r="CL13">
        <v>0.40079892305600923</v>
      </c>
      <c r="CM13">
        <v>0.36572141068945568</v>
      </c>
      <c r="CN13">
        <v>0.3224313653041998</v>
      </c>
      <c r="CO13">
        <v>0.34323533653856941</v>
      </c>
      <c r="CP13">
        <v>0.37547041842303702</v>
      </c>
      <c r="CQ13">
        <v>0.37618477723131388</v>
      </c>
      <c r="CR13">
        <v>0.3590088564232522</v>
      </c>
      <c r="CS13">
        <v>0.36250704314670112</v>
      </c>
      <c r="CT13">
        <v>0.34812654456765851</v>
      </c>
      <c r="CU13">
        <v>0.35890360922877751</v>
      </c>
      <c r="CV13">
        <v>0.37879002041158638</v>
      </c>
      <c r="CW13">
        <v>0.30498303776442431</v>
      </c>
      <c r="CX13">
        <f t="shared" si="0"/>
        <v>0.25690913026257989</v>
      </c>
      <c r="CY13">
        <f t="shared" si="1"/>
        <v>0.34934330650072143</v>
      </c>
      <c r="CZ13">
        <f t="shared" si="2"/>
        <v>0.36558090814820732</v>
      </c>
      <c r="DA13">
        <f>QUARTILE(B13:CX13,3)</f>
        <v>0.38154369193367987</v>
      </c>
      <c r="DB13">
        <f>MAX(B13:CW13)</f>
        <v>0.41215513896094258</v>
      </c>
      <c r="DC13">
        <f>DB13-CX13</f>
        <v>0.15524600869836269</v>
      </c>
    </row>
    <row r="14" spans="1:107" x14ac:dyDescent="0.25">
      <c r="A14" s="1">
        <v>2032</v>
      </c>
      <c r="B14">
        <v>0.41042207994781171</v>
      </c>
      <c r="C14">
        <v>0.38036966394521038</v>
      </c>
      <c r="D14">
        <v>0.40764345941733982</v>
      </c>
      <c r="E14">
        <v>0.36524367466610219</v>
      </c>
      <c r="F14">
        <v>0.42000351710247541</v>
      </c>
      <c r="G14">
        <v>0.41140123616754642</v>
      </c>
      <c r="H14">
        <v>0.43286526478280979</v>
      </c>
      <c r="I14">
        <v>0.34003722705729927</v>
      </c>
      <c r="J14">
        <v>0.40393198497596539</v>
      </c>
      <c r="K14">
        <v>0.39721120205238009</v>
      </c>
      <c r="L14">
        <v>0.40371283400326008</v>
      </c>
      <c r="M14">
        <v>0.39250556120886382</v>
      </c>
      <c r="N14">
        <v>0.42237456559692271</v>
      </c>
      <c r="O14">
        <v>0.39640721784351157</v>
      </c>
      <c r="P14">
        <v>0.35695772068848503</v>
      </c>
      <c r="Q14">
        <v>0.37703064700780148</v>
      </c>
      <c r="R14">
        <v>0.4132567153258816</v>
      </c>
      <c r="S14">
        <v>0.37047172807732742</v>
      </c>
      <c r="T14">
        <v>0.38224542795854732</v>
      </c>
      <c r="U14">
        <v>0.38938364697766259</v>
      </c>
      <c r="V14">
        <v>0.34582047152843221</v>
      </c>
      <c r="W14">
        <v>0.4028830620570259</v>
      </c>
      <c r="X14">
        <v>0.37937951477482068</v>
      </c>
      <c r="Y14">
        <v>0.38248031906534491</v>
      </c>
      <c r="Z14">
        <v>0.40058193603694059</v>
      </c>
      <c r="AA14">
        <v>0.40184985726127748</v>
      </c>
      <c r="AB14">
        <v>0.38881095190951992</v>
      </c>
      <c r="AC14">
        <v>0.32891628338633128</v>
      </c>
      <c r="AD14">
        <v>0.39078920562009362</v>
      </c>
      <c r="AE14">
        <v>0.33531562160113909</v>
      </c>
      <c r="AF14">
        <v>0.39956252732994868</v>
      </c>
      <c r="AG14">
        <v>0.38416751506932578</v>
      </c>
      <c r="AH14">
        <v>0.42261102455584548</v>
      </c>
      <c r="AI14">
        <v>0.37601008537622388</v>
      </c>
      <c r="AJ14">
        <v>0.38496281458045328</v>
      </c>
      <c r="AK14">
        <v>0.35108300591194302</v>
      </c>
      <c r="AL14">
        <v>0.40601740770334949</v>
      </c>
      <c r="AM14">
        <v>0.38007879628032643</v>
      </c>
      <c r="AN14">
        <v>0.35973005477247932</v>
      </c>
      <c r="AO14">
        <v>0.38440394768686781</v>
      </c>
      <c r="AP14">
        <v>0.40030902880487379</v>
      </c>
      <c r="AQ14">
        <v>0.36295870649682099</v>
      </c>
      <c r="AR14">
        <v>0.3997505198419406</v>
      </c>
      <c r="AS14">
        <v>0.37971425943462273</v>
      </c>
      <c r="AT14">
        <v>0.36397247513345382</v>
      </c>
      <c r="AU14">
        <v>0.39050388661000751</v>
      </c>
      <c r="AV14">
        <v>0.4005149596318307</v>
      </c>
      <c r="AW14">
        <v>0.37117323196626317</v>
      </c>
      <c r="AX14">
        <v>0.42929700702541018</v>
      </c>
      <c r="AY14">
        <v>0.40261376037748442</v>
      </c>
      <c r="AZ14">
        <v>0.40557803574218421</v>
      </c>
      <c r="BA14">
        <v>0.37167391493849378</v>
      </c>
      <c r="BB14">
        <v>0.37238117047623331</v>
      </c>
      <c r="BC14">
        <v>0.40638213237016368</v>
      </c>
      <c r="BD14">
        <v>0.42268808146970033</v>
      </c>
      <c r="BE14">
        <v>0.35659952218062457</v>
      </c>
      <c r="BF14">
        <v>0.35822673260694232</v>
      </c>
      <c r="BG14">
        <v>0.37332973373792683</v>
      </c>
      <c r="BH14">
        <v>0.39961397527191261</v>
      </c>
      <c r="BI14">
        <v>0.4193007240768446</v>
      </c>
      <c r="BJ14">
        <v>0.40687397013488669</v>
      </c>
      <c r="BK14">
        <v>0.42437872499253332</v>
      </c>
      <c r="BL14">
        <v>0.41081374807590237</v>
      </c>
      <c r="BM14">
        <v>0.26805529941335338</v>
      </c>
      <c r="BN14">
        <v>0.34163327107546893</v>
      </c>
      <c r="BO14">
        <v>0.40941564544908282</v>
      </c>
      <c r="BP14">
        <v>0.4163223511256447</v>
      </c>
      <c r="BQ14">
        <v>0.43387873847915492</v>
      </c>
      <c r="BR14">
        <v>0.38439042821133501</v>
      </c>
      <c r="BS14">
        <v>0.32994147987693412</v>
      </c>
      <c r="BT14">
        <v>0.4048806425770039</v>
      </c>
      <c r="BU14">
        <v>0.36691182484510942</v>
      </c>
      <c r="BV14">
        <v>0.38318670438533031</v>
      </c>
      <c r="BW14">
        <v>0.34862786503171822</v>
      </c>
      <c r="BX14">
        <v>0.35076726079996678</v>
      </c>
      <c r="BY14">
        <v>0.41787821360723698</v>
      </c>
      <c r="BZ14">
        <v>0.39897071623294028</v>
      </c>
      <c r="CA14">
        <v>0.41816263274004661</v>
      </c>
      <c r="CB14">
        <v>0.36339924570407001</v>
      </c>
      <c r="CC14">
        <v>0.41599989662368281</v>
      </c>
      <c r="CD14">
        <v>0.38659434238863288</v>
      </c>
      <c r="CE14">
        <v>0.38436754032711568</v>
      </c>
      <c r="CF14">
        <v>0.39016690293741813</v>
      </c>
      <c r="CG14">
        <v>0.43167408228959941</v>
      </c>
      <c r="CH14">
        <v>0.38274826255594052</v>
      </c>
      <c r="CI14">
        <v>0.38414709447878798</v>
      </c>
      <c r="CJ14">
        <v>0.43157148406105372</v>
      </c>
      <c r="CK14">
        <v>0.34539869871360179</v>
      </c>
      <c r="CL14">
        <v>0.42241043682383939</v>
      </c>
      <c r="CM14">
        <v>0.38353575982040011</v>
      </c>
      <c r="CN14">
        <v>0.34483245667922208</v>
      </c>
      <c r="CO14">
        <v>0.36506612183687309</v>
      </c>
      <c r="CP14">
        <v>0.39653209033640202</v>
      </c>
      <c r="CQ14">
        <v>0.39900368799541869</v>
      </c>
      <c r="CR14">
        <v>0.38091283604874748</v>
      </c>
      <c r="CS14">
        <v>0.38215215437038108</v>
      </c>
      <c r="CT14">
        <v>0.37402034711862581</v>
      </c>
      <c r="CU14">
        <v>0.38305009172458748</v>
      </c>
      <c r="CV14">
        <v>0.40204389140181962</v>
      </c>
      <c r="CW14">
        <v>0.32578734093722578</v>
      </c>
      <c r="CX14">
        <f t="shared" si="0"/>
        <v>0.26805529941335338</v>
      </c>
      <c r="CY14">
        <f t="shared" si="1"/>
        <v>0.37154874419543615</v>
      </c>
      <c r="CZ14">
        <f t="shared" si="2"/>
        <v>0.38770264714907643</v>
      </c>
      <c r="DA14">
        <f>QUARTILE(B14:CX14,3)</f>
        <v>0.40557803574218421</v>
      </c>
      <c r="DB14">
        <f>MAX(B14:CW14)</f>
        <v>0.43387873847915492</v>
      </c>
      <c r="DC14">
        <f>DB14-CX14</f>
        <v>0.16582343906580155</v>
      </c>
    </row>
    <row r="15" spans="1:107" x14ac:dyDescent="0.25">
      <c r="A15" s="1">
        <v>2033</v>
      </c>
      <c r="B15">
        <v>0.43196925642456502</v>
      </c>
      <c r="C15">
        <v>0.4043355316709184</v>
      </c>
      <c r="D15">
        <v>0.42864477218507091</v>
      </c>
      <c r="E15">
        <v>0.38870236109867062</v>
      </c>
      <c r="F15">
        <v>0.44184733208158061</v>
      </c>
      <c r="G15">
        <v>0.43680730775017412</v>
      </c>
      <c r="H15">
        <v>0.46062620959373629</v>
      </c>
      <c r="I15">
        <v>0.36677441442390002</v>
      </c>
      <c r="J15">
        <v>0.42484939198754779</v>
      </c>
      <c r="K15">
        <v>0.41829184622522408</v>
      </c>
      <c r="L15">
        <v>0.4268336080213388</v>
      </c>
      <c r="M15">
        <v>0.41708214849187059</v>
      </c>
      <c r="N15">
        <v>0.44376552403555192</v>
      </c>
      <c r="O15">
        <v>0.41867447800738622</v>
      </c>
      <c r="P15">
        <v>0.38240670577030939</v>
      </c>
      <c r="Q15">
        <v>0.40101270738822031</v>
      </c>
      <c r="R15">
        <v>0.43763959159064197</v>
      </c>
      <c r="S15">
        <v>0.3971178880116511</v>
      </c>
      <c r="T15">
        <v>0.40625326448615412</v>
      </c>
      <c r="U15">
        <v>0.41925865662627237</v>
      </c>
      <c r="V15">
        <v>0.36853590045291418</v>
      </c>
      <c r="W15">
        <v>0.4252446649121091</v>
      </c>
      <c r="X15">
        <v>0.40314120863261882</v>
      </c>
      <c r="Y15">
        <v>0.40475135160115799</v>
      </c>
      <c r="Z15">
        <v>0.4229761994066033</v>
      </c>
      <c r="AA15">
        <v>0.42573404913398039</v>
      </c>
      <c r="AB15">
        <v>0.41245869294856741</v>
      </c>
      <c r="AC15">
        <v>0.35340752746954091</v>
      </c>
      <c r="AD15">
        <v>0.41774980278033991</v>
      </c>
      <c r="AE15">
        <v>0.35929033846734981</v>
      </c>
      <c r="AF15">
        <v>0.42448511786744358</v>
      </c>
      <c r="AG15">
        <v>0.4081283684239958</v>
      </c>
      <c r="AH15">
        <v>0.44446917570883582</v>
      </c>
      <c r="AI15">
        <v>0.40094622980764538</v>
      </c>
      <c r="AJ15">
        <v>0.41120392667869837</v>
      </c>
      <c r="AK15">
        <v>0.3758273218097416</v>
      </c>
      <c r="AL15">
        <v>0.42258893440598477</v>
      </c>
      <c r="AM15">
        <v>0.40602318707350082</v>
      </c>
      <c r="AN15">
        <v>0.38588515828295211</v>
      </c>
      <c r="AO15">
        <v>0.40670119885806261</v>
      </c>
      <c r="AP15">
        <v>0.4232645575777742</v>
      </c>
      <c r="AQ15">
        <v>0.38682517082873891</v>
      </c>
      <c r="AR15">
        <v>0.42299367769568058</v>
      </c>
      <c r="AS15">
        <v>0.40340223852765311</v>
      </c>
      <c r="AT15">
        <v>0.39032552438515877</v>
      </c>
      <c r="AU15">
        <v>0.41824856137972799</v>
      </c>
      <c r="AV15">
        <v>0.42243503742356908</v>
      </c>
      <c r="AW15">
        <v>0.390679937369309</v>
      </c>
      <c r="AX15">
        <v>0.45162672553137567</v>
      </c>
      <c r="AY15">
        <v>0.42310018682726108</v>
      </c>
      <c r="AZ15">
        <v>0.42915652495465628</v>
      </c>
      <c r="BA15">
        <v>0.39780219983446391</v>
      </c>
      <c r="BB15">
        <v>0.39741288169013622</v>
      </c>
      <c r="BC15">
        <v>0.4303706403647658</v>
      </c>
      <c r="BD15">
        <v>0.44692618917986232</v>
      </c>
      <c r="BE15">
        <v>0.38153371058508229</v>
      </c>
      <c r="BF15">
        <v>0.38047963080336872</v>
      </c>
      <c r="BG15">
        <v>0.39791396864858319</v>
      </c>
      <c r="BH15">
        <v>0.42585589010108399</v>
      </c>
      <c r="BI15">
        <v>0.44255501611204839</v>
      </c>
      <c r="BJ15">
        <v>0.43583449144995839</v>
      </c>
      <c r="BK15">
        <v>0.44856382074216339</v>
      </c>
      <c r="BL15">
        <v>0.4382195845732596</v>
      </c>
      <c r="BM15">
        <v>0.29502587014604448</v>
      </c>
      <c r="BN15">
        <v>0.36585900371640923</v>
      </c>
      <c r="BO15">
        <v>0.43347978338601378</v>
      </c>
      <c r="BP15">
        <v>0.43720574982236537</v>
      </c>
      <c r="BQ15">
        <v>0.45531413049462438</v>
      </c>
      <c r="BR15">
        <v>0.41333657293751203</v>
      </c>
      <c r="BS15">
        <v>0.35149674680713111</v>
      </c>
      <c r="BT15">
        <v>0.42767334954633068</v>
      </c>
      <c r="BU15">
        <v>0.39364700760774812</v>
      </c>
      <c r="BV15">
        <v>0.40367908128468011</v>
      </c>
      <c r="BW15">
        <v>0.36932849316504818</v>
      </c>
      <c r="BX15">
        <v>0.37287322087348379</v>
      </c>
      <c r="BY15">
        <v>0.43969300847493731</v>
      </c>
      <c r="BZ15">
        <v>0.42310464389372587</v>
      </c>
      <c r="CA15">
        <v>0.4410399631280818</v>
      </c>
      <c r="CB15">
        <v>0.38486338243720503</v>
      </c>
      <c r="CC15">
        <v>0.43962364575077062</v>
      </c>
      <c r="CD15">
        <v>0.40816402934307761</v>
      </c>
      <c r="CE15">
        <v>0.40943406320091402</v>
      </c>
      <c r="CF15">
        <v>0.41714412103319459</v>
      </c>
      <c r="CG15">
        <v>0.45506311349074402</v>
      </c>
      <c r="CH15">
        <v>0.40857454710682289</v>
      </c>
      <c r="CI15">
        <v>0.41159365527213532</v>
      </c>
      <c r="CJ15">
        <v>0.4550512174949442</v>
      </c>
      <c r="CK15">
        <v>0.37254577182291931</v>
      </c>
      <c r="CL15">
        <v>0.4474222442266475</v>
      </c>
      <c r="CM15">
        <v>0.4063036207242452</v>
      </c>
      <c r="CN15">
        <v>0.36777995579306733</v>
      </c>
      <c r="CO15">
        <v>0.38961488126591842</v>
      </c>
      <c r="CP15">
        <v>0.42128748901491692</v>
      </c>
      <c r="CQ15">
        <v>0.42359449242089853</v>
      </c>
      <c r="CR15">
        <v>0.40238106993111189</v>
      </c>
      <c r="CS15">
        <v>0.40669420739161549</v>
      </c>
      <c r="CT15">
        <v>0.39523589853058527</v>
      </c>
      <c r="CU15">
        <v>0.40415603762370528</v>
      </c>
      <c r="CV15">
        <v>0.42514168533670232</v>
      </c>
      <c r="CW15">
        <v>0.34742184300690238</v>
      </c>
      <c r="CX15">
        <f t="shared" si="0"/>
        <v>0.29502587014604448</v>
      </c>
      <c r="CY15">
        <f t="shared" si="1"/>
        <v>0.39664739064138466</v>
      </c>
      <c r="CZ15">
        <f t="shared" si="2"/>
        <v>0.41289763294303972</v>
      </c>
      <c r="DA15">
        <f>QUARTILE(B15:CX15,3)</f>
        <v>0.42767334954633068</v>
      </c>
      <c r="DB15">
        <f>MAX(B15:CW15)</f>
        <v>0.46062620959373629</v>
      </c>
      <c r="DC15">
        <f>DB15-CX15</f>
        <v>0.16560033944769181</v>
      </c>
    </row>
    <row r="16" spans="1:107" x14ac:dyDescent="0.25">
      <c r="A16" s="1">
        <v>2034</v>
      </c>
      <c r="B16">
        <v>0.45284241257372859</v>
      </c>
      <c r="C16">
        <v>0.42955826268557018</v>
      </c>
      <c r="D16">
        <v>0.45311039750440579</v>
      </c>
      <c r="E16">
        <v>0.41430316403199252</v>
      </c>
      <c r="F16">
        <v>0.464711080993509</v>
      </c>
      <c r="G16">
        <v>0.46055044302610132</v>
      </c>
      <c r="H16">
        <v>0.48425237466787407</v>
      </c>
      <c r="I16">
        <v>0.39432702200668313</v>
      </c>
      <c r="J16">
        <v>0.44922796129862219</v>
      </c>
      <c r="K16">
        <v>0.44346379782523471</v>
      </c>
      <c r="L16">
        <v>0.45222578364199151</v>
      </c>
      <c r="M16">
        <v>0.44227694756894859</v>
      </c>
      <c r="N16">
        <v>0.4629688154843048</v>
      </c>
      <c r="O16">
        <v>0.44239741479347888</v>
      </c>
      <c r="P16">
        <v>0.40623343150558128</v>
      </c>
      <c r="Q16">
        <v>0.42707360613909889</v>
      </c>
      <c r="R16">
        <v>0.46027496692179648</v>
      </c>
      <c r="S16">
        <v>0.42231549013487479</v>
      </c>
      <c r="T16">
        <v>0.43494979744736478</v>
      </c>
      <c r="U16">
        <v>0.44200511286438943</v>
      </c>
      <c r="V16">
        <v>0.39128207154392503</v>
      </c>
      <c r="W16">
        <v>0.44678061354093179</v>
      </c>
      <c r="X16">
        <v>0.42739519839090678</v>
      </c>
      <c r="Y16">
        <v>0.42899122669949302</v>
      </c>
      <c r="Z16">
        <v>0.44703791499054818</v>
      </c>
      <c r="AA16">
        <v>0.44842098928030211</v>
      </c>
      <c r="AB16">
        <v>0.43619529006708291</v>
      </c>
      <c r="AC16">
        <v>0.37738264657491882</v>
      </c>
      <c r="AD16">
        <v>0.44356064457016381</v>
      </c>
      <c r="AE16">
        <v>0.38409576987334332</v>
      </c>
      <c r="AF16">
        <v>0.45069549593491398</v>
      </c>
      <c r="AG16">
        <v>0.4319929567334746</v>
      </c>
      <c r="AH16">
        <v>0.46921354490452349</v>
      </c>
      <c r="AI16">
        <v>0.42348499572218201</v>
      </c>
      <c r="AJ16">
        <v>0.44123462901237043</v>
      </c>
      <c r="AK16">
        <v>0.39988205345457412</v>
      </c>
      <c r="AL16">
        <v>0.45358141733429003</v>
      </c>
      <c r="AM16">
        <v>0.42934956608912761</v>
      </c>
      <c r="AN16">
        <v>0.40453496946924727</v>
      </c>
      <c r="AO16">
        <v>0.4310466906310772</v>
      </c>
      <c r="AP16">
        <v>0.44704332584228929</v>
      </c>
      <c r="AQ16">
        <v>0.41055541892948788</v>
      </c>
      <c r="AR16">
        <v>0.44499529187802023</v>
      </c>
      <c r="AS16">
        <v>0.42683717357625978</v>
      </c>
      <c r="AT16">
        <v>0.41422932928472261</v>
      </c>
      <c r="AU16">
        <v>0.44418118305480969</v>
      </c>
      <c r="AV16">
        <v>0.44579450611120502</v>
      </c>
      <c r="AW16">
        <v>0.41385792725019271</v>
      </c>
      <c r="AX16">
        <v>0.47459257560998991</v>
      </c>
      <c r="AY16">
        <v>0.44622963613623567</v>
      </c>
      <c r="AZ16">
        <v>0.45487847169218532</v>
      </c>
      <c r="BA16">
        <v>0.41869383594184628</v>
      </c>
      <c r="BB16">
        <v>0.42328898904276241</v>
      </c>
      <c r="BC16">
        <v>0.45807532568710729</v>
      </c>
      <c r="BD16">
        <v>0.47280807154577542</v>
      </c>
      <c r="BE16">
        <v>0.40543696391500439</v>
      </c>
      <c r="BF16">
        <v>0.40767125557589512</v>
      </c>
      <c r="BG16">
        <v>0.42250973429123651</v>
      </c>
      <c r="BH16">
        <v>0.4466710108961604</v>
      </c>
      <c r="BI16">
        <v>0.46375540225348111</v>
      </c>
      <c r="BJ16">
        <v>0.45717595974498942</v>
      </c>
      <c r="BK16">
        <v>0.46856400267703813</v>
      </c>
      <c r="BL16">
        <v>0.46087459887627752</v>
      </c>
      <c r="BM16">
        <v>0.31989354247523449</v>
      </c>
      <c r="BN16">
        <v>0.39381552341645509</v>
      </c>
      <c r="BO16">
        <v>0.4541408806223462</v>
      </c>
      <c r="BP16">
        <v>0.46028222891818799</v>
      </c>
      <c r="BQ16">
        <v>0.48217076015610327</v>
      </c>
      <c r="BR16">
        <v>0.43382759620955269</v>
      </c>
      <c r="BS16">
        <v>0.37396777914667589</v>
      </c>
      <c r="BT16">
        <v>0.45225200978713709</v>
      </c>
      <c r="BU16">
        <v>0.41698231891641108</v>
      </c>
      <c r="BV16">
        <v>0.42693347469831339</v>
      </c>
      <c r="BW16">
        <v>0.40076445481589362</v>
      </c>
      <c r="BX16">
        <v>0.39481095721355219</v>
      </c>
      <c r="BY16">
        <v>0.46869125932184252</v>
      </c>
      <c r="BZ16">
        <v>0.44941998541826261</v>
      </c>
      <c r="CA16">
        <v>0.46065084872187823</v>
      </c>
      <c r="CB16">
        <v>0.40862854432002471</v>
      </c>
      <c r="CC16">
        <v>0.4586062871214065</v>
      </c>
      <c r="CD16">
        <v>0.43049817976158022</v>
      </c>
      <c r="CE16">
        <v>0.43642541944703822</v>
      </c>
      <c r="CF16">
        <v>0.44309977484216267</v>
      </c>
      <c r="CG16">
        <v>0.477289738639323</v>
      </c>
      <c r="CH16">
        <v>0.43346201293539022</v>
      </c>
      <c r="CI16">
        <v>0.43810675402051308</v>
      </c>
      <c r="CJ16">
        <v>0.48165121570773772</v>
      </c>
      <c r="CK16">
        <v>0.39440759496699052</v>
      </c>
      <c r="CL16">
        <v>0.47017555707907621</v>
      </c>
      <c r="CM16">
        <v>0.42886468652869603</v>
      </c>
      <c r="CN16">
        <v>0.39323850371441132</v>
      </c>
      <c r="CO16">
        <v>0.41295958441661113</v>
      </c>
      <c r="CP16">
        <v>0.44682036466534869</v>
      </c>
      <c r="CQ16">
        <v>0.44517330576699088</v>
      </c>
      <c r="CR16">
        <v>0.42360201080936521</v>
      </c>
      <c r="CS16">
        <v>0.43068455664765998</v>
      </c>
      <c r="CT16">
        <v>0.41936409666243529</v>
      </c>
      <c r="CU16">
        <v>0.42773678716052532</v>
      </c>
      <c r="CV16">
        <v>0.44867668032381541</v>
      </c>
      <c r="CW16">
        <v>0.37205381863669518</v>
      </c>
      <c r="CX16">
        <f t="shared" si="0"/>
        <v>0.31989354247523449</v>
      </c>
      <c r="CY16">
        <f t="shared" si="1"/>
        <v>0.41919653148228803</v>
      </c>
      <c r="CZ16">
        <f t="shared" si="2"/>
        <v>0.43967069151644178</v>
      </c>
      <c r="DA16">
        <f>QUARTILE(B16:CX16,3)</f>
        <v>0.45284241257372859</v>
      </c>
      <c r="DB16">
        <f>MAX(B16:CW16)</f>
        <v>0.48425237466787407</v>
      </c>
      <c r="DC16">
        <f>DB16-CX16</f>
        <v>0.16435883219263958</v>
      </c>
    </row>
    <row r="17" spans="1:107" x14ac:dyDescent="0.25">
      <c r="A17" s="1">
        <v>2035</v>
      </c>
      <c r="B17">
        <v>0.47890234589107827</v>
      </c>
      <c r="C17">
        <v>0.45392850850669841</v>
      </c>
      <c r="D17">
        <v>0.4764354782527363</v>
      </c>
      <c r="E17">
        <v>0.44024993372033761</v>
      </c>
      <c r="F17">
        <v>0.48657669243918389</v>
      </c>
      <c r="G17">
        <v>0.48741759224036518</v>
      </c>
      <c r="H17">
        <v>0.50975443237622065</v>
      </c>
      <c r="I17">
        <v>0.41582210010538379</v>
      </c>
      <c r="J17">
        <v>0.47484064061084841</v>
      </c>
      <c r="K17">
        <v>0.46466470553814387</v>
      </c>
      <c r="L17">
        <v>0.4757575283700477</v>
      </c>
      <c r="M17">
        <v>0.46971079186186449</v>
      </c>
      <c r="N17">
        <v>0.48618417338872549</v>
      </c>
      <c r="O17">
        <v>0.46226175286928489</v>
      </c>
      <c r="P17">
        <v>0.43154947568948221</v>
      </c>
      <c r="Q17">
        <v>0.44585523802447968</v>
      </c>
      <c r="R17">
        <v>0.48060750942571029</v>
      </c>
      <c r="S17">
        <v>0.44697847109388011</v>
      </c>
      <c r="T17">
        <v>0.459648079647824</v>
      </c>
      <c r="U17">
        <v>0.46752265851452818</v>
      </c>
      <c r="V17">
        <v>0.41930475472932421</v>
      </c>
      <c r="W17">
        <v>0.46836619075230113</v>
      </c>
      <c r="X17">
        <v>0.4506152922682824</v>
      </c>
      <c r="Y17">
        <v>0.4545728010313328</v>
      </c>
      <c r="Z17">
        <v>0.4698403647884678</v>
      </c>
      <c r="AA17">
        <v>0.47029694665040989</v>
      </c>
      <c r="AB17">
        <v>0.46227968892782711</v>
      </c>
      <c r="AC17">
        <v>0.40293710475643729</v>
      </c>
      <c r="AD17">
        <v>0.4707017546768047</v>
      </c>
      <c r="AE17">
        <v>0.40839818688545421</v>
      </c>
      <c r="AF17">
        <v>0.47093936271019049</v>
      </c>
      <c r="AG17">
        <v>0.45567460370766971</v>
      </c>
      <c r="AH17">
        <v>0.49156528134444588</v>
      </c>
      <c r="AI17">
        <v>0.44597017297011587</v>
      </c>
      <c r="AJ17">
        <v>0.46500734897263779</v>
      </c>
      <c r="AK17">
        <v>0.42207055862419462</v>
      </c>
      <c r="AL17">
        <v>0.47458286731122001</v>
      </c>
      <c r="AM17">
        <v>0.45151354964293361</v>
      </c>
      <c r="AN17">
        <v>0.42711207835149212</v>
      </c>
      <c r="AO17">
        <v>0.45516821411044872</v>
      </c>
      <c r="AP17">
        <v>0.47083905352937339</v>
      </c>
      <c r="AQ17">
        <v>0.43382106712059598</v>
      </c>
      <c r="AR17">
        <v>0.47053628459281538</v>
      </c>
      <c r="AS17">
        <v>0.45031449328249129</v>
      </c>
      <c r="AT17">
        <v>0.43998677546880122</v>
      </c>
      <c r="AU17">
        <v>0.46934587965838082</v>
      </c>
      <c r="AV17">
        <v>0.46963119011342319</v>
      </c>
      <c r="AW17">
        <v>0.43587946665275112</v>
      </c>
      <c r="AX17">
        <v>0.50302775881698303</v>
      </c>
      <c r="AY17">
        <v>0.4684655145874197</v>
      </c>
      <c r="AZ17">
        <v>0.47831845954736057</v>
      </c>
      <c r="BA17">
        <v>0.44549606425068983</v>
      </c>
      <c r="BB17">
        <v>0.44880922187998051</v>
      </c>
      <c r="BC17">
        <v>0.47834253486183109</v>
      </c>
      <c r="BD17">
        <v>0.49903269883403112</v>
      </c>
      <c r="BE17">
        <v>0.4311010190485553</v>
      </c>
      <c r="BF17">
        <v>0.43126452745299421</v>
      </c>
      <c r="BG17">
        <v>0.44373228871978981</v>
      </c>
      <c r="BH17">
        <v>0.47428309713051092</v>
      </c>
      <c r="BI17">
        <v>0.48809686473919389</v>
      </c>
      <c r="BJ17">
        <v>0.48096057020277949</v>
      </c>
      <c r="BK17">
        <v>0.49165895215507532</v>
      </c>
      <c r="BL17">
        <v>0.48734069731365698</v>
      </c>
      <c r="BM17">
        <v>0.3463450563943109</v>
      </c>
      <c r="BN17">
        <v>0.41855479168467941</v>
      </c>
      <c r="BO17">
        <v>0.47680374838513301</v>
      </c>
      <c r="BP17">
        <v>0.48164717660566708</v>
      </c>
      <c r="BQ17">
        <v>0.50552054907673738</v>
      </c>
      <c r="BR17">
        <v>0.46352444127019632</v>
      </c>
      <c r="BS17">
        <v>0.39644504407766612</v>
      </c>
      <c r="BT17">
        <v>0.47473357044591541</v>
      </c>
      <c r="BU17">
        <v>0.44089701849890178</v>
      </c>
      <c r="BV17">
        <v>0.45348339951369587</v>
      </c>
      <c r="BW17">
        <v>0.42651796205600112</v>
      </c>
      <c r="BX17">
        <v>0.41397001633638431</v>
      </c>
      <c r="BY17">
        <v>0.48972947714746778</v>
      </c>
      <c r="BZ17">
        <v>0.46974580453620041</v>
      </c>
      <c r="CA17">
        <v>0.48088993109178058</v>
      </c>
      <c r="CB17">
        <v>0.43773658331109527</v>
      </c>
      <c r="CC17">
        <v>0.48204570050990497</v>
      </c>
      <c r="CD17">
        <v>0.45439761535652801</v>
      </c>
      <c r="CE17">
        <v>0.45948167924567951</v>
      </c>
      <c r="CF17">
        <v>0.46355550499938608</v>
      </c>
      <c r="CG17">
        <v>0.4995987783195317</v>
      </c>
      <c r="CH17">
        <v>0.46184675647022849</v>
      </c>
      <c r="CI17">
        <v>0.46215603115316678</v>
      </c>
      <c r="CJ17">
        <v>0.50674858338684525</v>
      </c>
      <c r="CK17">
        <v>0.41893878249407951</v>
      </c>
      <c r="CL17">
        <v>0.4976926532862529</v>
      </c>
      <c r="CM17">
        <v>0.45397025983556172</v>
      </c>
      <c r="CN17">
        <v>0.42102197613275499</v>
      </c>
      <c r="CO17">
        <v>0.43912902712848728</v>
      </c>
      <c r="CP17">
        <v>0.46935158769087371</v>
      </c>
      <c r="CQ17">
        <v>0.4728733348446692</v>
      </c>
      <c r="CR17">
        <v>0.44965716819235202</v>
      </c>
      <c r="CS17">
        <v>0.45233833701792259</v>
      </c>
      <c r="CT17">
        <v>0.44478532480010502</v>
      </c>
      <c r="CU17">
        <v>0.45131243657687409</v>
      </c>
      <c r="CV17">
        <v>0.47638382919413103</v>
      </c>
      <c r="CW17">
        <v>0.39587700385538982</v>
      </c>
      <c r="CX17">
        <f t="shared" si="0"/>
        <v>0.3463450563943109</v>
      </c>
      <c r="CY17">
        <f t="shared" si="1"/>
        <v>0.44452206578002623</v>
      </c>
      <c r="CZ17">
        <f t="shared" si="2"/>
        <v>0.46290206509901172</v>
      </c>
      <c r="DA17">
        <f>QUARTILE(B17:CX17,3)</f>
        <v>0.47638382919413103</v>
      </c>
      <c r="DB17">
        <f>MAX(B17:CW17)</f>
        <v>0.50975443237622065</v>
      </c>
      <c r="DC17">
        <f>DB17-CX17</f>
        <v>0.16340937598190974</v>
      </c>
    </row>
    <row r="18" spans="1:107" x14ac:dyDescent="0.25">
      <c r="A18" s="1">
        <v>2036</v>
      </c>
      <c r="B18">
        <v>0.50338095089278767</v>
      </c>
      <c r="C18">
        <v>0.4766822503813396</v>
      </c>
      <c r="D18">
        <v>0.50203184407401447</v>
      </c>
      <c r="E18">
        <v>0.46203408302453869</v>
      </c>
      <c r="F18">
        <v>0.5092776502117351</v>
      </c>
      <c r="G18">
        <v>0.51335701414963053</v>
      </c>
      <c r="H18">
        <v>0.53356561319692153</v>
      </c>
      <c r="I18">
        <v>0.44357466815635122</v>
      </c>
      <c r="J18">
        <v>0.49637853978718538</v>
      </c>
      <c r="K18">
        <v>0.48307087595175002</v>
      </c>
      <c r="L18">
        <v>0.50073862341897257</v>
      </c>
      <c r="M18">
        <v>0.49140206068581532</v>
      </c>
      <c r="N18">
        <v>0.50815690409286485</v>
      </c>
      <c r="O18">
        <v>0.48659216492997792</v>
      </c>
      <c r="P18">
        <v>0.4563344369002838</v>
      </c>
      <c r="Q18">
        <v>0.47294976714696318</v>
      </c>
      <c r="R18">
        <v>0.5009518725551938</v>
      </c>
      <c r="S18">
        <v>0.46646000699250939</v>
      </c>
      <c r="T18">
        <v>0.48455395243063071</v>
      </c>
      <c r="U18">
        <v>0.49347728383224609</v>
      </c>
      <c r="V18">
        <v>0.43913282384254892</v>
      </c>
      <c r="W18">
        <v>0.49154417277159829</v>
      </c>
      <c r="X18">
        <v>0.47334588618758011</v>
      </c>
      <c r="Y18">
        <v>0.47961818853817662</v>
      </c>
      <c r="Z18">
        <v>0.49371878010814169</v>
      </c>
      <c r="AA18">
        <v>0.49352121638241769</v>
      </c>
      <c r="AB18">
        <v>0.48300340994973229</v>
      </c>
      <c r="AC18">
        <v>0.42812281069871699</v>
      </c>
      <c r="AD18">
        <v>0.49230965539301941</v>
      </c>
      <c r="AE18">
        <v>0.43233281450260469</v>
      </c>
      <c r="AF18">
        <v>0.49131011159469151</v>
      </c>
      <c r="AG18">
        <v>0.4826848651485286</v>
      </c>
      <c r="AH18">
        <v>0.51325754717279026</v>
      </c>
      <c r="AI18">
        <v>0.46883943530680799</v>
      </c>
      <c r="AJ18">
        <v>0.48806453522297888</v>
      </c>
      <c r="AK18">
        <v>0.44303455365432842</v>
      </c>
      <c r="AL18">
        <v>0.49841026105912889</v>
      </c>
      <c r="AM18">
        <v>0.47562279243468147</v>
      </c>
      <c r="AN18">
        <v>0.44782778170314408</v>
      </c>
      <c r="AO18">
        <v>0.47946870228448191</v>
      </c>
      <c r="AP18">
        <v>0.49495039691015652</v>
      </c>
      <c r="AQ18">
        <v>0.45559787926555229</v>
      </c>
      <c r="AR18">
        <v>0.48964800758632399</v>
      </c>
      <c r="AS18">
        <v>0.4737515265882376</v>
      </c>
      <c r="AT18">
        <v>0.46339217109037317</v>
      </c>
      <c r="AU18">
        <v>0.49748935877384193</v>
      </c>
      <c r="AV18">
        <v>0.49046515175874322</v>
      </c>
      <c r="AW18">
        <v>0.45657878817188441</v>
      </c>
      <c r="AX18">
        <v>0.52699845928951705</v>
      </c>
      <c r="AY18">
        <v>0.49341478857559629</v>
      </c>
      <c r="AZ18">
        <v>0.50167617745305648</v>
      </c>
      <c r="BA18">
        <v>0.47421841579059387</v>
      </c>
      <c r="BB18">
        <v>0.47538477656983391</v>
      </c>
      <c r="BC18">
        <v>0.51077266563710466</v>
      </c>
      <c r="BD18">
        <v>0.52210730767573688</v>
      </c>
      <c r="BE18">
        <v>0.45541344083610208</v>
      </c>
      <c r="BF18">
        <v>0.45511942676119721</v>
      </c>
      <c r="BG18">
        <v>0.46996550493049583</v>
      </c>
      <c r="BH18">
        <v>0.49552268125849502</v>
      </c>
      <c r="BI18">
        <v>0.51344238546482723</v>
      </c>
      <c r="BJ18">
        <v>0.50793999933886314</v>
      </c>
      <c r="BK18">
        <v>0.51445756755785055</v>
      </c>
      <c r="BL18">
        <v>0.51318257895714925</v>
      </c>
      <c r="BM18">
        <v>0.3682141342889666</v>
      </c>
      <c r="BN18">
        <v>0.44616433933841049</v>
      </c>
      <c r="BO18">
        <v>0.50219373800784217</v>
      </c>
      <c r="BP18">
        <v>0.50463226174774589</v>
      </c>
      <c r="BQ18">
        <v>0.52694532172203101</v>
      </c>
      <c r="BR18">
        <v>0.48880436093787472</v>
      </c>
      <c r="BS18">
        <v>0.41895199253156379</v>
      </c>
      <c r="BT18">
        <v>0.50020304350270506</v>
      </c>
      <c r="BU18">
        <v>0.46634248080690699</v>
      </c>
      <c r="BV18">
        <v>0.47565944803656868</v>
      </c>
      <c r="BW18">
        <v>0.44734188800309249</v>
      </c>
      <c r="BX18">
        <v>0.43744926496006598</v>
      </c>
      <c r="BY18">
        <v>0.50977367319468403</v>
      </c>
      <c r="BZ18">
        <v>0.49418637006861132</v>
      </c>
      <c r="CA18">
        <v>0.50668802003036206</v>
      </c>
      <c r="CB18">
        <v>0.46111969396704328</v>
      </c>
      <c r="CC18">
        <v>0.50484898753696772</v>
      </c>
      <c r="CD18">
        <v>0.48449816154045411</v>
      </c>
      <c r="CE18">
        <v>0.4813815430893541</v>
      </c>
      <c r="CF18">
        <v>0.48822093479761869</v>
      </c>
      <c r="CG18">
        <v>0.52243585178107865</v>
      </c>
      <c r="CH18">
        <v>0.48391110405494858</v>
      </c>
      <c r="CI18">
        <v>0.48715230588948738</v>
      </c>
      <c r="CJ18">
        <v>0.52834594134394197</v>
      </c>
      <c r="CK18">
        <v>0.44292113202480471</v>
      </c>
      <c r="CL18">
        <v>0.5207113588662291</v>
      </c>
      <c r="CM18">
        <v>0.47516742466231759</v>
      </c>
      <c r="CN18">
        <v>0.44519115058235892</v>
      </c>
      <c r="CO18">
        <v>0.46357427913995142</v>
      </c>
      <c r="CP18">
        <v>0.4933487647098867</v>
      </c>
      <c r="CQ18">
        <v>0.49568304737423391</v>
      </c>
      <c r="CR18">
        <v>0.47178568263984111</v>
      </c>
      <c r="CS18">
        <v>0.47384669696444509</v>
      </c>
      <c r="CT18">
        <v>0.47127429429185558</v>
      </c>
      <c r="CU18">
        <v>0.47328070730089977</v>
      </c>
      <c r="CV18">
        <v>0.49785461125627029</v>
      </c>
      <c r="CW18">
        <v>0.42000790668008581</v>
      </c>
      <c r="CX18">
        <f t="shared" si="0"/>
        <v>0.3682141342889666</v>
      </c>
      <c r="CY18">
        <f t="shared" si="1"/>
        <v>0.46824457822823334</v>
      </c>
      <c r="CZ18">
        <f t="shared" si="2"/>
        <v>0.48687223540973268</v>
      </c>
      <c r="DA18">
        <f>QUARTILE(B18:CX18,3)</f>
        <v>0.50073862341897257</v>
      </c>
      <c r="DB18">
        <f>MAX(B18:CW18)</f>
        <v>0.53356561319692153</v>
      </c>
      <c r="DC18">
        <f>DB18-CX18</f>
        <v>0.16535147890795493</v>
      </c>
    </row>
    <row r="19" spans="1:107" x14ac:dyDescent="0.25">
      <c r="A19" s="1">
        <v>2037</v>
      </c>
      <c r="B19">
        <v>0.52721212565283815</v>
      </c>
      <c r="C19">
        <v>0.50066025992018903</v>
      </c>
      <c r="D19">
        <v>0.52506745149660849</v>
      </c>
      <c r="E19">
        <v>0.48438060624675372</v>
      </c>
      <c r="F19">
        <v>0.53104921401956684</v>
      </c>
      <c r="G19">
        <v>0.53865904517617325</v>
      </c>
      <c r="H19">
        <v>0.5606935193891871</v>
      </c>
      <c r="I19">
        <v>0.47048698790965388</v>
      </c>
      <c r="J19">
        <v>0.52320728433902974</v>
      </c>
      <c r="K19">
        <v>0.50395072364411864</v>
      </c>
      <c r="L19">
        <v>0.52397525086541863</v>
      </c>
      <c r="M19">
        <v>0.51643972241642866</v>
      </c>
      <c r="N19">
        <v>0.53325350462071852</v>
      </c>
      <c r="O19">
        <v>0.50566809684039637</v>
      </c>
      <c r="P19">
        <v>0.48230092967316252</v>
      </c>
      <c r="Q19">
        <v>0.49835911809047811</v>
      </c>
      <c r="R19">
        <v>0.52282577343164405</v>
      </c>
      <c r="S19">
        <v>0.49138427045151523</v>
      </c>
      <c r="T19">
        <v>0.5088806380674713</v>
      </c>
      <c r="U19">
        <v>0.51659467131390413</v>
      </c>
      <c r="V19">
        <v>0.46511662688716221</v>
      </c>
      <c r="W19">
        <v>0.51416274919384275</v>
      </c>
      <c r="X19">
        <v>0.49675137141920223</v>
      </c>
      <c r="Y19">
        <v>0.5020496098876569</v>
      </c>
      <c r="Z19">
        <v>0.51684478562203262</v>
      </c>
      <c r="AA19">
        <v>0.51589510223057511</v>
      </c>
      <c r="AB19">
        <v>0.50791905693422768</v>
      </c>
      <c r="AC19">
        <v>0.45096647747341789</v>
      </c>
      <c r="AD19">
        <v>0.51917259118060466</v>
      </c>
      <c r="AE19">
        <v>0.45870473137822459</v>
      </c>
      <c r="AF19">
        <v>0.51738041775456123</v>
      </c>
      <c r="AG19">
        <v>0.50372132936713221</v>
      </c>
      <c r="AH19">
        <v>0.53720680699622048</v>
      </c>
      <c r="AI19">
        <v>0.489390408922942</v>
      </c>
      <c r="AJ19">
        <v>0.51662184683283929</v>
      </c>
      <c r="AK19">
        <v>0.46372438763313018</v>
      </c>
      <c r="AL19">
        <v>0.51998507185329701</v>
      </c>
      <c r="AM19">
        <v>0.49800601252578458</v>
      </c>
      <c r="AN19">
        <v>0.47099753368092351</v>
      </c>
      <c r="AO19">
        <v>0.50260063911677766</v>
      </c>
      <c r="AP19">
        <v>0.51716992152252272</v>
      </c>
      <c r="AQ19">
        <v>0.47758428303875072</v>
      </c>
      <c r="AR19">
        <v>0.5167815756882701</v>
      </c>
      <c r="AS19">
        <v>0.49474881070638471</v>
      </c>
      <c r="AT19">
        <v>0.4846614086000407</v>
      </c>
      <c r="AU19">
        <v>0.52770180118404841</v>
      </c>
      <c r="AV19">
        <v>0.51491493221669493</v>
      </c>
      <c r="AW19">
        <v>0.48489597301731052</v>
      </c>
      <c r="AX19">
        <v>0.55610437091897869</v>
      </c>
      <c r="AY19">
        <v>0.51536068970871396</v>
      </c>
      <c r="AZ19">
        <v>0.52426908845108644</v>
      </c>
      <c r="BA19">
        <v>0.4963706974704703</v>
      </c>
      <c r="BB19">
        <v>0.49811015549651938</v>
      </c>
      <c r="BC19">
        <v>0.53663815403210757</v>
      </c>
      <c r="BD19">
        <v>0.54971841494211093</v>
      </c>
      <c r="BE19">
        <v>0.47691036566602962</v>
      </c>
      <c r="BF19">
        <v>0.48124961925644449</v>
      </c>
      <c r="BG19">
        <v>0.49566651353321928</v>
      </c>
      <c r="BH19">
        <v>0.51944045571100228</v>
      </c>
      <c r="BI19">
        <v>0.53684714991968707</v>
      </c>
      <c r="BJ19">
        <v>0.53140316553254341</v>
      </c>
      <c r="BK19">
        <v>0.53589245842644784</v>
      </c>
      <c r="BL19">
        <v>0.54089165876134648</v>
      </c>
      <c r="BM19">
        <v>0.39185716244385588</v>
      </c>
      <c r="BN19">
        <v>0.47110870282670858</v>
      </c>
      <c r="BO19">
        <v>0.53055890425473806</v>
      </c>
      <c r="BP19">
        <v>0.52582731080397116</v>
      </c>
      <c r="BQ19">
        <v>0.54968369049709342</v>
      </c>
      <c r="BR19">
        <v>0.51445131089748264</v>
      </c>
      <c r="BS19">
        <v>0.44122448865630359</v>
      </c>
      <c r="BT19">
        <v>0.52400568150053961</v>
      </c>
      <c r="BU19">
        <v>0.48807045003527538</v>
      </c>
      <c r="BV19">
        <v>0.49675861747170719</v>
      </c>
      <c r="BW19">
        <v>0.47407219276061902</v>
      </c>
      <c r="BX19">
        <v>0.45893588218598291</v>
      </c>
      <c r="BY19">
        <v>0.5329991687418878</v>
      </c>
      <c r="BZ19">
        <v>0.51870713212903419</v>
      </c>
      <c r="CA19">
        <v>0.52924859841330174</v>
      </c>
      <c r="CB19">
        <v>0.48396568379391069</v>
      </c>
      <c r="CC19">
        <v>0.52674221105131069</v>
      </c>
      <c r="CD19">
        <v>0.50764480341280382</v>
      </c>
      <c r="CE19">
        <v>0.50586693904280444</v>
      </c>
      <c r="CF19">
        <v>0.51275953776051364</v>
      </c>
      <c r="CG19">
        <v>0.54657357239267557</v>
      </c>
      <c r="CH19">
        <v>0.50678899992700166</v>
      </c>
      <c r="CI19">
        <v>0.51031081519584065</v>
      </c>
      <c r="CJ19">
        <v>0.55220031489159715</v>
      </c>
      <c r="CK19">
        <v>0.4664375483935117</v>
      </c>
      <c r="CL19">
        <v>0.54196168692874547</v>
      </c>
      <c r="CM19">
        <v>0.49466304242311132</v>
      </c>
      <c r="CN19">
        <v>0.46828812606663361</v>
      </c>
      <c r="CO19">
        <v>0.48683392036206541</v>
      </c>
      <c r="CP19">
        <v>0.51815383636242052</v>
      </c>
      <c r="CQ19">
        <v>0.51979323235081509</v>
      </c>
      <c r="CR19">
        <v>0.49669206909446739</v>
      </c>
      <c r="CS19">
        <v>0.49744539509375812</v>
      </c>
      <c r="CT19">
        <v>0.49673552261720372</v>
      </c>
      <c r="CU19">
        <v>0.49661409949536428</v>
      </c>
      <c r="CV19">
        <v>0.5215835510170389</v>
      </c>
      <c r="CW19">
        <v>0.44294705288129621</v>
      </c>
      <c r="CX19">
        <f t="shared" si="0"/>
        <v>0.39185716244385588</v>
      </c>
      <c r="CY19">
        <f t="shared" si="1"/>
        <v>0.49088580506937191</v>
      </c>
      <c r="CZ19">
        <f t="shared" si="2"/>
        <v>0.50959572663165598</v>
      </c>
      <c r="DA19">
        <f>QUARTILE(B19:CX19,3)</f>
        <v>0.52400568150053961</v>
      </c>
      <c r="DB19">
        <f>MAX(B19:CW19)</f>
        <v>0.5606935193891871</v>
      </c>
      <c r="DC19">
        <f>DB19-CX19</f>
        <v>0.16883635694533122</v>
      </c>
    </row>
    <row r="20" spans="1:107" x14ac:dyDescent="0.25">
      <c r="A20" s="1">
        <v>2038</v>
      </c>
      <c r="B20">
        <v>0.54955388282326845</v>
      </c>
      <c r="C20">
        <v>0.52178258556273527</v>
      </c>
      <c r="D20">
        <v>0.54778237285837039</v>
      </c>
      <c r="E20">
        <v>0.51287258517315026</v>
      </c>
      <c r="F20">
        <v>0.55185961250434401</v>
      </c>
      <c r="G20">
        <v>0.5605628728001133</v>
      </c>
      <c r="H20">
        <v>0.58648417562854627</v>
      </c>
      <c r="I20">
        <v>0.49735198137812198</v>
      </c>
      <c r="J20">
        <v>0.54477100155577696</v>
      </c>
      <c r="K20">
        <v>0.52684697140019998</v>
      </c>
      <c r="L20">
        <v>0.54758373136796656</v>
      </c>
      <c r="M20">
        <v>0.54489023294078376</v>
      </c>
      <c r="N20">
        <v>0.55365238412458007</v>
      </c>
      <c r="O20">
        <v>0.52940055629876537</v>
      </c>
      <c r="P20">
        <v>0.50985269005177736</v>
      </c>
      <c r="Q20">
        <v>0.52142016628366694</v>
      </c>
      <c r="R20">
        <v>0.54602613601633831</v>
      </c>
      <c r="S20">
        <v>0.51211804076885237</v>
      </c>
      <c r="T20">
        <v>0.53647124459305362</v>
      </c>
      <c r="U20">
        <v>0.54227340649928313</v>
      </c>
      <c r="V20">
        <v>0.48931763049070093</v>
      </c>
      <c r="W20">
        <v>0.53773006894506326</v>
      </c>
      <c r="X20">
        <v>0.51914164869949797</v>
      </c>
      <c r="Y20">
        <v>0.52578663463554809</v>
      </c>
      <c r="Z20">
        <v>0.53889023140071635</v>
      </c>
      <c r="AA20">
        <v>0.53833656666239338</v>
      </c>
      <c r="AB20">
        <v>0.53235706294251084</v>
      </c>
      <c r="AC20">
        <v>0.4730903115938509</v>
      </c>
      <c r="AD20">
        <v>0.54470638538432559</v>
      </c>
      <c r="AE20">
        <v>0.4852793005401021</v>
      </c>
      <c r="AF20">
        <v>0.54461706694596079</v>
      </c>
      <c r="AG20">
        <v>0.52891540872675857</v>
      </c>
      <c r="AH20">
        <v>0.56066314286259444</v>
      </c>
      <c r="AI20">
        <v>0.51118911723514948</v>
      </c>
      <c r="AJ20">
        <v>0.53728333678419238</v>
      </c>
      <c r="AK20">
        <v>0.48628260424873759</v>
      </c>
      <c r="AL20">
        <v>0.54511059819786811</v>
      </c>
      <c r="AM20">
        <v>0.51979589723406627</v>
      </c>
      <c r="AN20">
        <v>0.49752429447420032</v>
      </c>
      <c r="AO20">
        <v>0.52720593281142469</v>
      </c>
      <c r="AP20">
        <v>0.54312655475880023</v>
      </c>
      <c r="AQ20">
        <v>0.5014736422032533</v>
      </c>
      <c r="AR20">
        <v>0.53964910464587568</v>
      </c>
      <c r="AS20">
        <v>0.51985101648366783</v>
      </c>
      <c r="AT20">
        <v>0.50826379716391745</v>
      </c>
      <c r="AU20">
        <v>0.55455851889844909</v>
      </c>
      <c r="AV20">
        <v>0.53740994083980664</v>
      </c>
      <c r="AW20">
        <v>0.50217562266423932</v>
      </c>
      <c r="AX20">
        <v>0.57758764108595129</v>
      </c>
      <c r="AY20">
        <v>0.54141685905713399</v>
      </c>
      <c r="AZ20">
        <v>0.54916463933422877</v>
      </c>
      <c r="BA20">
        <v>0.52196177971412439</v>
      </c>
      <c r="BB20">
        <v>0.52307038551470175</v>
      </c>
      <c r="BC20">
        <v>0.56318279983653563</v>
      </c>
      <c r="BD20">
        <v>0.57335849875645062</v>
      </c>
      <c r="BE20">
        <v>0.50175625187078898</v>
      </c>
      <c r="BF20">
        <v>0.50342347710453306</v>
      </c>
      <c r="BG20">
        <v>0.5177095880642999</v>
      </c>
      <c r="BH20">
        <v>0.54360788799036741</v>
      </c>
      <c r="BI20">
        <v>0.55884427392354041</v>
      </c>
      <c r="BJ20">
        <v>0.55813293672515973</v>
      </c>
      <c r="BK20">
        <v>0.56170890543910279</v>
      </c>
      <c r="BL20">
        <v>0.56200541151515426</v>
      </c>
      <c r="BM20">
        <v>0.4175694303189052</v>
      </c>
      <c r="BN20">
        <v>0.4940424938074458</v>
      </c>
      <c r="BO20">
        <v>0.55549877500454337</v>
      </c>
      <c r="BP20">
        <v>0.54507005199814273</v>
      </c>
      <c r="BQ20">
        <v>0.57402505168132745</v>
      </c>
      <c r="BR20">
        <v>0.53878601659398151</v>
      </c>
      <c r="BS20">
        <v>0.46418793146635789</v>
      </c>
      <c r="BT20">
        <v>0.55197690087479867</v>
      </c>
      <c r="BU20">
        <v>0.51202737371008311</v>
      </c>
      <c r="BV20">
        <v>0.51877008111955736</v>
      </c>
      <c r="BW20">
        <v>0.50035286132856849</v>
      </c>
      <c r="BX20">
        <v>0.48404480352578821</v>
      </c>
      <c r="BY20">
        <v>0.55355871092269493</v>
      </c>
      <c r="BZ20">
        <v>0.54204824158838083</v>
      </c>
      <c r="CA20">
        <v>0.55270587523605219</v>
      </c>
      <c r="CB20">
        <v>0.50855819981952088</v>
      </c>
      <c r="CC20">
        <v>0.55061437113818734</v>
      </c>
      <c r="CD20">
        <v>0.52945291545230022</v>
      </c>
      <c r="CE20">
        <v>0.52884886082321347</v>
      </c>
      <c r="CF20">
        <v>0.54075464628222658</v>
      </c>
      <c r="CG20">
        <v>0.56536041357379141</v>
      </c>
      <c r="CH20">
        <v>0.53143157561547538</v>
      </c>
      <c r="CI20">
        <v>0.53542788486426174</v>
      </c>
      <c r="CJ20">
        <v>0.57940774506611936</v>
      </c>
      <c r="CK20">
        <v>0.48933297198327608</v>
      </c>
      <c r="CL20">
        <v>0.57045742604002159</v>
      </c>
      <c r="CM20">
        <v>0.51883712146967331</v>
      </c>
      <c r="CN20">
        <v>0.49548574094118819</v>
      </c>
      <c r="CO20">
        <v>0.50932991804939043</v>
      </c>
      <c r="CP20">
        <v>0.54064823419893238</v>
      </c>
      <c r="CQ20">
        <v>0.54338850236990921</v>
      </c>
      <c r="CR20">
        <v>0.51950987732746146</v>
      </c>
      <c r="CS20">
        <v>0.51908911297882043</v>
      </c>
      <c r="CT20">
        <v>0.51919066208051301</v>
      </c>
      <c r="CU20">
        <v>0.51996518499207844</v>
      </c>
      <c r="CV20">
        <v>0.54696254760993401</v>
      </c>
      <c r="CW20">
        <v>0.47090556950314189</v>
      </c>
      <c r="CX20">
        <f t="shared" si="0"/>
        <v>0.4175694303189052</v>
      </c>
      <c r="CY20">
        <f t="shared" si="1"/>
        <v>0.51268394907207582</v>
      </c>
      <c r="CZ20">
        <f t="shared" si="2"/>
        <v>0.53594956472865762</v>
      </c>
      <c r="DA20">
        <f>QUARTILE(B20:CX20,3)</f>
        <v>0.54758373136796656</v>
      </c>
      <c r="DB20">
        <f>MAX(B20:CW20)</f>
        <v>0.58648417562854627</v>
      </c>
      <c r="DC20">
        <f>DB20-CX20</f>
        <v>0.16891474530964107</v>
      </c>
    </row>
    <row r="21" spans="1:107" x14ac:dyDescent="0.25">
      <c r="A21" s="1">
        <v>2039</v>
      </c>
      <c r="B21">
        <v>0.57299097282044131</v>
      </c>
      <c r="C21">
        <v>0.54515222513219141</v>
      </c>
      <c r="D21">
        <v>0.57275867003891545</v>
      </c>
      <c r="E21">
        <v>0.53748736727984914</v>
      </c>
      <c r="F21">
        <v>0.57472710889909828</v>
      </c>
      <c r="G21">
        <v>0.58260000777736609</v>
      </c>
      <c r="H21">
        <v>0.61559043613261832</v>
      </c>
      <c r="I21">
        <v>0.52307781989262248</v>
      </c>
      <c r="J21">
        <v>0.56899476030752372</v>
      </c>
      <c r="K21">
        <v>0.55099125199496779</v>
      </c>
      <c r="L21">
        <v>0.57350985160633905</v>
      </c>
      <c r="M21">
        <v>0.56834567960697546</v>
      </c>
      <c r="N21">
        <v>0.57782272597350237</v>
      </c>
      <c r="O21">
        <v>0.55328456890620448</v>
      </c>
      <c r="P21">
        <v>0.53510526567586236</v>
      </c>
      <c r="Q21">
        <v>0.54481289961758439</v>
      </c>
      <c r="R21">
        <v>0.56914964574647864</v>
      </c>
      <c r="S21">
        <v>0.53841007861255874</v>
      </c>
      <c r="T21">
        <v>0.56404632801891341</v>
      </c>
      <c r="U21">
        <v>0.56837596624045605</v>
      </c>
      <c r="V21">
        <v>0.51018366645505531</v>
      </c>
      <c r="W21">
        <v>0.55758481298150175</v>
      </c>
      <c r="X21">
        <v>0.54188429083298706</v>
      </c>
      <c r="Y21">
        <v>0.54941276938794059</v>
      </c>
      <c r="Z21">
        <v>0.56027683699039688</v>
      </c>
      <c r="AA21">
        <v>0.56366980322492388</v>
      </c>
      <c r="AB21">
        <v>0.55720999697689488</v>
      </c>
      <c r="AC21">
        <v>0.50237475857717317</v>
      </c>
      <c r="AD21">
        <v>0.56779945237423257</v>
      </c>
      <c r="AE21">
        <v>0.50887667777928713</v>
      </c>
      <c r="AF21">
        <v>0.57013541310376259</v>
      </c>
      <c r="AG21">
        <v>0.55006754676716119</v>
      </c>
      <c r="AH21">
        <v>0.58621515835083737</v>
      </c>
      <c r="AI21">
        <v>0.53860157521482876</v>
      </c>
      <c r="AJ21">
        <v>0.56606254119176203</v>
      </c>
      <c r="AK21">
        <v>0.51151191120398276</v>
      </c>
      <c r="AL21">
        <v>0.56943698466167447</v>
      </c>
      <c r="AM21">
        <v>0.54319941477837608</v>
      </c>
      <c r="AN21">
        <v>0.52034566989636766</v>
      </c>
      <c r="AO21">
        <v>0.55095879488817823</v>
      </c>
      <c r="AP21">
        <v>0.56778563108955049</v>
      </c>
      <c r="AQ21">
        <v>0.52433858676233569</v>
      </c>
      <c r="AR21">
        <v>0.5665334398677716</v>
      </c>
      <c r="AS21">
        <v>0.54444646730415169</v>
      </c>
      <c r="AT21">
        <v>0.53661923517703136</v>
      </c>
      <c r="AU21">
        <v>0.58039862838785328</v>
      </c>
      <c r="AV21">
        <v>0.5602869800091711</v>
      </c>
      <c r="AW21">
        <v>0.52753479511093426</v>
      </c>
      <c r="AX21">
        <v>0.60074901775990486</v>
      </c>
      <c r="AY21">
        <v>0.55975696358442584</v>
      </c>
      <c r="AZ21">
        <v>0.57780769541938592</v>
      </c>
      <c r="BA21">
        <v>0.54662486026989199</v>
      </c>
      <c r="BB21">
        <v>0.5528287945545155</v>
      </c>
      <c r="BC21">
        <v>0.58389191182277922</v>
      </c>
      <c r="BD21">
        <v>0.59828914584769877</v>
      </c>
      <c r="BE21">
        <v>0.52548691731822239</v>
      </c>
      <c r="BF21">
        <v>0.5260576916833416</v>
      </c>
      <c r="BG21">
        <v>0.54243333270175742</v>
      </c>
      <c r="BH21">
        <v>0.5677872089490974</v>
      </c>
      <c r="BI21">
        <v>0.58298080370619432</v>
      </c>
      <c r="BJ21">
        <v>0.58149827176327684</v>
      </c>
      <c r="BK21">
        <v>0.58537538421534474</v>
      </c>
      <c r="BL21">
        <v>0.59066518493715092</v>
      </c>
      <c r="BM21">
        <v>0.44304396668975171</v>
      </c>
      <c r="BN21">
        <v>0.52387707449144183</v>
      </c>
      <c r="BO21">
        <v>0.57864794967984601</v>
      </c>
      <c r="BP21">
        <v>0.56749035813166737</v>
      </c>
      <c r="BQ21">
        <v>0.59776086303477005</v>
      </c>
      <c r="BR21">
        <v>0.5658771099707961</v>
      </c>
      <c r="BS21">
        <v>0.48990591421611968</v>
      </c>
      <c r="BT21">
        <v>0.57478387009236587</v>
      </c>
      <c r="BU21">
        <v>0.53673532817607872</v>
      </c>
      <c r="BV21">
        <v>0.54115211934726948</v>
      </c>
      <c r="BW21">
        <v>0.52775636366480783</v>
      </c>
      <c r="BX21">
        <v>0.50389935653050877</v>
      </c>
      <c r="BY21">
        <v>0.58145881704873503</v>
      </c>
      <c r="BZ21">
        <v>0.56710948498886615</v>
      </c>
      <c r="CA21">
        <v>0.57487002841174895</v>
      </c>
      <c r="CB21">
        <v>0.53308614724207604</v>
      </c>
      <c r="CC21">
        <v>0.57116077526677211</v>
      </c>
      <c r="CD21">
        <v>0.55245627639259509</v>
      </c>
      <c r="CE21">
        <v>0.55203143857474479</v>
      </c>
      <c r="CF21">
        <v>0.56142050572121405</v>
      </c>
      <c r="CG21">
        <v>0.59135352695533583</v>
      </c>
      <c r="CH21">
        <v>0.55507671499895839</v>
      </c>
      <c r="CI21">
        <v>0.56555557928838951</v>
      </c>
      <c r="CJ21">
        <v>0.6045214025740373</v>
      </c>
      <c r="CK21">
        <v>0.5130106069547935</v>
      </c>
      <c r="CL21">
        <v>0.59587193451131371</v>
      </c>
      <c r="CM21">
        <v>0.53886210903999254</v>
      </c>
      <c r="CN21">
        <v>0.52009390326631555</v>
      </c>
      <c r="CO21">
        <v>0.53481118697135299</v>
      </c>
      <c r="CP21">
        <v>0.56329652103089589</v>
      </c>
      <c r="CQ21">
        <v>0.56717257422426781</v>
      </c>
      <c r="CR21">
        <v>0.5412035560120485</v>
      </c>
      <c r="CS21">
        <v>0.54250239374690357</v>
      </c>
      <c r="CT21">
        <v>0.54674741820420469</v>
      </c>
      <c r="CU21">
        <v>0.54510986377689463</v>
      </c>
      <c r="CV21">
        <v>0.57083825116100573</v>
      </c>
      <c r="CW21">
        <v>0.49507181941141398</v>
      </c>
      <c r="CX21">
        <f t="shared" si="0"/>
        <v>0.44304396668975171</v>
      </c>
      <c r="CY21">
        <f t="shared" si="1"/>
        <v>0.53855370106426126</v>
      </c>
      <c r="CZ21">
        <f t="shared" si="2"/>
        <v>0.55867088828296385</v>
      </c>
      <c r="DA21">
        <f>QUARTILE(B21:CX21,3)</f>
        <v>0.57116077526677211</v>
      </c>
      <c r="DB21">
        <f>MAX(B21:CW21)</f>
        <v>0.61559043613261832</v>
      </c>
      <c r="DC21">
        <f>DB21-CX21</f>
        <v>0.17254646944286661</v>
      </c>
    </row>
    <row r="22" spans="1:107" x14ac:dyDescent="0.25">
      <c r="A22" s="1">
        <v>2040</v>
      </c>
      <c r="B22">
        <v>0.59587764789561704</v>
      </c>
      <c r="C22">
        <v>0.56761132955330862</v>
      </c>
      <c r="D22">
        <v>0.5952263426129647</v>
      </c>
      <c r="E22">
        <v>0.56174878753702229</v>
      </c>
      <c r="F22">
        <v>0.5982955656018748</v>
      </c>
      <c r="G22">
        <v>0.60847579299946086</v>
      </c>
      <c r="H22">
        <v>0.63879204948472723</v>
      </c>
      <c r="I22">
        <v>0.54908227926149589</v>
      </c>
      <c r="J22">
        <v>0.59192636263766896</v>
      </c>
      <c r="K22">
        <v>0.57023965913594865</v>
      </c>
      <c r="L22">
        <v>0.59958672715042483</v>
      </c>
      <c r="M22">
        <v>0.59068836577223494</v>
      </c>
      <c r="N22">
        <v>0.59870179985994221</v>
      </c>
      <c r="O22">
        <v>0.57469733230272912</v>
      </c>
      <c r="P22">
        <v>0.56032361930088004</v>
      </c>
      <c r="Q22">
        <v>0.5711180947643496</v>
      </c>
      <c r="R22">
        <v>0.59342560458978066</v>
      </c>
      <c r="S22">
        <v>0.5615026669156451</v>
      </c>
      <c r="T22">
        <v>0.58992773037882673</v>
      </c>
      <c r="U22">
        <v>0.59529763604239072</v>
      </c>
      <c r="V22">
        <v>0.53179121193519796</v>
      </c>
      <c r="W22">
        <v>0.58136671425212982</v>
      </c>
      <c r="X22">
        <v>0.56558730165283955</v>
      </c>
      <c r="Y22">
        <v>0.57068588814680565</v>
      </c>
      <c r="Z22">
        <v>0.58012486845570577</v>
      </c>
      <c r="AA22">
        <v>0.58318015364046749</v>
      </c>
      <c r="AB22">
        <v>0.58289138637039928</v>
      </c>
      <c r="AC22">
        <v>0.52560669015296468</v>
      </c>
      <c r="AD22">
        <v>0.59205051440928835</v>
      </c>
      <c r="AE22">
        <v>0.5312352672132904</v>
      </c>
      <c r="AF22">
        <v>0.59079776716526522</v>
      </c>
      <c r="AG22">
        <v>0.57508680013560032</v>
      </c>
      <c r="AH22">
        <v>0.60956745611174823</v>
      </c>
      <c r="AI22">
        <v>0.56007174792429515</v>
      </c>
      <c r="AJ22">
        <v>0.59042825628729723</v>
      </c>
      <c r="AK22">
        <v>0.53532741819760521</v>
      </c>
      <c r="AL22">
        <v>0.59090251748856992</v>
      </c>
      <c r="AM22">
        <v>0.56800872916932899</v>
      </c>
      <c r="AN22">
        <v>0.54092277070533912</v>
      </c>
      <c r="AO22">
        <v>0.57489230091066268</v>
      </c>
      <c r="AP22">
        <v>0.59402245205850235</v>
      </c>
      <c r="AQ22">
        <v>0.54877418223730512</v>
      </c>
      <c r="AR22">
        <v>0.58747402619723343</v>
      </c>
      <c r="AS22">
        <v>0.56597094312334395</v>
      </c>
      <c r="AT22">
        <v>0.55721808887022228</v>
      </c>
      <c r="AU22">
        <v>0.60637467786686772</v>
      </c>
      <c r="AV22">
        <v>0.58372772430645303</v>
      </c>
      <c r="AW22">
        <v>0.54872168613038752</v>
      </c>
      <c r="AX22">
        <v>0.62404197078592838</v>
      </c>
      <c r="AY22">
        <v>0.58189913500116242</v>
      </c>
      <c r="AZ22">
        <v>0.60283247748215207</v>
      </c>
      <c r="BA22">
        <v>0.57190626199157213</v>
      </c>
      <c r="BB22">
        <v>0.57430694466168131</v>
      </c>
      <c r="BC22">
        <v>0.60780066775375341</v>
      </c>
      <c r="BD22">
        <v>0.62343934608455243</v>
      </c>
      <c r="BE22">
        <v>0.5480437128177853</v>
      </c>
      <c r="BF22">
        <v>0.55212489959192523</v>
      </c>
      <c r="BG22">
        <v>0.56603010512660856</v>
      </c>
      <c r="BH22">
        <v>0.58889976268904709</v>
      </c>
      <c r="BI22">
        <v>0.60905967900910107</v>
      </c>
      <c r="BJ22">
        <v>0.60620528515181848</v>
      </c>
      <c r="BK22">
        <v>0.60683295228584844</v>
      </c>
      <c r="BL22">
        <v>0.6139718505693389</v>
      </c>
      <c r="BM22">
        <v>0.47034483329217458</v>
      </c>
      <c r="BN22">
        <v>0.54844941197688868</v>
      </c>
      <c r="BO22">
        <v>0.60333038570246456</v>
      </c>
      <c r="BP22">
        <v>0.58965534326315705</v>
      </c>
      <c r="BQ22">
        <v>0.61915434950315518</v>
      </c>
      <c r="BR22">
        <v>0.59114308796586379</v>
      </c>
      <c r="BS22">
        <v>0.50771294679353762</v>
      </c>
      <c r="BT22">
        <v>0.59910530963192199</v>
      </c>
      <c r="BU22">
        <v>0.56105768000839429</v>
      </c>
      <c r="BV22">
        <v>0.56397734295387514</v>
      </c>
      <c r="BW22">
        <v>0.54985372205921901</v>
      </c>
      <c r="BX22">
        <v>0.5273614437333396</v>
      </c>
      <c r="BY22">
        <v>0.60215072763132982</v>
      </c>
      <c r="BZ22">
        <v>0.59314706993949007</v>
      </c>
      <c r="CA22">
        <v>0.59411511127376504</v>
      </c>
      <c r="CB22">
        <v>0.55920199419243077</v>
      </c>
      <c r="CC22">
        <v>0.59202616001614672</v>
      </c>
      <c r="CD22">
        <v>0.57375831756472373</v>
      </c>
      <c r="CE22">
        <v>0.5771209188059031</v>
      </c>
      <c r="CF22">
        <v>0.5854705337645838</v>
      </c>
      <c r="CG22">
        <v>0.61325468281558504</v>
      </c>
      <c r="CH22">
        <v>0.58112077275710694</v>
      </c>
      <c r="CI22">
        <v>0.58982785126177462</v>
      </c>
      <c r="CJ22">
        <v>0.62853094450658009</v>
      </c>
      <c r="CK22">
        <v>0.53702236154149163</v>
      </c>
      <c r="CL22">
        <v>0.61755553650032624</v>
      </c>
      <c r="CM22">
        <v>0.56217694453736189</v>
      </c>
      <c r="CN22">
        <v>0.54583026750210495</v>
      </c>
      <c r="CO22">
        <v>0.55670662697578255</v>
      </c>
      <c r="CP22">
        <v>0.58691054586445224</v>
      </c>
      <c r="CQ22">
        <v>0.59602006066686908</v>
      </c>
      <c r="CR22">
        <v>0.56512749778060245</v>
      </c>
      <c r="CS22">
        <v>0.56299516053262788</v>
      </c>
      <c r="CT22">
        <v>0.56833025696827566</v>
      </c>
      <c r="CU22">
        <v>0.56945308256178473</v>
      </c>
      <c r="CV22">
        <v>0.59305790073437115</v>
      </c>
      <c r="CW22">
        <v>0.51503388526965022</v>
      </c>
      <c r="CX22">
        <f t="shared" si="0"/>
        <v>0.47034483329217458</v>
      </c>
      <c r="CY22">
        <f t="shared" si="1"/>
        <v>0.56168725738167802</v>
      </c>
      <c r="CZ22">
        <f t="shared" si="2"/>
        <v>0.58163292462664606</v>
      </c>
      <c r="DA22">
        <f>QUARTILE(B22:CX22,3)</f>
        <v>0.5952263426129647</v>
      </c>
      <c r="DB22">
        <f>MAX(B22:CW22)</f>
        <v>0.63879204948472723</v>
      </c>
      <c r="DC22">
        <f>DB22-CX22</f>
        <v>0.16844721619255265</v>
      </c>
    </row>
    <row r="23" spans="1:107" x14ac:dyDescent="0.25">
      <c r="A23" s="1">
        <v>2041</v>
      </c>
      <c r="B23">
        <v>0.61969071387507779</v>
      </c>
      <c r="C23">
        <v>0.59341621067476713</v>
      </c>
      <c r="D23">
        <v>0.62144322007029151</v>
      </c>
      <c r="E23">
        <v>0.58880031091318774</v>
      </c>
      <c r="F23">
        <v>0.61923300204143972</v>
      </c>
      <c r="G23">
        <v>0.63506321105351737</v>
      </c>
      <c r="H23">
        <v>0.66326806569534791</v>
      </c>
      <c r="I23">
        <v>0.57537055843964224</v>
      </c>
      <c r="J23">
        <v>0.61190774227729838</v>
      </c>
      <c r="K23">
        <v>0.59146002655385144</v>
      </c>
      <c r="L23">
        <v>0.62334222310809118</v>
      </c>
      <c r="M23">
        <v>0.61945601039466858</v>
      </c>
      <c r="N23">
        <v>0.62091620768396871</v>
      </c>
      <c r="O23">
        <v>0.60102075736183425</v>
      </c>
      <c r="P23">
        <v>0.58380332541300639</v>
      </c>
      <c r="Q23">
        <v>0.59488717030088123</v>
      </c>
      <c r="R23">
        <v>0.61104027519924131</v>
      </c>
      <c r="S23">
        <v>0.5860899462582817</v>
      </c>
      <c r="T23">
        <v>0.61762596071493547</v>
      </c>
      <c r="U23">
        <v>0.61842038050332593</v>
      </c>
      <c r="V23">
        <v>0.55714931381417254</v>
      </c>
      <c r="W23">
        <v>0.60466435238967664</v>
      </c>
      <c r="X23">
        <v>0.59125475327592747</v>
      </c>
      <c r="Y23">
        <v>0.59456704434326169</v>
      </c>
      <c r="Z23">
        <v>0.60536071362646704</v>
      </c>
      <c r="AA23">
        <v>0.60874574781045099</v>
      </c>
      <c r="AB23">
        <v>0.60637040933460429</v>
      </c>
      <c r="AC23">
        <v>0.55419265512172744</v>
      </c>
      <c r="AD23">
        <v>0.61669586287416989</v>
      </c>
      <c r="AE23">
        <v>0.55379825458937948</v>
      </c>
      <c r="AF23">
        <v>0.61889943804923409</v>
      </c>
      <c r="AG23">
        <v>0.5990983295100909</v>
      </c>
      <c r="AH23">
        <v>0.63152661250054065</v>
      </c>
      <c r="AI23">
        <v>0.58103843347873974</v>
      </c>
      <c r="AJ23">
        <v>0.61880778624874477</v>
      </c>
      <c r="AK23">
        <v>0.55731501426820806</v>
      </c>
      <c r="AL23">
        <v>0.6169726500783963</v>
      </c>
      <c r="AM23">
        <v>0.58704666618861678</v>
      </c>
      <c r="AN23">
        <v>0.56894374029196426</v>
      </c>
      <c r="AO23">
        <v>0.59621401921139738</v>
      </c>
      <c r="AP23">
        <v>0.61502257798776039</v>
      </c>
      <c r="AQ23">
        <v>0.57011063889200186</v>
      </c>
      <c r="AR23">
        <v>0.60925527588808548</v>
      </c>
      <c r="AS23">
        <v>0.58727026033015861</v>
      </c>
      <c r="AT23">
        <v>0.57749660312159434</v>
      </c>
      <c r="AU23">
        <v>0.63447311341007873</v>
      </c>
      <c r="AV23">
        <v>0.60707860404853342</v>
      </c>
      <c r="AW23">
        <v>0.56996682603721927</v>
      </c>
      <c r="AX23">
        <v>0.64879730155148729</v>
      </c>
      <c r="AY23">
        <v>0.60285710347677146</v>
      </c>
      <c r="AZ23">
        <v>0.62415034595501728</v>
      </c>
      <c r="BA23">
        <v>0.59534015249264294</v>
      </c>
      <c r="BB23">
        <v>0.602908086462005</v>
      </c>
      <c r="BC23">
        <v>0.63023091560352584</v>
      </c>
      <c r="BD23">
        <v>0.64723979714611124</v>
      </c>
      <c r="BE23">
        <v>0.57176569695844626</v>
      </c>
      <c r="BF23">
        <v>0.57580509894045784</v>
      </c>
      <c r="BG23">
        <v>0.59282925363357775</v>
      </c>
      <c r="BH23">
        <v>0.61514422224409393</v>
      </c>
      <c r="BI23">
        <v>0.6300915840687894</v>
      </c>
      <c r="BJ23">
        <v>0.63137030384671911</v>
      </c>
      <c r="BK23">
        <v>0.63156927312650479</v>
      </c>
      <c r="BL23">
        <v>0.63936627880134189</v>
      </c>
      <c r="BM23">
        <v>0.49498661811191491</v>
      </c>
      <c r="BN23">
        <v>0.57492754092800002</v>
      </c>
      <c r="BO23">
        <v>0.6263387454390863</v>
      </c>
      <c r="BP23">
        <v>0.60934910612330484</v>
      </c>
      <c r="BQ23">
        <v>0.64251867438560828</v>
      </c>
      <c r="BR23">
        <v>0.61365151002502871</v>
      </c>
      <c r="BS23">
        <v>0.53025264397774596</v>
      </c>
      <c r="BT23">
        <v>0.62623099920004377</v>
      </c>
      <c r="BU23">
        <v>0.58497002337935866</v>
      </c>
      <c r="BV23">
        <v>0.58875677286958028</v>
      </c>
      <c r="BW23">
        <v>0.5758617319633198</v>
      </c>
      <c r="BX23">
        <v>0.5477377414684701</v>
      </c>
      <c r="BY23">
        <v>0.62558951347748948</v>
      </c>
      <c r="BZ23">
        <v>0.61682504099256019</v>
      </c>
      <c r="CA23">
        <v>0.61833015502023925</v>
      </c>
      <c r="CB23">
        <v>0.58195990782205009</v>
      </c>
      <c r="CC23">
        <v>0.61368952380704667</v>
      </c>
      <c r="CD23">
        <v>0.59803357517672073</v>
      </c>
      <c r="CE23">
        <v>0.6019461857302596</v>
      </c>
      <c r="CF23">
        <v>0.61404525339695726</v>
      </c>
      <c r="CG23">
        <v>0.63504161280401006</v>
      </c>
      <c r="CH23">
        <v>0.6097872264070674</v>
      </c>
      <c r="CI23">
        <v>0.61689680455437312</v>
      </c>
      <c r="CJ23">
        <v>0.6506335523280391</v>
      </c>
      <c r="CK23">
        <v>0.56136690498949016</v>
      </c>
      <c r="CL23">
        <v>0.64104713574366579</v>
      </c>
      <c r="CM23">
        <v>0.58495175112463693</v>
      </c>
      <c r="CN23">
        <v>0.56829198203076448</v>
      </c>
      <c r="CO23">
        <v>0.58081458229215177</v>
      </c>
      <c r="CP23">
        <v>0.6122770965108113</v>
      </c>
      <c r="CQ23">
        <v>0.61659768759546218</v>
      </c>
      <c r="CR23">
        <v>0.58642715579166604</v>
      </c>
      <c r="CS23">
        <v>0.59077090157080669</v>
      </c>
      <c r="CT23">
        <v>0.59253414496900181</v>
      </c>
      <c r="CU23">
        <v>0.59301059695535951</v>
      </c>
      <c r="CV23">
        <v>0.61455738092453338</v>
      </c>
      <c r="CW23">
        <v>0.5412121136040422</v>
      </c>
      <c r="CX23">
        <f t="shared" si="0"/>
        <v>0.49498661811191491</v>
      </c>
      <c r="CY23">
        <f t="shared" si="1"/>
        <v>0.58580996553855091</v>
      </c>
      <c r="CZ23">
        <f t="shared" si="2"/>
        <v>0.60586556148053572</v>
      </c>
      <c r="DA23">
        <f>QUARTILE(B23:CX23,3)</f>
        <v>0.61889943804923409</v>
      </c>
      <c r="DB23">
        <f>MAX(B23:CW23)</f>
        <v>0.66326806569534791</v>
      </c>
      <c r="DC23">
        <f>DB23-CX23</f>
        <v>0.168281447583433</v>
      </c>
    </row>
    <row r="24" spans="1:107" x14ac:dyDescent="0.25">
      <c r="A24" s="1">
        <v>2042</v>
      </c>
      <c r="B24">
        <v>0.64074142318777039</v>
      </c>
      <c r="C24">
        <v>0.61734415083172944</v>
      </c>
      <c r="D24">
        <v>0.64497629769892373</v>
      </c>
      <c r="E24">
        <v>0.61668078670383453</v>
      </c>
      <c r="F24">
        <v>0.64164695722362741</v>
      </c>
      <c r="G24">
        <v>0.66051135498210811</v>
      </c>
      <c r="H24">
        <v>0.68771777807793466</v>
      </c>
      <c r="I24">
        <v>0.59952589953079194</v>
      </c>
      <c r="J24">
        <v>0.638563255311139</v>
      </c>
      <c r="K24">
        <v>0.61132035807974616</v>
      </c>
      <c r="L24">
        <v>0.64527871131983172</v>
      </c>
      <c r="M24">
        <v>0.64328057902547475</v>
      </c>
      <c r="N24">
        <v>0.64148246774771744</v>
      </c>
      <c r="O24">
        <v>0.62151149293668351</v>
      </c>
      <c r="P24">
        <v>0.61013081233677424</v>
      </c>
      <c r="Q24">
        <v>0.6208391576508977</v>
      </c>
      <c r="R24">
        <v>0.6345846272936182</v>
      </c>
      <c r="S24">
        <v>0.61051074713947884</v>
      </c>
      <c r="T24">
        <v>0.63986546202589112</v>
      </c>
      <c r="U24">
        <v>0.64542533174828465</v>
      </c>
      <c r="V24">
        <v>0.5781851839786063</v>
      </c>
      <c r="W24">
        <v>0.62675687813272485</v>
      </c>
      <c r="X24">
        <v>0.61459308569233684</v>
      </c>
      <c r="Y24">
        <v>0.61762710527206488</v>
      </c>
      <c r="Z24">
        <v>0.62846122531982429</v>
      </c>
      <c r="AA24">
        <v>0.63125139227852567</v>
      </c>
      <c r="AB24">
        <v>0.63009763021643628</v>
      </c>
      <c r="AC24">
        <v>0.57662426543073819</v>
      </c>
      <c r="AD24">
        <v>0.64248585726804408</v>
      </c>
      <c r="AE24">
        <v>0.57630612394312541</v>
      </c>
      <c r="AF24">
        <v>0.63995682765774775</v>
      </c>
      <c r="AG24">
        <v>0.62000514806978868</v>
      </c>
      <c r="AH24">
        <v>0.65386162972949335</v>
      </c>
      <c r="AI24">
        <v>0.60316473976113649</v>
      </c>
      <c r="AJ24">
        <v>0.64302027395082617</v>
      </c>
      <c r="AK24">
        <v>0.58016310855722575</v>
      </c>
      <c r="AL24">
        <v>0.64020617236451249</v>
      </c>
      <c r="AM24">
        <v>0.61275727452907647</v>
      </c>
      <c r="AN24">
        <v>0.58789894809984511</v>
      </c>
      <c r="AO24">
        <v>0.6223794796996559</v>
      </c>
      <c r="AP24">
        <v>0.63968734958988449</v>
      </c>
      <c r="AQ24">
        <v>0.59188145448316176</v>
      </c>
      <c r="AR24">
        <v>0.63336925618555362</v>
      </c>
      <c r="AS24">
        <v>0.61242213059880102</v>
      </c>
      <c r="AT24">
        <v>0.60147718706116315</v>
      </c>
      <c r="AU24">
        <v>0.65994661116155551</v>
      </c>
      <c r="AV24">
        <v>0.62642627984255006</v>
      </c>
      <c r="AW24">
        <v>0.59261372638022947</v>
      </c>
      <c r="AX24">
        <v>0.67199034641550182</v>
      </c>
      <c r="AY24">
        <v>0.62614468472524476</v>
      </c>
      <c r="AZ24">
        <v>0.64710690188581188</v>
      </c>
      <c r="BA24">
        <v>0.61936672379461577</v>
      </c>
      <c r="BB24">
        <v>0.62641402314636496</v>
      </c>
      <c r="BC24">
        <v>0.65861338066313946</v>
      </c>
      <c r="BD24">
        <v>0.67162292956842995</v>
      </c>
      <c r="BE24">
        <v>0.59572788556116196</v>
      </c>
      <c r="BF24">
        <v>0.60118281562381004</v>
      </c>
      <c r="BG24">
        <v>0.6168662465559307</v>
      </c>
      <c r="BH24">
        <v>0.63819953597296764</v>
      </c>
      <c r="BI24">
        <v>0.65040268289211589</v>
      </c>
      <c r="BJ24">
        <v>0.65471178052138079</v>
      </c>
      <c r="BK24">
        <v>0.65449111159121487</v>
      </c>
      <c r="BL24">
        <v>0.6600913292597328</v>
      </c>
      <c r="BM24">
        <v>0.5194597930748257</v>
      </c>
      <c r="BN24">
        <v>0.60393802812600805</v>
      </c>
      <c r="BO24">
        <v>0.65272277403580481</v>
      </c>
      <c r="BP24">
        <v>0.63112636403737343</v>
      </c>
      <c r="BQ24">
        <v>0.66257946834072823</v>
      </c>
      <c r="BR24">
        <v>0.63843456790901221</v>
      </c>
      <c r="BS24">
        <v>0.55160184299116255</v>
      </c>
      <c r="BT24">
        <v>0.65125693679002716</v>
      </c>
      <c r="BU24">
        <v>0.6082087444831572</v>
      </c>
      <c r="BV24">
        <v>0.61120070128921633</v>
      </c>
      <c r="BW24">
        <v>0.60146574112479922</v>
      </c>
      <c r="BX24">
        <v>0.56950335102951644</v>
      </c>
      <c r="BY24">
        <v>0.64799173102481156</v>
      </c>
      <c r="BZ24">
        <v>0.64319203455717955</v>
      </c>
      <c r="CA24">
        <v>0.63959656453320857</v>
      </c>
      <c r="CB24">
        <v>0.60461818717844906</v>
      </c>
      <c r="CC24">
        <v>0.63420487639538092</v>
      </c>
      <c r="CD24">
        <v>0.62187807949720886</v>
      </c>
      <c r="CE24">
        <v>0.62682908550850691</v>
      </c>
      <c r="CF24">
        <v>0.63917117326029216</v>
      </c>
      <c r="CG24">
        <v>0.6554841521054402</v>
      </c>
      <c r="CH24">
        <v>0.6331255281928716</v>
      </c>
      <c r="CI24">
        <v>0.63790558041513667</v>
      </c>
      <c r="CJ24">
        <v>0.67443007982911696</v>
      </c>
      <c r="CK24">
        <v>0.58241910879086078</v>
      </c>
      <c r="CL24">
        <v>0.66596886650493503</v>
      </c>
      <c r="CM24">
        <v>0.6043974491718368</v>
      </c>
      <c r="CN24">
        <v>0.59368021490677914</v>
      </c>
      <c r="CO24">
        <v>0.60523600151089196</v>
      </c>
      <c r="CP24">
        <v>0.63467320015214501</v>
      </c>
      <c r="CQ24">
        <v>0.63945186106316776</v>
      </c>
      <c r="CR24">
        <v>0.60665273033501121</v>
      </c>
      <c r="CS24">
        <v>0.61095585514700024</v>
      </c>
      <c r="CT24">
        <v>0.61601321564234079</v>
      </c>
      <c r="CU24">
        <v>0.61766468883992043</v>
      </c>
      <c r="CV24">
        <v>0.63696548756127358</v>
      </c>
      <c r="CW24">
        <v>0.56539700947615423</v>
      </c>
      <c r="CX24">
        <f t="shared" si="0"/>
        <v>0.5194597930748257</v>
      </c>
      <c r="CY24">
        <f t="shared" si="1"/>
        <v>0.60965029537337001</v>
      </c>
      <c r="CZ24">
        <f t="shared" si="2"/>
        <v>0.62764515541416555</v>
      </c>
      <c r="DA24">
        <f>QUARTILE(B24:CX24,3)</f>
        <v>0.64248585726804408</v>
      </c>
      <c r="DB24">
        <f>MAX(B24:CW24)</f>
        <v>0.68771777807793466</v>
      </c>
      <c r="DC24">
        <f>DB24-CX24</f>
        <v>0.16825798500310896</v>
      </c>
    </row>
    <row r="25" spans="1:107" x14ac:dyDescent="0.25">
      <c r="A25" s="1">
        <v>2043</v>
      </c>
      <c r="B25">
        <v>0.663437705843541</v>
      </c>
      <c r="C25">
        <v>0.63851642376111684</v>
      </c>
      <c r="D25">
        <v>0.67114691035693752</v>
      </c>
      <c r="E25">
        <v>0.63918999361957951</v>
      </c>
      <c r="F25">
        <v>0.66310928793606905</v>
      </c>
      <c r="G25">
        <v>0.68227522290544884</v>
      </c>
      <c r="H25">
        <v>0.71295930258479312</v>
      </c>
      <c r="I25">
        <v>0.62757003203590223</v>
      </c>
      <c r="J25">
        <v>0.66083883133939914</v>
      </c>
      <c r="K25">
        <v>0.63206995797162802</v>
      </c>
      <c r="L25">
        <v>0.66958032885849894</v>
      </c>
      <c r="M25">
        <v>0.6681104491718769</v>
      </c>
      <c r="N25">
        <v>0.66227853201557585</v>
      </c>
      <c r="O25">
        <v>0.64285407978952158</v>
      </c>
      <c r="P25">
        <v>0.63372124390260909</v>
      </c>
      <c r="Q25">
        <v>0.64148124437059684</v>
      </c>
      <c r="R25">
        <v>0.65626959483455294</v>
      </c>
      <c r="S25">
        <v>0.63383649177488555</v>
      </c>
      <c r="T25">
        <v>0.66174871329155216</v>
      </c>
      <c r="U25">
        <v>0.670577151319392</v>
      </c>
      <c r="V25">
        <v>0.60122676073903059</v>
      </c>
      <c r="W25">
        <v>0.6487850885832378</v>
      </c>
      <c r="X25">
        <v>0.63619595078581115</v>
      </c>
      <c r="Y25">
        <v>0.64292702649720923</v>
      </c>
      <c r="Z25">
        <v>0.64707902860647737</v>
      </c>
      <c r="AA25">
        <v>0.65535196489435232</v>
      </c>
      <c r="AB25">
        <v>0.65265444640354597</v>
      </c>
      <c r="AC25">
        <v>0.60173898062805808</v>
      </c>
      <c r="AD25">
        <v>0.66528968259004939</v>
      </c>
      <c r="AE25">
        <v>0.60521226345759926</v>
      </c>
      <c r="AF25">
        <v>0.66368259197204038</v>
      </c>
      <c r="AG25">
        <v>0.64337852403014939</v>
      </c>
      <c r="AH25">
        <v>0.67779461878333913</v>
      </c>
      <c r="AI25">
        <v>0.62750388740859664</v>
      </c>
      <c r="AJ25">
        <v>0.66660540580579886</v>
      </c>
      <c r="AK25">
        <v>0.60684515955989826</v>
      </c>
      <c r="AL25">
        <v>0.66377547152424132</v>
      </c>
      <c r="AM25">
        <v>0.63468083740788073</v>
      </c>
      <c r="AN25">
        <v>0.61281534598063292</v>
      </c>
      <c r="AO25">
        <v>0.64452375359810254</v>
      </c>
      <c r="AP25">
        <v>0.66276267465095906</v>
      </c>
      <c r="AQ25">
        <v>0.61393602344045539</v>
      </c>
      <c r="AR25">
        <v>0.65376251660679596</v>
      </c>
      <c r="AS25">
        <v>0.63444803180922438</v>
      </c>
      <c r="AT25">
        <v>0.6259805297966804</v>
      </c>
      <c r="AU25">
        <v>0.68476241230820512</v>
      </c>
      <c r="AV25">
        <v>0.64671239415135195</v>
      </c>
      <c r="AW25">
        <v>0.6132372504552438</v>
      </c>
      <c r="AX25">
        <v>0.69604174015288511</v>
      </c>
      <c r="AY25">
        <v>0.65095742259655909</v>
      </c>
      <c r="AZ25">
        <v>0.67068180954888523</v>
      </c>
      <c r="BA25">
        <v>0.64544439668963549</v>
      </c>
      <c r="BB25">
        <v>0.64847039478664181</v>
      </c>
      <c r="BC25">
        <v>0.68391131045256914</v>
      </c>
      <c r="BD25">
        <v>0.69532055532431369</v>
      </c>
      <c r="BE25">
        <v>0.61703636408064977</v>
      </c>
      <c r="BF25">
        <v>0.62664195158757774</v>
      </c>
      <c r="BG25">
        <v>0.63955082910358774</v>
      </c>
      <c r="BH25">
        <v>0.66392301052282932</v>
      </c>
      <c r="BI25">
        <v>0.67601582849593267</v>
      </c>
      <c r="BJ25">
        <v>0.67930975454849296</v>
      </c>
      <c r="BK25">
        <v>0.67712699549798172</v>
      </c>
      <c r="BL25">
        <v>0.68455596169263899</v>
      </c>
      <c r="BM25">
        <v>0.5419809596607118</v>
      </c>
      <c r="BN25">
        <v>0.62664357378982549</v>
      </c>
      <c r="BO25">
        <v>0.67323950267289145</v>
      </c>
      <c r="BP25">
        <v>0.65254606436037177</v>
      </c>
      <c r="BQ25">
        <v>0.6841476199692168</v>
      </c>
      <c r="BR25">
        <v>0.65937215758136625</v>
      </c>
      <c r="BS25">
        <v>0.5753653105829416</v>
      </c>
      <c r="BT25">
        <v>0.67604842043883329</v>
      </c>
      <c r="BU25">
        <v>0.62773409479848308</v>
      </c>
      <c r="BV25">
        <v>0.63650202036090275</v>
      </c>
      <c r="BW25">
        <v>0.62322840783013167</v>
      </c>
      <c r="BX25">
        <v>0.59084446203094476</v>
      </c>
      <c r="BY25">
        <v>0.67247733538319476</v>
      </c>
      <c r="BZ25">
        <v>0.66919574930340098</v>
      </c>
      <c r="CA25">
        <v>0.66140768449190757</v>
      </c>
      <c r="CB25">
        <v>0.63004313787930899</v>
      </c>
      <c r="CC25">
        <v>0.65605598837586454</v>
      </c>
      <c r="CD25">
        <v>0.64397292424848862</v>
      </c>
      <c r="CE25">
        <v>0.65071142352379019</v>
      </c>
      <c r="CF25">
        <v>0.66285309179561613</v>
      </c>
      <c r="CG25">
        <v>0.67790045696019985</v>
      </c>
      <c r="CH25">
        <v>0.65967667062506496</v>
      </c>
      <c r="CI25">
        <v>0.66433072667140536</v>
      </c>
      <c r="CJ25">
        <v>0.69777959986572291</v>
      </c>
      <c r="CK25">
        <v>0.60692202657238692</v>
      </c>
      <c r="CL25">
        <v>0.68713765780815517</v>
      </c>
      <c r="CM25">
        <v>0.62540405869256055</v>
      </c>
      <c r="CN25">
        <v>0.61945429122062512</v>
      </c>
      <c r="CO25">
        <v>0.62934643200427809</v>
      </c>
      <c r="CP25">
        <v>0.66145344934778361</v>
      </c>
      <c r="CQ25">
        <v>0.66076922415119743</v>
      </c>
      <c r="CR25">
        <v>0.62852234197837575</v>
      </c>
      <c r="CS25">
        <v>0.63115537740776573</v>
      </c>
      <c r="CT25">
        <v>0.64312395442478476</v>
      </c>
      <c r="CU25">
        <v>0.63948426678447678</v>
      </c>
      <c r="CV25">
        <v>0.66144666607160929</v>
      </c>
      <c r="CW25">
        <v>0.58739004434839803</v>
      </c>
      <c r="CX25">
        <f t="shared" si="0"/>
        <v>0.5419809596607118</v>
      </c>
      <c r="CY25">
        <f t="shared" si="1"/>
        <v>0.63087731752565157</v>
      </c>
      <c r="CZ25">
        <f t="shared" si="2"/>
        <v>0.65083442306017458</v>
      </c>
      <c r="DA25">
        <f>QUARTILE(B25:CX25,3)</f>
        <v>0.66528968259004939</v>
      </c>
      <c r="DB25">
        <f>MAX(B25:CW25)</f>
        <v>0.71295930258479312</v>
      </c>
      <c r="DC25">
        <f>DB25-CX25</f>
        <v>0.17097834292408132</v>
      </c>
    </row>
    <row r="26" spans="1:107" x14ac:dyDescent="0.25">
      <c r="A26" s="1">
        <v>2044</v>
      </c>
      <c r="B26">
        <v>0.68978855837760056</v>
      </c>
      <c r="C26">
        <v>0.66447124495229615</v>
      </c>
      <c r="D26">
        <v>0.69112921250591985</v>
      </c>
      <c r="E26">
        <v>0.66038220833341565</v>
      </c>
      <c r="F26">
        <v>0.6840722087272153</v>
      </c>
      <c r="G26">
        <v>0.70794527685186559</v>
      </c>
      <c r="H26">
        <v>0.73840226558781363</v>
      </c>
      <c r="I26">
        <v>0.64907167906405239</v>
      </c>
      <c r="J26">
        <v>0.68492464056673485</v>
      </c>
      <c r="K26">
        <v>0.65528956522765036</v>
      </c>
      <c r="L26">
        <v>0.69112589456546214</v>
      </c>
      <c r="M26">
        <v>0.69459634599621867</v>
      </c>
      <c r="N26">
        <v>0.68388930646706536</v>
      </c>
      <c r="O26">
        <v>0.66398982497185222</v>
      </c>
      <c r="P26">
        <v>0.65692801559754288</v>
      </c>
      <c r="Q26">
        <v>0.66631285434755583</v>
      </c>
      <c r="R26">
        <v>0.67642874026186539</v>
      </c>
      <c r="S26">
        <v>0.65518841611106748</v>
      </c>
      <c r="T26">
        <v>0.6879522742380153</v>
      </c>
      <c r="U26">
        <v>0.69525045838719224</v>
      </c>
      <c r="V26">
        <v>0.6229127689534415</v>
      </c>
      <c r="W26">
        <v>0.67025293975584466</v>
      </c>
      <c r="X26">
        <v>0.65690478496515303</v>
      </c>
      <c r="Y26">
        <v>0.66662978681974105</v>
      </c>
      <c r="Z26">
        <v>0.66979788319964506</v>
      </c>
      <c r="AA26">
        <v>0.68082353484049607</v>
      </c>
      <c r="AB26">
        <v>0.67792407110442776</v>
      </c>
      <c r="AC26">
        <v>0.62754188069819328</v>
      </c>
      <c r="AD26">
        <v>0.68746486823275754</v>
      </c>
      <c r="AE26">
        <v>0.62615063915295988</v>
      </c>
      <c r="AF26">
        <v>0.68639698992110021</v>
      </c>
      <c r="AG26">
        <v>0.6640494839178418</v>
      </c>
      <c r="AH26">
        <v>0.69934736906178097</v>
      </c>
      <c r="AI26">
        <v>0.65113278648096606</v>
      </c>
      <c r="AJ26">
        <v>0.69211922640975132</v>
      </c>
      <c r="AK26">
        <v>0.62771407345565766</v>
      </c>
      <c r="AL26">
        <v>0.68857724557134936</v>
      </c>
      <c r="AM26">
        <v>0.65433311464388777</v>
      </c>
      <c r="AN26">
        <v>0.63327721178855123</v>
      </c>
      <c r="AO26">
        <v>0.66805775598789163</v>
      </c>
      <c r="AP26">
        <v>0.68468142062437065</v>
      </c>
      <c r="AQ26">
        <v>0.63595524055225039</v>
      </c>
      <c r="AR26">
        <v>0.67898387705876739</v>
      </c>
      <c r="AS26">
        <v>0.65950625974947086</v>
      </c>
      <c r="AT26">
        <v>0.65011354303825086</v>
      </c>
      <c r="AU26">
        <v>0.71142655807118915</v>
      </c>
      <c r="AV26">
        <v>0.66681853766330124</v>
      </c>
      <c r="AW26">
        <v>0.63494047329418668</v>
      </c>
      <c r="AX26">
        <v>0.72076078858299975</v>
      </c>
      <c r="AY26">
        <v>0.6718456336226527</v>
      </c>
      <c r="AZ26">
        <v>0.69343043923002867</v>
      </c>
      <c r="BA26">
        <v>0.66883259763843439</v>
      </c>
      <c r="BB26">
        <v>0.67278185621798092</v>
      </c>
      <c r="BC26">
        <v>0.70974748264848042</v>
      </c>
      <c r="BD26">
        <v>0.71824611801925842</v>
      </c>
      <c r="BE26">
        <v>0.64201985568785014</v>
      </c>
      <c r="BF26">
        <v>0.64833570789695738</v>
      </c>
      <c r="BG26">
        <v>0.66355227552303964</v>
      </c>
      <c r="BH26">
        <v>0.6851576229431362</v>
      </c>
      <c r="BI26">
        <v>0.69664794589845136</v>
      </c>
      <c r="BJ26">
        <v>0.70115682916122557</v>
      </c>
      <c r="BK26">
        <v>0.69800579242554195</v>
      </c>
      <c r="BL26">
        <v>0.70713032306661172</v>
      </c>
      <c r="BM26">
        <v>0.56542160293400623</v>
      </c>
      <c r="BN26">
        <v>0.64972691897556156</v>
      </c>
      <c r="BO26">
        <v>0.69801484015954418</v>
      </c>
      <c r="BP26">
        <v>0.67317872692264835</v>
      </c>
      <c r="BQ26">
        <v>0.70725337854931469</v>
      </c>
      <c r="BR26">
        <v>0.68621453033124968</v>
      </c>
      <c r="BS26">
        <v>0.59674622898671636</v>
      </c>
      <c r="BT26">
        <v>0.69921207502983862</v>
      </c>
      <c r="BU26">
        <v>0.65345159240066208</v>
      </c>
      <c r="BV26">
        <v>0.65546859798922086</v>
      </c>
      <c r="BW26">
        <v>0.651199089907601</v>
      </c>
      <c r="BX26">
        <v>0.61323901356281119</v>
      </c>
      <c r="BY26">
        <v>0.69451514869004671</v>
      </c>
      <c r="BZ26">
        <v>0.69281130316771156</v>
      </c>
      <c r="CA26">
        <v>0.68179349775265041</v>
      </c>
      <c r="CB26">
        <v>0.65283057693342983</v>
      </c>
      <c r="CC26">
        <v>0.67790533809566189</v>
      </c>
      <c r="CD26">
        <v>0.66614635465166128</v>
      </c>
      <c r="CE26">
        <v>0.67388340995354079</v>
      </c>
      <c r="CF26">
        <v>0.68661324463861717</v>
      </c>
      <c r="CG26">
        <v>0.7020219877782139</v>
      </c>
      <c r="CH26">
        <v>0.67937828923296806</v>
      </c>
      <c r="CI26">
        <v>0.68723670840608075</v>
      </c>
      <c r="CJ26">
        <v>0.72117498678483316</v>
      </c>
      <c r="CK26">
        <v>0.63077748448507298</v>
      </c>
      <c r="CL26">
        <v>0.7130712797919796</v>
      </c>
      <c r="CM26">
        <v>0.64654415453027703</v>
      </c>
      <c r="CN26">
        <v>0.64405065741248169</v>
      </c>
      <c r="CO26">
        <v>0.64977119408107376</v>
      </c>
      <c r="CP26">
        <v>0.68430760782274991</v>
      </c>
      <c r="CQ26">
        <v>0.68328970397416844</v>
      </c>
      <c r="CR26">
        <v>0.64997726887139085</v>
      </c>
      <c r="CS26">
        <v>0.65087616301661444</v>
      </c>
      <c r="CT26">
        <v>0.6648329302300815</v>
      </c>
      <c r="CU26">
        <v>0.66016910596316358</v>
      </c>
      <c r="CV26">
        <v>0.68437121973711368</v>
      </c>
      <c r="CW26">
        <v>0.60778705809876987</v>
      </c>
      <c r="CX26">
        <f t="shared" si="0"/>
        <v>0.56542160293400623</v>
      </c>
      <c r="CY26">
        <f t="shared" si="1"/>
        <v>0.65329633853385405</v>
      </c>
      <c r="CZ26">
        <f t="shared" si="2"/>
        <v>0.67298029157031469</v>
      </c>
      <c r="DA26">
        <f>QUARTILE(B26:CX26,3)</f>
        <v>0.68978855837760056</v>
      </c>
      <c r="DB26">
        <f>MAX(B26:CW26)</f>
        <v>0.73840226558781363</v>
      </c>
      <c r="DC26">
        <f>DB26-CX26</f>
        <v>0.1729806626538074</v>
      </c>
    </row>
    <row r="27" spans="1:107" x14ac:dyDescent="0.25">
      <c r="A27" s="1">
        <v>2045</v>
      </c>
      <c r="B27">
        <v>0.7123910287036227</v>
      </c>
      <c r="C27">
        <v>0.68475367790564101</v>
      </c>
      <c r="D27">
        <v>0.71479015727872375</v>
      </c>
      <c r="E27">
        <v>0.68818329905601772</v>
      </c>
      <c r="F27">
        <v>0.70548149498861235</v>
      </c>
      <c r="G27">
        <v>0.72816948225132316</v>
      </c>
      <c r="H27">
        <v>0.76158830000220246</v>
      </c>
      <c r="I27">
        <v>0.67789549755514167</v>
      </c>
      <c r="J27">
        <v>0.70730587975341563</v>
      </c>
      <c r="K27">
        <v>0.67462980412524587</v>
      </c>
      <c r="L27">
        <v>0.71532350046744031</v>
      </c>
      <c r="M27">
        <v>0.71947251248673583</v>
      </c>
      <c r="N27">
        <v>0.70336339171158746</v>
      </c>
      <c r="O27">
        <v>0.68752726743454529</v>
      </c>
      <c r="P27">
        <v>0.68408000447027761</v>
      </c>
      <c r="Q27">
        <v>0.68864677738314872</v>
      </c>
      <c r="R27">
        <v>0.70026183778257933</v>
      </c>
      <c r="S27">
        <v>0.67864846282672031</v>
      </c>
      <c r="T27">
        <v>0.71239745714288738</v>
      </c>
      <c r="U27">
        <v>0.72021161218497431</v>
      </c>
      <c r="V27">
        <v>0.64605320470031113</v>
      </c>
      <c r="W27">
        <v>0.6923915095055182</v>
      </c>
      <c r="X27">
        <v>0.68070292097032192</v>
      </c>
      <c r="Y27">
        <v>0.68862294255593559</v>
      </c>
      <c r="Z27">
        <v>0.69592270182665961</v>
      </c>
      <c r="AA27">
        <v>0.70057551287519004</v>
      </c>
      <c r="AB27">
        <v>0.70162098720780897</v>
      </c>
      <c r="AC27">
        <v>0.64863103272257205</v>
      </c>
      <c r="AD27">
        <v>0.71194113827487771</v>
      </c>
      <c r="AE27">
        <v>0.64842856150769823</v>
      </c>
      <c r="AF27">
        <v>0.70920043378392361</v>
      </c>
      <c r="AG27">
        <v>0.68755783577513885</v>
      </c>
      <c r="AH27">
        <v>0.71950472089982764</v>
      </c>
      <c r="AI27">
        <v>0.67221540250546674</v>
      </c>
      <c r="AJ27">
        <v>0.71446257915203748</v>
      </c>
      <c r="AK27">
        <v>0.64967081806765015</v>
      </c>
      <c r="AL27">
        <v>0.71155286823488229</v>
      </c>
      <c r="AM27">
        <v>0.67999496988322461</v>
      </c>
      <c r="AN27">
        <v>0.65543123237171885</v>
      </c>
      <c r="AO27">
        <v>0.68963983218787184</v>
      </c>
      <c r="AP27">
        <v>0.71175934062657664</v>
      </c>
      <c r="AQ27">
        <v>0.66163040055908584</v>
      </c>
      <c r="AR27">
        <v>0.70267819237258111</v>
      </c>
      <c r="AS27">
        <v>0.68488452347221362</v>
      </c>
      <c r="AT27">
        <v>0.67677782217191018</v>
      </c>
      <c r="AU27">
        <v>0.73525290798167187</v>
      </c>
      <c r="AV27">
        <v>0.69201987758991079</v>
      </c>
      <c r="AW27">
        <v>0.65814628418228582</v>
      </c>
      <c r="AX27">
        <v>0.7419105092665107</v>
      </c>
      <c r="AY27">
        <v>0.69469877362811905</v>
      </c>
      <c r="AZ27">
        <v>0.71675606228568089</v>
      </c>
      <c r="BA27">
        <v>0.69513005742364464</v>
      </c>
      <c r="BB27">
        <v>0.70070627742612523</v>
      </c>
      <c r="BC27">
        <v>0.73721707868859232</v>
      </c>
      <c r="BD27">
        <v>0.74240057251101432</v>
      </c>
      <c r="BE27">
        <v>0.6657897216189107</v>
      </c>
      <c r="BF27">
        <v>0.671934612949046</v>
      </c>
      <c r="BG27">
        <v>0.68491335203333936</v>
      </c>
      <c r="BH27">
        <v>0.7063283769626667</v>
      </c>
      <c r="BI27">
        <v>0.71980553277005332</v>
      </c>
      <c r="BJ27">
        <v>0.72518368527996646</v>
      </c>
      <c r="BK27">
        <v>0.72131004562850287</v>
      </c>
      <c r="BL27">
        <v>0.73028135477177047</v>
      </c>
      <c r="BM27">
        <v>0.58714325614652707</v>
      </c>
      <c r="BN27">
        <v>0.67707038972288436</v>
      </c>
      <c r="BO27">
        <v>0.72039263011018195</v>
      </c>
      <c r="BP27">
        <v>0.69490764859172593</v>
      </c>
      <c r="BQ27">
        <v>0.7273780297618001</v>
      </c>
      <c r="BR27">
        <v>0.71102851344198914</v>
      </c>
      <c r="BS27">
        <v>0.62159185299068143</v>
      </c>
      <c r="BT27">
        <v>0.7229641230208369</v>
      </c>
      <c r="BU27">
        <v>0.67962643691883362</v>
      </c>
      <c r="BV27">
        <v>0.68139344815185221</v>
      </c>
      <c r="BW27">
        <v>0.6715450333795987</v>
      </c>
      <c r="BX27">
        <v>0.63429714805441884</v>
      </c>
      <c r="BY27">
        <v>0.71580278878661574</v>
      </c>
      <c r="BZ27">
        <v>0.71893067971216207</v>
      </c>
      <c r="CA27">
        <v>0.7049229997498796</v>
      </c>
      <c r="CB27">
        <v>0.67772317954046024</v>
      </c>
      <c r="CC27">
        <v>0.70019957274824218</v>
      </c>
      <c r="CD27">
        <v>0.69060006762713178</v>
      </c>
      <c r="CE27">
        <v>0.69526898170501572</v>
      </c>
      <c r="CF27">
        <v>0.70882099199556003</v>
      </c>
      <c r="CG27">
        <v>0.7216781450161992</v>
      </c>
      <c r="CH27">
        <v>0.70254457468052001</v>
      </c>
      <c r="CI27">
        <v>0.71124105095995582</v>
      </c>
      <c r="CJ27">
        <v>0.74288242481765443</v>
      </c>
      <c r="CK27">
        <v>0.65630028864591106</v>
      </c>
      <c r="CL27">
        <v>0.73530584366255847</v>
      </c>
      <c r="CM27">
        <v>0.66832591346732029</v>
      </c>
      <c r="CN27">
        <v>0.66778330985843415</v>
      </c>
      <c r="CO27">
        <v>0.67485043309478954</v>
      </c>
      <c r="CP27">
        <v>0.70921407419738847</v>
      </c>
      <c r="CQ27">
        <v>0.70690087941484392</v>
      </c>
      <c r="CR27">
        <v>0.67101210214278406</v>
      </c>
      <c r="CS27">
        <v>0.67538048709763265</v>
      </c>
      <c r="CT27">
        <v>0.68660926502545361</v>
      </c>
      <c r="CU27">
        <v>0.68540090704702694</v>
      </c>
      <c r="CV27">
        <v>0.70754822825533925</v>
      </c>
      <c r="CW27">
        <v>0.6337507055867786</v>
      </c>
      <c r="CX27">
        <f t="shared" si="0"/>
        <v>0.58714325614652707</v>
      </c>
      <c r="CY27">
        <f t="shared" si="1"/>
        <v>0.67785241805147134</v>
      </c>
      <c r="CZ27">
        <f t="shared" si="2"/>
        <v>0.69559584176583766</v>
      </c>
      <c r="DA27">
        <f>QUARTILE(B27:CX27,3)</f>
        <v>0.71239745714288738</v>
      </c>
      <c r="DB27">
        <f>MAX(B27:CW27)</f>
        <v>0.76158830000220246</v>
      </c>
      <c r="DC27">
        <f>DB27-CX27</f>
        <v>0.17444504385567539</v>
      </c>
    </row>
    <row r="28" spans="1:107" x14ac:dyDescent="0.25">
      <c r="A28" s="1">
        <v>2046</v>
      </c>
      <c r="B28">
        <v>0.73632748880196952</v>
      </c>
      <c r="C28">
        <v>0.70490744155637819</v>
      </c>
      <c r="D28">
        <v>0.73968992921465704</v>
      </c>
      <c r="E28">
        <v>0.70928818226413237</v>
      </c>
      <c r="F28">
        <v>0.72608743610944892</v>
      </c>
      <c r="G28">
        <v>0.75241525079121108</v>
      </c>
      <c r="H28">
        <v>0.78518402843928126</v>
      </c>
      <c r="I28">
        <v>0.70623233904131866</v>
      </c>
      <c r="J28">
        <v>0.7308955848297416</v>
      </c>
      <c r="K28">
        <v>0.69408329299645144</v>
      </c>
      <c r="L28">
        <v>0.73537374924929366</v>
      </c>
      <c r="M28">
        <v>0.74123163652064805</v>
      </c>
      <c r="N28">
        <v>0.7270717030732492</v>
      </c>
      <c r="O28">
        <v>0.70761150009230966</v>
      </c>
      <c r="P28">
        <v>0.70992777537427387</v>
      </c>
      <c r="Q28">
        <v>0.71038144062866626</v>
      </c>
      <c r="R28">
        <v>0.71857729038231111</v>
      </c>
      <c r="S28">
        <v>0.70256726483478005</v>
      </c>
      <c r="T28">
        <v>0.74105898120005964</v>
      </c>
      <c r="U28">
        <v>0.74485462150345672</v>
      </c>
      <c r="V28">
        <v>0.66802193398158727</v>
      </c>
      <c r="W28">
        <v>0.71262692554741136</v>
      </c>
      <c r="X28">
        <v>0.7044177947992365</v>
      </c>
      <c r="Y28">
        <v>0.71114373782826046</v>
      </c>
      <c r="Z28">
        <v>0.71832844754861114</v>
      </c>
      <c r="AA28">
        <v>0.72255122021180185</v>
      </c>
      <c r="AB28">
        <v>0.72436195653747382</v>
      </c>
      <c r="AC28">
        <v>0.67307058379633</v>
      </c>
      <c r="AD28">
        <v>0.73302233712249165</v>
      </c>
      <c r="AE28">
        <v>0.67254337249098251</v>
      </c>
      <c r="AF28">
        <v>0.73286660943103188</v>
      </c>
      <c r="AG28">
        <v>0.71000403093608733</v>
      </c>
      <c r="AH28">
        <v>0.74234853320196048</v>
      </c>
      <c r="AI28">
        <v>0.69400967842236894</v>
      </c>
      <c r="AJ28">
        <v>0.73620177935215314</v>
      </c>
      <c r="AK28">
        <v>0.67396255189252297</v>
      </c>
      <c r="AL28">
        <v>0.73367201041808439</v>
      </c>
      <c r="AM28">
        <v>0.70052392498348592</v>
      </c>
      <c r="AN28">
        <v>0.67965384020653519</v>
      </c>
      <c r="AO28">
        <v>0.71349717376116917</v>
      </c>
      <c r="AP28">
        <v>0.73371253964677663</v>
      </c>
      <c r="AQ28">
        <v>0.6831141049393965</v>
      </c>
      <c r="AR28">
        <v>0.72680827181553598</v>
      </c>
      <c r="AS28">
        <v>0.70552779507843622</v>
      </c>
      <c r="AT28">
        <v>0.69949838291490007</v>
      </c>
      <c r="AU28">
        <v>0.75868897228894527</v>
      </c>
      <c r="AV28">
        <v>0.71295894220858003</v>
      </c>
      <c r="AW28">
        <v>0.67978747451827504</v>
      </c>
      <c r="AX28">
        <v>0.76456681016166095</v>
      </c>
      <c r="AY28">
        <v>0.71837771196983324</v>
      </c>
      <c r="AZ28">
        <v>0.73802529021423902</v>
      </c>
      <c r="BA28">
        <v>0.71908885798357947</v>
      </c>
      <c r="BB28">
        <v>0.72319401970282127</v>
      </c>
      <c r="BC28">
        <v>0.75949889478944288</v>
      </c>
      <c r="BD28">
        <v>0.76663082393052606</v>
      </c>
      <c r="BE28">
        <v>0.68792214795059714</v>
      </c>
      <c r="BF28">
        <v>0.69396377064165193</v>
      </c>
      <c r="BG28">
        <v>0.71121594829948387</v>
      </c>
      <c r="BH28">
        <v>0.73155288808542118</v>
      </c>
      <c r="BI28">
        <v>0.74269153274645494</v>
      </c>
      <c r="BJ28">
        <v>0.74560235995194779</v>
      </c>
      <c r="BK28">
        <v>0.74309472432042989</v>
      </c>
      <c r="BL28">
        <v>0.75313267496467828</v>
      </c>
      <c r="BM28">
        <v>0.61331730345264612</v>
      </c>
      <c r="BN28">
        <v>0.70024381076984721</v>
      </c>
      <c r="BO28">
        <v>0.74320974061663647</v>
      </c>
      <c r="BP28">
        <v>0.7163440397023848</v>
      </c>
      <c r="BQ28">
        <v>0.74942166056475634</v>
      </c>
      <c r="BR28">
        <v>0.73540867589189929</v>
      </c>
      <c r="BS28">
        <v>0.64128308858719674</v>
      </c>
      <c r="BT28">
        <v>0.74865124546468431</v>
      </c>
      <c r="BU28">
        <v>0.70230918208224913</v>
      </c>
      <c r="BV28">
        <v>0.70201354476851363</v>
      </c>
      <c r="BW28">
        <v>0.69653520543515379</v>
      </c>
      <c r="BX28">
        <v>0.65803158626869018</v>
      </c>
      <c r="BY28">
        <v>0.73721031424256811</v>
      </c>
      <c r="BZ28">
        <v>0.74065615750898817</v>
      </c>
      <c r="CA28">
        <v>0.72556686998439657</v>
      </c>
      <c r="CB28">
        <v>0.70014751162580902</v>
      </c>
      <c r="CC28">
        <v>0.71946340490135474</v>
      </c>
      <c r="CD28">
        <v>0.71433183418069146</v>
      </c>
      <c r="CE28">
        <v>0.71598064765102376</v>
      </c>
      <c r="CF28">
        <v>0.73382630689916295</v>
      </c>
      <c r="CG28">
        <v>0.74354750298242356</v>
      </c>
      <c r="CH28">
        <v>0.72665173217496326</v>
      </c>
      <c r="CI28">
        <v>0.73597164003187165</v>
      </c>
      <c r="CJ28">
        <v>0.76385652679669747</v>
      </c>
      <c r="CK28">
        <v>0.67962827881417687</v>
      </c>
      <c r="CL28">
        <v>0.75663931018266417</v>
      </c>
      <c r="CM28">
        <v>0.68896879244675602</v>
      </c>
      <c r="CN28">
        <v>0.68991704603988047</v>
      </c>
      <c r="CO28">
        <v>0.69658557448910152</v>
      </c>
      <c r="CP28">
        <v>0.72967966566295794</v>
      </c>
      <c r="CQ28">
        <v>0.72948588440853557</v>
      </c>
      <c r="CR28">
        <v>0.69507476700240023</v>
      </c>
      <c r="CS28">
        <v>0.69503908570171302</v>
      </c>
      <c r="CT28">
        <v>0.71082949898804126</v>
      </c>
      <c r="CU28">
        <v>0.70742103772652065</v>
      </c>
      <c r="CV28">
        <v>0.72880355076822401</v>
      </c>
      <c r="CW28">
        <v>0.65731197902871741</v>
      </c>
      <c r="CX28">
        <f t="shared" si="0"/>
        <v>0.61331730345264612</v>
      </c>
      <c r="CY28">
        <f t="shared" si="1"/>
        <v>0.70045389643007627</v>
      </c>
      <c r="CZ28">
        <f t="shared" si="2"/>
        <v>0.71847750117607223</v>
      </c>
      <c r="DA28">
        <f>QUARTILE(B28:CX28,3)</f>
        <v>0.73620177935215314</v>
      </c>
      <c r="DB28">
        <f>MAX(B28:CW28)</f>
        <v>0.78518402843928126</v>
      </c>
      <c r="DC28">
        <f>DB28-CX28</f>
        <v>0.17186672498663513</v>
      </c>
    </row>
    <row r="29" spans="1:107" x14ac:dyDescent="0.25">
      <c r="A29" s="1">
        <v>2047</v>
      </c>
      <c r="B29">
        <v>0.75854643711328706</v>
      </c>
      <c r="C29">
        <v>0.73128966873754619</v>
      </c>
      <c r="D29">
        <v>0.75921790648811305</v>
      </c>
      <c r="E29">
        <v>0.73231242370288796</v>
      </c>
      <c r="F29">
        <v>0.74983492098960447</v>
      </c>
      <c r="G29">
        <v>0.77636077986733043</v>
      </c>
      <c r="H29">
        <v>0.80953471977460489</v>
      </c>
      <c r="I29">
        <v>0.7301756021019099</v>
      </c>
      <c r="J29">
        <v>0.75302334265345006</v>
      </c>
      <c r="K29">
        <v>0.71444159854081346</v>
      </c>
      <c r="L29">
        <v>0.75820342073848546</v>
      </c>
      <c r="M29">
        <v>0.76395320866055505</v>
      </c>
      <c r="N29">
        <v>0.74660377576942194</v>
      </c>
      <c r="O29">
        <v>0.72895918443508301</v>
      </c>
      <c r="P29">
        <v>0.73378260278423024</v>
      </c>
      <c r="Q29">
        <v>0.73285307557919521</v>
      </c>
      <c r="R29">
        <v>0.74036703019906569</v>
      </c>
      <c r="S29">
        <v>0.72339076277352854</v>
      </c>
      <c r="T29">
        <v>0.76191444685415288</v>
      </c>
      <c r="U29">
        <v>0.76641811365174817</v>
      </c>
      <c r="V29">
        <v>0.6901113048376244</v>
      </c>
      <c r="W29">
        <v>0.73538663232648982</v>
      </c>
      <c r="X29">
        <v>0.72774896472417472</v>
      </c>
      <c r="Y29">
        <v>0.73437896848594864</v>
      </c>
      <c r="Z29">
        <v>0.7385883174855975</v>
      </c>
      <c r="AA29">
        <v>0.74478854212307233</v>
      </c>
      <c r="AB29">
        <v>0.74609702277732348</v>
      </c>
      <c r="AC29">
        <v>0.70167648683783512</v>
      </c>
      <c r="AD29">
        <v>0.75868389736573671</v>
      </c>
      <c r="AE29">
        <v>0.69651699744588125</v>
      </c>
      <c r="AF29">
        <v>0.75765775931985679</v>
      </c>
      <c r="AG29">
        <v>0.73065778671681414</v>
      </c>
      <c r="AH29">
        <v>0.76515060897630038</v>
      </c>
      <c r="AI29">
        <v>0.71391121022415993</v>
      </c>
      <c r="AJ29">
        <v>0.76144909988106524</v>
      </c>
      <c r="AK29">
        <v>0.69438390109629866</v>
      </c>
      <c r="AL29">
        <v>0.75512835599536532</v>
      </c>
      <c r="AM29">
        <v>0.72208429691020881</v>
      </c>
      <c r="AN29">
        <v>0.70078110403648686</v>
      </c>
      <c r="AO29">
        <v>0.73733772441706125</v>
      </c>
      <c r="AP29">
        <v>0.75826783189848501</v>
      </c>
      <c r="AQ29">
        <v>0.70488963514155945</v>
      </c>
      <c r="AR29">
        <v>0.74647357686833749</v>
      </c>
      <c r="AS29">
        <v>0.72896738338108691</v>
      </c>
      <c r="AT29">
        <v>0.72102201150843059</v>
      </c>
      <c r="AU29">
        <v>0.7798637790074584</v>
      </c>
      <c r="AV29">
        <v>0.73327426838146181</v>
      </c>
      <c r="AW29">
        <v>0.70054951028360268</v>
      </c>
      <c r="AX29">
        <v>0.78658067823135369</v>
      </c>
      <c r="AY29">
        <v>0.74003793121572148</v>
      </c>
      <c r="AZ29">
        <v>0.76316431627396142</v>
      </c>
      <c r="BA29">
        <v>0.74294910161601424</v>
      </c>
      <c r="BB29">
        <v>0.74732115421039313</v>
      </c>
      <c r="BC29">
        <v>0.78340876549721494</v>
      </c>
      <c r="BD29">
        <v>0.78891357448517818</v>
      </c>
      <c r="BE29">
        <v>0.70996934931185596</v>
      </c>
      <c r="BF29">
        <v>0.71781876026259239</v>
      </c>
      <c r="BG29">
        <v>0.73326165965524159</v>
      </c>
      <c r="BH29">
        <v>0.75613069654920539</v>
      </c>
      <c r="BI29">
        <v>0.76372214823912088</v>
      </c>
      <c r="BJ29">
        <v>0.77147931465094088</v>
      </c>
      <c r="BK29">
        <v>0.76241008007518241</v>
      </c>
      <c r="BL29">
        <v>0.77599501734478682</v>
      </c>
      <c r="BM29">
        <v>0.63973601105161504</v>
      </c>
      <c r="BN29">
        <v>0.72566101182849663</v>
      </c>
      <c r="BO29">
        <v>0.76737201311130721</v>
      </c>
      <c r="BP29">
        <v>0.73583218407737194</v>
      </c>
      <c r="BQ29">
        <v>0.77100661647615687</v>
      </c>
      <c r="BR29">
        <v>0.75540268778337538</v>
      </c>
      <c r="BS29">
        <v>0.66046233347672645</v>
      </c>
      <c r="BT29">
        <v>0.77125646524528357</v>
      </c>
      <c r="BU29">
        <v>0.72391153926982421</v>
      </c>
      <c r="BV29">
        <v>0.72581746022892091</v>
      </c>
      <c r="BW29">
        <v>0.71788738884690018</v>
      </c>
      <c r="BX29">
        <v>0.6812235391755217</v>
      </c>
      <c r="BY29">
        <v>0.75831605773904909</v>
      </c>
      <c r="BZ29">
        <v>0.76265263564686037</v>
      </c>
      <c r="CA29">
        <v>0.74951515251330092</v>
      </c>
      <c r="CB29">
        <v>0.7207377805159928</v>
      </c>
      <c r="CC29">
        <v>0.73872310595128599</v>
      </c>
      <c r="CD29">
        <v>0.73563944958003691</v>
      </c>
      <c r="CE29">
        <v>0.74153838336113953</v>
      </c>
      <c r="CF29">
        <v>0.75579117136188423</v>
      </c>
      <c r="CG29">
        <v>0.76634908317541528</v>
      </c>
      <c r="CH29">
        <v>0.75054510071611358</v>
      </c>
      <c r="CI29">
        <v>0.76189017365313649</v>
      </c>
      <c r="CJ29">
        <v>0.78413001418814132</v>
      </c>
      <c r="CK29">
        <v>0.704703826171169</v>
      </c>
      <c r="CL29">
        <v>0.77928554446946918</v>
      </c>
      <c r="CM29">
        <v>0.71169375351596198</v>
      </c>
      <c r="CN29">
        <v>0.71690435741532266</v>
      </c>
      <c r="CO29">
        <v>0.72103704346253739</v>
      </c>
      <c r="CP29">
        <v>0.75218421179664452</v>
      </c>
      <c r="CQ29">
        <v>0.75362893529791486</v>
      </c>
      <c r="CR29">
        <v>0.71472931143010288</v>
      </c>
      <c r="CS29">
        <v>0.71645692039849518</v>
      </c>
      <c r="CT29">
        <v>0.73386940747294138</v>
      </c>
      <c r="CU29">
        <v>0.7286844990088629</v>
      </c>
      <c r="CV29">
        <v>0.75264608652783072</v>
      </c>
      <c r="CW29">
        <v>0.68065837676146579</v>
      </c>
      <c r="CX29">
        <f t="shared" si="0"/>
        <v>0.63973601105161504</v>
      </c>
      <c r="CY29">
        <f t="shared" si="1"/>
        <v>0.72306414630769855</v>
      </c>
      <c r="CZ29">
        <f t="shared" si="2"/>
        <v>0.74020248070739358</v>
      </c>
      <c r="DA29">
        <f>QUARTILE(B29:CX29,3)</f>
        <v>0.75868389736573671</v>
      </c>
      <c r="DB29">
        <f>MAX(B29:CW29)</f>
        <v>0.80953471977460489</v>
      </c>
      <c r="DC29">
        <f>DB29-CX29</f>
        <v>0.16979870872298986</v>
      </c>
    </row>
    <row r="30" spans="1:107" x14ac:dyDescent="0.25">
      <c r="A30" s="1">
        <v>2048</v>
      </c>
      <c r="B30">
        <v>0.78029315002465449</v>
      </c>
      <c r="C30">
        <v>0.75149475035420177</v>
      </c>
      <c r="D30">
        <v>0.78377410197734776</v>
      </c>
      <c r="E30">
        <v>0.7558934454589602</v>
      </c>
      <c r="F30">
        <v>0.76998765494796673</v>
      </c>
      <c r="G30">
        <v>0.79925083267026531</v>
      </c>
      <c r="H30">
        <v>0.83300397820989991</v>
      </c>
      <c r="I30">
        <v>0.75422919345530082</v>
      </c>
      <c r="J30">
        <v>0.77203952745451399</v>
      </c>
      <c r="K30">
        <v>0.73644334254231736</v>
      </c>
      <c r="L30">
        <v>0.78313102184274519</v>
      </c>
      <c r="M30">
        <v>0.78670037378174418</v>
      </c>
      <c r="N30">
        <v>0.76740841188529951</v>
      </c>
      <c r="O30">
        <v>0.75206792396686251</v>
      </c>
      <c r="P30">
        <v>0.75485278981779091</v>
      </c>
      <c r="Q30">
        <v>0.75652994196140433</v>
      </c>
      <c r="R30">
        <v>0.7609382586422776</v>
      </c>
      <c r="S30">
        <v>0.74643178597171556</v>
      </c>
      <c r="T30">
        <v>0.78543543375243641</v>
      </c>
      <c r="U30">
        <v>0.790418952003204</v>
      </c>
      <c r="V30">
        <v>0.71030145478936058</v>
      </c>
      <c r="W30">
        <v>0.7548295278412317</v>
      </c>
      <c r="X30">
        <v>0.74642932977800813</v>
      </c>
      <c r="Y30">
        <v>0.75426092395190925</v>
      </c>
      <c r="Z30">
        <v>0.7586398189092689</v>
      </c>
      <c r="AA30">
        <v>0.76622807728100517</v>
      </c>
      <c r="AB30">
        <v>0.76904106360884772</v>
      </c>
      <c r="AC30">
        <v>0.72255142994899302</v>
      </c>
      <c r="AD30">
        <v>0.78324504829173913</v>
      </c>
      <c r="AE30">
        <v>0.72076063454944683</v>
      </c>
      <c r="AF30">
        <v>0.77955722265712812</v>
      </c>
      <c r="AG30">
        <v>0.7539356853677619</v>
      </c>
      <c r="AH30">
        <v>0.78488260340685179</v>
      </c>
      <c r="AI30">
        <v>0.73469893901233996</v>
      </c>
      <c r="AJ30">
        <v>0.78526629949397198</v>
      </c>
      <c r="AK30">
        <v>0.71671106014102537</v>
      </c>
      <c r="AL30">
        <v>0.77762224571787519</v>
      </c>
      <c r="AM30">
        <v>0.74617590774645914</v>
      </c>
      <c r="AN30">
        <v>0.72362680534035595</v>
      </c>
      <c r="AO30">
        <v>0.75993439768549487</v>
      </c>
      <c r="AP30">
        <v>0.78079304286872275</v>
      </c>
      <c r="AQ30">
        <v>0.72771952961355646</v>
      </c>
      <c r="AR30">
        <v>0.76724974020277192</v>
      </c>
      <c r="AS30">
        <v>0.7507225103868298</v>
      </c>
      <c r="AT30">
        <v>0.74420924489768925</v>
      </c>
      <c r="AU30">
        <v>0.8055569848963352</v>
      </c>
      <c r="AV30">
        <v>0.75629148605323449</v>
      </c>
      <c r="AW30">
        <v>0.72287045643170655</v>
      </c>
      <c r="AX30">
        <v>0.80772696465598193</v>
      </c>
      <c r="AY30">
        <v>0.76176744567118759</v>
      </c>
      <c r="AZ30">
        <v>0.78573169919663377</v>
      </c>
      <c r="BA30">
        <v>0.76714563111775047</v>
      </c>
      <c r="BB30">
        <v>0.77034212150903991</v>
      </c>
      <c r="BC30">
        <v>0.80558547589391649</v>
      </c>
      <c r="BD30">
        <v>0.81013937084820609</v>
      </c>
      <c r="BE30">
        <v>0.73022193639482369</v>
      </c>
      <c r="BF30">
        <v>0.74129926021521908</v>
      </c>
      <c r="BG30">
        <v>0.75384180379297983</v>
      </c>
      <c r="BH30">
        <v>0.77929837763647403</v>
      </c>
      <c r="BI30">
        <v>0.78536568218713787</v>
      </c>
      <c r="BJ30">
        <v>0.79673466629353784</v>
      </c>
      <c r="BK30">
        <v>0.78564207354392235</v>
      </c>
      <c r="BL30">
        <v>0.79634527304854985</v>
      </c>
      <c r="BM30">
        <v>0.66381205946122435</v>
      </c>
      <c r="BN30">
        <v>0.7497927874249386</v>
      </c>
      <c r="BO30">
        <v>0.78927965888926743</v>
      </c>
      <c r="BP30">
        <v>0.75527443631151303</v>
      </c>
      <c r="BQ30">
        <v>0.79233915035993241</v>
      </c>
      <c r="BR30">
        <v>0.78132624047766741</v>
      </c>
      <c r="BS30">
        <v>0.68104578461543386</v>
      </c>
      <c r="BT30">
        <v>0.79305934668889866</v>
      </c>
      <c r="BU30">
        <v>0.74563939671237178</v>
      </c>
      <c r="BV30">
        <v>0.75058068679977485</v>
      </c>
      <c r="BW30">
        <v>0.73945232351930423</v>
      </c>
      <c r="BX30">
        <v>0.69994100453837027</v>
      </c>
      <c r="BY30">
        <v>0.78176353373741858</v>
      </c>
      <c r="BZ30">
        <v>0.78655942221957231</v>
      </c>
      <c r="CA30">
        <v>0.76924308211360848</v>
      </c>
      <c r="CB30">
        <v>0.74390495267410195</v>
      </c>
      <c r="CC30">
        <v>0.75801664967809046</v>
      </c>
      <c r="CD30">
        <v>0.75883414038825758</v>
      </c>
      <c r="CE30">
        <v>0.76222559604409024</v>
      </c>
      <c r="CF30">
        <v>0.78075350683979272</v>
      </c>
      <c r="CG30">
        <v>0.78721168007256048</v>
      </c>
      <c r="CH30">
        <v>0.77519303877432277</v>
      </c>
      <c r="CI30">
        <v>0.78634614418202209</v>
      </c>
      <c r="CJ30">
        <v>0.80802218445589147</v>
      </c>
      <c r="CK30">
        <v>0.72498339718633131</v>
      </c>
      <c r="CL30">
        <v>0.80022993551724519</v>
      </c>
      <c r="CM30">
        <v>0.73116556578060998</v>
      </c>
      <c r="CN30">
        <v>0.73821912561882919</v>
      </c>
      <c r="CO30">
        <v>0.74132012568022865</v>
      </c>
      <c r="CP30">
        <v>0.77552978109168713</v>
      </c>
      <c r="CQ30">
        <v>0.77598649692621757</v>
      </c>
      <c r="CR30">
        <v>0.73786219663392372</v>
      </c>
      <c r="CS30">
        <v>0.73716436904715832</v>
      </c>
      <c r="CT30">
        <v>0.7591566873285075</v>
      </c>
      <c r="CU30">
        <v>0.74920264712378515</v>
      </c>
      <c r="CV30">
        <v>0.77305975790865689</v>
      </c>
      <c r="CW30">
        <v>0.70168679510939247</v>
      </c>
      <c r="CX30">
        <f t="shared" si="0"/>
        <v>0.66381205946122435</v>
      </c>
      <c r="CY30">
        <f t="shared" si="1"/>
        <v>0.7460417799879373</v>
      </c>
      <c r="CZ30">
        <f t="shared" si="2"/>
        <v>0.76135285215673254</v>
      </c>
      <c r="DA30">
        <f>QUARTILE(B30:CX30,3)</f>
        <v>0.78324504829173913</v>
      </c>
      <c r="DB30">
        <f>MAX(B30:CW30)</f>
        <v>0.83300397820989991</v>
      </c>
      <c r="DC30">
        <f>DB30-CX30</f>
        <v>0.16919191874867556</v>
      </c>
    </row>
    <row r="31" spans="1:107" x14ac:dyDescent="0.25">
      <c r="A31" s="1">
        <v>2049</v>
      </c>
      <c r="B31">
        <v>0.80324106503203485</v>
      </c>
      <c r="C31">
        <v>0.77310157511609845</v>
      </c>
      <c r="D31">
        <v>0.80572923384091233</v>
      </c>
      <c r="E31">
        <v>0.78029567890023255</v>
      </c>
      <c r="F31">
        <v>0.79252365852968687</v>
      </c>
      <c r="G31">
        <v>0.82015729479605115</v>
      </c>
      <c r="H31">
        <v>0.85409241798740665</v>
      </c>
      <c r="I31">
        <v>0.77802346971510428</v>
      </c>
      <c r="J31">
        <v>0.79522881302648885</v>
      </c>
      <c r="K31">
        <v>0.75675739309709522</v>
      </c>
      <c r="L31">
        <v>0.80561542393526675</v>
      </c>
      <c r="M31">
        <v>0.80985911281462808</v>
      </c>
      <c r="N31">
        <v>0.78927859730825689</v>
      </c>
      <c r="O31">
        <v>0.77117199108141288</v>
      </c>
      <c r="P31">
        <v>0.777570168475201</v>
      </c>
      <c r="Q31">
        <v>0.77987000171200782</v>
      </c>
      <c r="R31">
        <v>0.78229212643722379</v>
      </c>
      <c r="S31">
        <v>0.76836899558971361</v>
      </c>
      <c r="T31">
        <v>0.80805251393655464</v>
      </c>
      <c r="U31">
        <v>0.81236942738754681</v>
      </c>
      <c r="V31">
        <v>0.73307105307162079</v>
      </c>
      <c r="W31">
        <v>0.77641920947631871</v>
      </c>
      <c r="X31">
        <v>0.76786142381167377</v>
      </c>
      <c r="Y31">
        <v>0.77887636566171403</v>
      </c>
      <c r="Z31">
        <v>0.78199673917255619</v>
      </c>
      <c r="AA31">
        <v>0.78679429600771</v>
      </c>
      <c r="AB31">
        <v>0.78971809021226369</v>
      </c>
      <c r="AC31">
        <v>0.74469536472536302</v>
      </c>
      <c r="AD31">
        <v>0.8057994269715657</v>
      </c>
      <c r="AE31">
        <v>0.74210071284000245</v>
      </c>
      <c r="AF31">
        <v>0.79848564511875553</v>
      </c>
      <c r="AG31">
        <v>0.77525811061702787</v>
      </c>
      <c r="AH31">
        <v>0.80545470967617172</v>
      </c>
      <c r="AI31">
        <v>0.75907752427735309</v>
      </c>
      <c r="AJ31">
        <v>0.8077039974989404</v>
      </c>
      <c r="AK31">
        <v>0.73972406854570094</v>
      </c>
      <c r="AL31">
        <v>0.80149359346484894</v>
      </c>
      <c r="AM31">
        <v>0.7687686208640796</v>
      </c>
      <c r="AN31">
        <v>0.74481724273226635</v>
      </c>
      <c r="AO31">
        <v>0.78195666529929686</v>
      </c>
      <c r="AP31">
        <v>0.80155019131396799</v>
      </c>
      <c r="AQ31">
        <v>0.75115240808849759</v>
      </c>
      <c r="AR31">
        <v>0.78681399666431939</v>
      </c>
      <c r="AS31">
        <v>0.77249774217808165</v>
      </c>
      <c r="AT31">
        <v>0.76660542631825468</v>
      </c>
      <c r="AU31">
        <v>0.82835514998696824</v>
      </c>
      <c r="AV31">
        <v>0.77464848542729292</v>
      </c>
      <c r="AW31">
        <v>0.745686004477777</v>
      </c>
      <c r="AX31">
        <v>0.82836606619075837</v>
      </c>
      <c r="AY31">
        <v>0.78349410735355529</v>
      </c>
      <c r="AZ31">
        <v>0.80530365584255781</v>
      </c>
      <c r="BA31">
        <v>0.78904509644431209</v>
      </c>
      <c r="BB31">
        <v>0.79325725143566095</v>
      </c>
      <c r="BC31">
        <v>0.82560463956687624</v>
      </c>
      <c r="BD31">
        <v>0.83316072710703326</v>
      </c>
      <c r="BE31">
        <v>0.75323975386280517</v>
      </c>
      <c r="BF31">
        <v>0.76678232977142691</v>
      </c>
      <c r="BG31">
        <v>0.77513641088849061</v>
      </c>
      <c r="BH31">
        <v>0.80277010220921985</v>
      </c>
      <c r="BI31">
        <v>0.80484592928297349</v>
      </c>
      <c r="BJ31">
        <v>0.81820441399742327</v>
      </c>
      <c r="BK31">
        <v>0.80729837379741376</v>
      </c>
      <c r="BL31">
        <v>0.81772373435485812</v>
      </c>
      <c r="BM31">
        <v>0.68703873576441388</v>
      </c>
      <c r="BN31">
        <v>0.7766992348103392</v>
      </c>
      <c r="BO31">
        <v>0.80957328161567876</v>
      </c>
      <c r="BP31">
        <v>0.77585097331912012</v>
      </c>
      <c r="BQ31">
        <v>0.81302430569926132</v>
      </c>
      <c r="BR31">
        <v>0.80082976975168774</v>
      </c>
      <c r="BS31">
        <v>0.70232534958054793</v>
      </c>
      <c r="BT31">
        <v>0.81428012190826216</v>
      </c>
      <c r="BU31">
        <v>0.76910858881199962</v>
      </c>
      <c r="BV31">
        <v>0.77197419889769814</v>
      </c>
      <c r="BW31">
        <v>0.76346168806105774</v>
      </c>
      <c r="BX31">
        <v>0.72365728334530288</v>
      </c>
      <c r="BY31">
        <v>0.80050498316821062</v>
      </c>
      <c r="BZ31">
        <v>0.80942269391159338</v>
      </c>
      <c r="CA31">
        <v>0.78897186825732224</v>
      </c>
      <c r="CB31">
        <v>0.7666329664662348</v>
      </c>
      <c r="CC31">
        <v>0.77991206822621151</v>
      </c>
      <c r="CD31">
        <v>0.78013163695163767</v>
      </c>
      <c r="CE31">
        <v>0.78444203447055127</v>
      </c>
      <c r="CF31">
        <v>0.80159999710231511</v>
      </c>
      <c r="CG31">
        <v>0.80806830884012015</v>
      </c>
      <c r="CH31">
        <v>0.79493837233543196</v>
      </c>
      <c r="CI31">
        <v>0.80918430795203811</v>
      </c>
      <c r="CJ31">
        <v>0.82904825919290304</v>
      </c>
      <c r="CK31">
        <v>0.74462180912744003</v>
      </c>
      <c r="CL31">
        <v>0.82296280442310743</v>
      </c>
      <c r="CM31">
        <v>0.75444273491929703</v>
      </c>
      <c r="CN31">
        <v>0.7615821004728508</v>
      </c>
      <c r="CO31">
        <v>0.76356900538743289</v>
      </c>
      <c r="CP31">
        <v>0.79817851246143057</v>
      </c>
      <c r="CQ31">
        <v>0.79610522412240114</v>
      </c>
      <c r="CR31">
        <v>0.75582788057571171</v>
      </c>
      <c r="CS31">
        <v>0.76152773065319268</v>
      </c>
      <c r="CT31">
        <v>0.77922433342380426</v>
      </c>
      <c r="CU31">
        <v>0.77256261718427888</v>
      </c>
      <c r="CV31">
        <v>0.79603607286072142</v>
      </c>
      <c r="CW31">
        <v>0.72654280152362871</v>
      </c>
      <c r="CX31">
        <f t="shared" si="0"/>
        <v>0.68703873576441388</v>
      </c>
      <c r="CY31">
        <f t="shared" si="1"/>
        <v>0.76824210264520365</v>
      </c>
      <c r="CZ31">
        <f t="shared" si="2"/>
        <v>0.78289311689538954</v>
      </c>
      <c r="DA31">
        <f>QUARTILE(B31:CX31,3)</f>
        <v>0.80530365584255781</v>
      </c>
      <c r="DB31">
        <f>MAX(B31:CW31)</f>
        <v>0.85409241798740665</v>
      </c>
      <c r="DC31">
        <f>DB31-CX31</f>
        <v>0.16705368222299277</v>
      </c>
    </row>
    <row r="32" spans="1:107" x14ac:dyDescent="0.25">
      <c r="A32" s="1">
        <v>2050</v>
      </c>
      <c r="B32">
        <v>0.82447886435967055</v>
      </c>
      <c r="C32">
        <v>0.79599260145437511</v>
      </c>
      <c r="D32">
        <v>0.82473766830738504</v>
      </c>
      <c r="E32">
        <v>0.80049332259504391</v>
      </c>
      <c r="F32">
        <v>0.81098321290169151</v>
      </c>
      <c r="G32">
        <v>0.84135596463039053</v>
      </c>
      <c r="H32">
        <v>0.87299021484572925</v>
      </c>
      <c r="I32">
        <v>0.8025775725079124</v>
      </c>
      <c r="J32">
        <v>0.81598180924014529</v>
      </c>
      <c r="K32">
        <v>0.77592259879111702</v>
      </c>
      <c r="L32">
        <v>0.82843851952099357</v>
      </c>
      <c r="M32">
        <v>0.83059538039030123</v>
      </c>
      <c r="N32">
        <v>0.80787474865288567</v>
      </c>
      <c r="O32">
        <v>0.79224407687182508</v>
      </c>
      <c r="P32">
        <v>0.80100155398518469</v>
      </c>
      <c r="Q32">
        <v>0.79982726369164259</v>
      </c>
      <c r="R32">
        <v>0.8031046101950069</v>
      </c>
      <c r="S32">
        <v>0.78856963376559996</v>
      </c>
      <c r="T32">
        <v>0.82966398681797004</v>
      </c>
      <c r="U32">
        <v>0.83342949415426892</v>
      </c>
      <c r="V32">
        <v>0.75321633646440822</v>
      </c>
      <c r="W32">
        <v>0.79580564809458909</v>
      </c>
      <c r="X32">
        <v>0.78879429060119211</v>
      </c>
      <c r="Y32">
        <v>0.79833088431536803</v>
      </c>
      <c r="Z32">
        <v>0.80247410889298532</v>
      </c>
      <c r="AA32">
        <v>0.80742543260136312</v>
      </c>
      <c r="AB32">
        <v>0.81190591737137863</v>
      </c>
      <c r="AC32">
        <v>0.76988730610812994</v>
      </c>
      <c r="AD32">
        <v>0.82527817755334554</v>
      </c>
      <c r="AE32">
        <v>0.76495991733454183</v>
      </c>
      <c r="AF32">
        <v>0.81975426076248614</v>
      </c>
      <c r="AG32">
        <v>0.79815416591773547</v>
      </c>
      <c r="AH32">
        <v>0.82698831950042495</v>
      </c>
      <c r="AI32">
        <v>0.77870671188551566</v>
      </c>
      <c r="AJ32">
        <v>0.82760185879532655</v>
      </c>
      <c r="AK32">
        <v>0.75839193452149145</v>
      </c>
      <c r="AL32">
        <v>0.8226616978045751</v>
      </c>
      <c r="AM32">
        <v>0.78936357029706472</v>
      </c>
      <c r="AN32">
        <v>0.76728457570421105</v>
      </c>
      <c r="AO32">
        <v>0.80333706495679613</v>
      </c>
      <c r="AP32">
        <v>0.82103337732409232</v>
      </c>
      <c r="AQ32">
        <v>0.77375183344676768</v>
      </c>
      <c r="AR32">
        <v>0.80877207798760309</v>
      </c>
      <c r="AS32">
        <v>0.79315838894196466</v>
      </c>
      <c r="AT32">
        <v>0.78830792490216206</v>
      </c>
      <c r="AU32">
        <v>0.8494444815597616</v>
      </c>
      <c r="AV32">
        <v>0.79525033183326665</v>
      </c>
      <c r="AW32">
        <v>0.76565565447884976</v>
      </c>
      <c r="AX32">
        <v>0.85097037790690022</v>
      </c>
      <c r="AY32">
        <v>0.80278081602034645</v>
      </c>
      <c r="AZ32">
        <v>0.8289797989704254</v>
      </c>
      <c r="BA32">
        <v>0.81000915165259291</v>
      </c>
      <c r="BB32">
        <v>0.81479943355529216</v>
      </c>
      <c r="BC32">
        <v>0.84941849441529094</v>
      </c>
      <c r="BD32">
        <v>0.85590103793875871</v>
      </c>
      <c r="BE32">
        <v>0.77338561055444022</v>
      </c>
      <c r="BF32">
        <v>0.78759063980185573</v>
      </c>
      <c r="BG32">
        <v>0.79761459400399259</v>
      </c>
      <c r="BH32">
        <v>0.82129270403536703</v>
      </c>
      <c r="BI32">
        <v>0.82561114050392392</v>
      </c>
      <c r="BJ32">
        <v>0.84126325543104141</v>
      </c>
      <c r="BK32">
        <v>0.82756743309256808</v>
      </c>
      <c r="BL32">
        <v>0.8371262830235261</v>
      </c>
      <c r="BM32">
        <v>0.70873937125849673</v>
      </c>
      <c r="BN32">
        <v>0.80043293098257939</v>
      </c>
      <c r="BO32">
        <v>0.83043107002691463</v>
      </c>
      <c r="BP32">
        <v>0.79841664549532687</v>
      </c>
      <c r="BQ32">
        <v>0.83413560757422245</v>
      </c>
      <c r="BR32">
        <v>0.8227057800460309</v>
      </c>
      <c r="BS32">
        <v>0.72148402657989452</v>
      </c>
      <c r="BT32">
        <v>0.83651758213738314</v>
      </c>
      <c r="BU32">
        <v>0.78976518960831577</v>
      </c>
      <c r="BV32">
        <v>0.79444417454018823</v>
      </c>
      <c r="BW32">
        <v>0.7857296659260834</v>
      </c>
      <c r="BX32">
        <v>0.74577479905819444</v>
      </c>
      <c r="BY32">
        <v>0.82262855350857911</v>
      </c>
      <c r="BZ32">
        <v>0.83092971756983558</v>
      </c>
      <c r="CA32">
        <v>0.80778578281162028</v>
      </c>
      <c r="CB32">
        <v>0.78776428274782451</v>
      </c>
      <c r="CC32">
        <v>0.79772636855536538</v>
      </c>
      <c r="CD32">
        <v>0.80038229308357356</v>
      </c>
      <c r="CE32">
        <v>0.80613771496235076</v>
      </c>
      <c r="CF32">
        <v>0.82267421880862968</v>
      </c>
      <c r="CG32">
        <v>0.82746401897600064</v>
      </c>
      <c r="CH32">
        <v>0.81832272958865393</v>
      </c>
      <c r="CI32">
        <v>0.82984334626140877</v>
      </c>
      <c r="CJ32">
        <v>0.84989058904221237</v>
      </c>
      <c r="CK32">
        <v>0.76574624115638756</v>
      </c>
      <c r="CL32">
        <v>0.84296569664929355</v>
      </c>
      <c r="CM32">
        <v>0.77374553725148298</v>
      </c>
      <c r="CN32">
        <v>0.78268027025755538</v>
      </c>
      <c r="CO32">
        <v>0.78468810669530542</v>
      </c>
      <c r="CP32">
        <v>0.82008069151235863</v>
      </c>
      <c r="CQ32">
        <v>0.81616665667095645</v>
      </c>
      <c r="CR32">
        <v>0.77602751624452881</v>
      </c>
      <c r="CS32">
        <v>0.78210822114524015</v>
      </c>
      <c r="CT32">
        <v>0.80203153645325909</v>
      </c>
      <c r="CU32">
        <v>0.79414405545378508</v>
      </c>
      <c r="CV32">
        <v>0.81841051523034003</v>
      </c>
      <c r="CW32">
        <v>0.74876678547330588</v>
      </c>
      <c r="CX32">
        <f t="shared" si="0"/>
        <v>0.70873937125849673</v>
      </c>
      <c r="CY32">
        <f t="shared" si="1"/>
        <v>0.78873812639229413</v>
      </c>
      <c r="CZ32">
        <f t="shared" si="2"/>
        <v>0.80322083757590157</v>
      </c>
      <c r="DA32">
        <f>QUARTILE(B32:CX32,3)</f>
        <v>0.82527817755334554</v>
      </c>
      <c r="DB32">
        <f>MAX(B32:CW32)</f>
        <v>0.87299021484572925</v>
      </c>
      <c r="DC32">
        <f>DB32-CX32</f>
        <v>0.16425084358723252</v>
      </c>
    </row>
    <row r="33" spans="1:107" x14ac:dyDescent="0.25">
      <c r="A33" s="1">
        <v>2051</v>
      </c>
      <c r="B33">
        <v>0.84701976701295223</v>
      </c>
      <c r="C33">
        <v>0.81699136729400224</v>
      </c>
      <c r="D33">
        <v>0.84677452831395672</v>
      </c>
      <c r="E33">
        <v>0.82321962146931627</v>
      </c>
      <c r="F33">
        <v>0.83375513825324332</v>
      </c>
      <c r="G33">
        <v>0.86303960234216814</v>
      </c>
      <c r="H33">
        <v>0.89447325589710658</v>
      </c>
      <c r="I33">
        <v>0.82377587054854529</v>
      </c>
      <c r="J33">
        <v>0.83919696936187649</v>
      </c>
      <c r="K33">
        <v>0.79539121075855124</v>
      </c>
      <c r="L33">
        <v>0.84836874679168173</v>
      </c>
      <c r="M33">
        <v>0.85259676134345763</v>
      </c>
      <c r="N33">
        <v>0.82726992341917172</v>
      </c>
      <c r="O33">
        <v>0.81295074622519614</v>
      </c>
      <c r="P33">
        <v>0.82262732639292113</v>
      </c>
      <c r="Q33">
        <v>0.82147568886072331</v>
      </c>
      <c r="R33">
        <v>0.82274469662096028</v>
      </c>
      <c r="S33">
        <v>0.80897992003181451</v>
      </c>
      <c r="T33">
        <v>0.85353074458473055</v>
      </c>
      <c r="U33">
        <v>0.8550745669742994</v>
      </c>
      <c r="V33">
        <v>0.77545215022397229</v>
      </c>
      <c r="W33">
        <v>0.81575931032116378</v>
      </c>
      <c r="X33">
        <v>0.81053776514455489</v>
      </c>
      <c r="Y33">
        <v>0.82058705167559076</v>
      </c>
      <c r="Z33">
        <v>0.82267893867493214</v>
      </c>
      <c r="AA33">
        <v>0.82788361936959187</v>
      </c>
      <c r="AB33">
        <v>0.83364768169703296</v>
      </c>
      <c r="AC33">
        <v>0.79177051080041327</v>
      </c>
      <c r="AD33">
        <v>0.84592012753441981</v>
      </c>
      <c r="AE33">
        <v>0.78627953363167014</v>
      </c>
      <c r="AF33">
        <v>0.84129449592776784</v>
      </c>
      <c r="AG33">
        <v>0.81819816651775401</v>
      </c>
      <c r="AH33">
        <v>0.84531522731226505</v>
      </c>
      <c r="AI33">
        <v>0.8001127208164206</v>
      </c>
      <c r="AJ33">
        <v>0.85140987227316778</v>
      </c>
      <c r="AK33">
        <v>0.77958898336982274</v>
      </c>
      <c r="AL33">
        <v>0.84315694673047747</v>
      </c>
      <c r="AM33">
        <v>0.81202550232974069</v>
      </c>
      <c r="AN33">
        <v>0.79129093941252193</v>
      </c>
      <c r="AO33">
        <v>0.82423854067188462</v>
      </c>
      <c r="AP33">
        <v>0.84232086861305377</v>
      </c>
      <c r="AQ33">
        <v>0.79367940115426405</v>
      </c>
      <c r="AR33">
        <v>0.82884447881014356</v>
      </c>
      <c r="AS33">
        <v>0.81367768906038962</v>
      </c>
      <c r="AT33">
        <v>0.81240436176647501</v>
      </c>
      <c r="AU33">
        <v>0.86891083235140443</v>
      </c>
      <c r="AV33">
        <v>0.81768692086229844</v>
      </c>
      <c r="AW33">
        <v>0.78562823888037547</v>
      </c>
      <c r="AX33">
        <v>0.86916035260102775</v>
      </c>
      <c r="AY33">
        <v>0.82307203680778962</v>
      </c>
      <c r="AZ33">
        <v>0.84968899229473116</v>
      </c>
      <c r="BA33">
        <v>0.83100048693500594</v>
      </c>
      <c r="BB33">
        <v>0.83566866403187146</v>
      </c>
      <c r="BC33">
        <v>0.8705627986944563</v>
      </c>
      <c r="BD33">
        <v>0.87452040458177771</v>
      </c>
      <c r="BE33">
        <v>0.79541776242569984</v>
      </c>
      <c r="BF33">
        <v>0.81152099675368672</v>
      </c>
      <c r="BG33">
        <v>0.81852452912601426</v>
      </c>
      <c r="BH33">
        <v>0.84390317365783596</v>
      </c>
      <c r="BI33">
        <v>0.84586149270391719</v>
      </c>
      <c r="BJ33">
        <v>0.86250314180905729</v>
      </c>
      <c r="BK33">
        <v>0.84846771932837239</v>
      </c>
      <c r="BL33">
        <v>0.85629448949065834</v>
      </c>
      <c r="BM33">
        <v>0.73316382766243382</v>
      </c>
      <c r="BN33">
        <v>0.82077184930913616</v>
      </c>
      <c r="BO33">
        <v>0.85324174784117535</v>
      </c>
      <c r="BP33">
        <v>0.81612434243511389</v>
      </c>
      <c r="BQ33">
        <v>0.85212736649873344</v>
      </c>
      <c r="BR33">
        <v>0.84350972961339421</v>
      </c>
      <c r="BS33">
        <v>0.7434097809229242</v>
      </c>
      <c r="BT33">
        <v>0.85795515871801487</v>
      </c>
      <c r="BU33">
        <v>0.81135990697661964</v>
      </c>
      <c r="BV33">
        <v>0.81650767842781935</v>
      </c>
      <c r="BW33">
        <v>0.80673580438489612</v>
      </c>
      <c r="BX33">
        <v>0.76533344807187642</v>
      </c>
      <c r="BY33">
        <v>0.84236929599905641</v>
      </c>
      <c r="BZ33">
        <v>0.85285802996515581</v>
      </c>
      <c r="CA33">
        <v>0.82926072891743807</v>
      </c>
      <c r="CB33">
        <v>0.81067799658370776</v>
      </c>
      <c r="CC33">
        <v>0.81822898904401764</v>
      </c>
      <c r="CD33">
        <v>0.8238157915688582</v>
      </c>
      <c r="CE33">
        <v>0.82507429061750803</v>
      </c>
      <c r="CF33">
        <v>0.84458951591182563</v>
      </c>
      <c r="CG33">
        <v>0.84730488230054424</v>
      </c>
      <c r="CH33">
        <v>0.8379128619162366</v>
      </c>
      <c r="CI33">
        <v>0.84956591755290201</v>
      </c>
      <c r="CJ33">
        <v>0.87040875619575375</v>
      </c>
      <c r="CK33">
        <v>0.78811608266145428</v>
      </c>
      <c r="CL33">
        <v>0.86481904166480394</v>
      </c>
      <c r="CM33">
        <v>0.79525354159510298</v>
      </c>
      <c r="CN33">
        <v>0.80445839745656245</v>
      </c>
      <c r="CO33">
        <v>0.80641140192350413</v>
      </c>
      <c r="CP33">
        <v>0.84110387015013588</v>
      </c>
      <c r="CQ33">
        <v>0.83566726835944471</v>
      </c>
      <c r="CR33">
        <v>0.79521031364814243</v>
      </c>
      <c r="CS33">
        <v>0.80361444420494377</v>
      </c>
      <c r="CT33">
        <v>0.82448971648239877</v>
      </c>
      <c r="CU33">
        <v>0.81598485010986466</v>
      </c>
      <c r="CV33">
        <v>0.83718925863356886</v>
      </c>
      <c r="CW33">
        <v>0.77042602141561622</v>
      </c>
      <c r="CX33">
        <f t="shared" ref="CX33" si="3">MIN(A33:CW33)</f>
        <v>0.73316382766243382</v>
      </c>
      <c r="CY33">
        <f t="shared" si="1"/>
        <v>0.81148072430941998</v>
      </c>
      <c r="CZ33">
        <f t="shared" si="2"/>
        <v>0.8243641285771417</v>
      </c>
      <c r="DA33">
        <f>QUARTILE(B33:CX33,3)</f>
        <v>0.84592012753441981</v>
      </c>
      <c r="DB33">
        <f>MAX(B33:CW33)</f>
        <v>0.89447325589710658</v>
      </c>
      <c r="DC33">
        <f>DB33-CX33</f>
        <v>0.16130942823467276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洪豐偉</cp:lastModifiedBy>
  <dcterms:created xsi:type="dcterms:W3CDTF">2022-10-03T23:22:28Z</dcterms:created>
  <dcterms:modified xsi:type="dcterms:W3CDTF">2022-10-04T13:57:45Z</dcterms:modified>
</cp:coreProperties>
</file>