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ugonogueira/My Drive/FEUP - MECD/Tese/distribution_rules/data/RVV/"/>
    </mc:Choice>
  </mc:AlternateContent>
  <xr:revisionPtr revIDLastSave="0" documentId="13_ncr:1_{50F2C849-523C-0144-A042-7A00F0CCC359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Pheno" sheetId="2" r:id="rId1"/>
    <sheet name="dat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tc={A0B9F520-5614-401C-A22D-DF2140EF472F}</author>
    <author>tc={D37248A1-3BB6-46BA-BDFC-2B3645015397}</author>
    <author>tc={02C73A60-55D0-47DD-990F-46C9D836AADF}</author>
    <author>tc={CE8F765C-4E1E-4C6E-AAC6-AEBF9261A446}</author>
  </authors>
  <commentList>
    <comment ref="G1" authorId="0" shapeId="0" xr:uid="{A0B9F520-5614-401C-A22D-DF2140EF472F}">
      <text>
        <t>[Threaded comment]
Your version of Excel allows you to read this threaded comment; however, any edits to it will get removed if the file is opened in a newer version of Excel. Learn more: https://go.microsoft.com/fwlink/?linkid=870924
Comment:
    Obtidos com
GDD: tb = 3,8ºC e GDD = 550 ºc</t>
      </text>
    </comment>
    <comment ref="H1" authorId="1" shapeId="0" xr:uid="{D37248A1-3BB6-46BA-BDFC-2B3645015397}">
      <text>
        <t>[Threaded comment]
Your version of Excel allows you to read this threaded comment; however, any edits to it will get removed if the file is opened in a newer version of Excel. Learn more: https://go.microsoft.com/fwlink/?linkid=870924
Comment:
    GDD:
Tb 10ºC; GDD 300 ºC dia</t>
      </text>
    </comment>
    <comment ref="I1" authorId="2" shapeId="0" xr:uid="{02C73A60-55D0-47DD-990F-46C9D836AAD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GDD:
Tb 10ºC; GDD 730
</t>
      </text>
    </comment>
    <comment ref="J1" authorId="3" shapeId="0" xr:uid="{CE8F765C-4E1E-4C6E-AAC6-AEBF9261A446}">
      <text>
        <t>[Threaded comment]
Your version of Excel allows you to read this threaded comment; however, any edits to it will get removed if the file is opened in a newer version of Excel. Learn more: https://go.microsoft.com/fwlink/?linkid=870924
Comment:
    - Validação com Data da abertura da adega triando 20 dias.
- Somatprio das temperaturas entre a floração e a data de vindima (tb 10 GDD 1350 ºC dia).
Calibrada para o dia 15 de setembro</t>
      </text>
    </comment>
  </commentList>
</comments>
</file>

<file path=xl/sharedStrings.xml><?xml version="1.0" encoding="utf-8"?>
<sst xmlns="http://schemas.openxmlformats.org/spreadsheetml/2006/main" count="25" uniqueCount="18">
  <si>
    <t>Legend</t>
  </si>
  <si>
    <t>Year</t>
  </si>
  <si>
    <t>Wine (MhL)</t>
  </si>
  <si>
    <t>DOY_BB</t>
  </si>
  <si>
    <t>DOY_Fl</t>
  </si>
  <si>
    <t>DOY_Hv</t>
  </si>
  <si>
    <t>VERDES Region</t>
  </si>
  <si>
    <t>nd</t>
  </si>
  <si>
    <t>Phenology</t>
  </si>
  <si>
    <t>BB</t>
  </si>
  <si>
    <t>BudBreak</t>
  </si>
  <si>
    <t>Fl</t>
  </si>
  <si>
    <t>Flowering</t>
  </si>
  <si>
    <t>sM</t>
  </si>
  <si>
    <t>Start Maturity</t>
  </si>
  <si>
    <t>Hv</t>
  </si>
  <si>
    <t>Harvest</t>
  </si>
  <si>
    <t>DOY_sM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</si>
</sst>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0" fontId="0" fillId="2" borderId="0" xfId="0" applyFill="1"/>
    <xf numFmtId="2" fontId="0" fillId="0" borderId="0" xfId="0" applyNumberFormat="1"/>
    <xf numFmtId="4" fontId="0" fillId="0" borderId="0" xfId="0" applyNumberFormat="1"/>
    <xf numFmtId="0" fontId="2" fillId="0" borderId="0" xfId="0" applyFont="1"/>
    <xf numFmtId="0" fontId="2" fillId="3" borderId="0" xfId="0" applyFont="1" applyFill="1"/>
    <xf numFmtId="164" fontId="1" fillId="2" borderId="0" xfId="0" applyNumberFormat="1" applyFont="1" applyFill="1" applyAlignment="1">
      <alignment horizontal="center"/>
    </xf>
    <xf numFmtId="0" fontId="3" fillId="0" borderId="0" xfId="0" applyFont="1"/>
    <xf numFmtId="164" fontId="4" fillId="0" borderId="0" xfId="0" applyNumberFormat="1" applyFont="1"/>
    <xf numFmtId="1" fontId="3" fillId="0" borderId="0" xfId="0" applyNumberFormat="1" applyFont="1"/>
    <xf numFmtId="0" fontId="3" fillId="4" borderId="0" xfId="0" applyFont="1" applyFill="1"/>
    <xf numFmtId="164" fontId="4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1992055123947588"/>
                  <c:y val="0.26968886464675673"/>
                </c:manualLayout>
              </c:layout>
              <c:numFmt formatCode="General" sourceLinked="0"/>
            </c:trendlineLbl>
          </c:trendline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37252991562916954"/>
                  <c:y val="0.1570397289846453"/>
                </c:manualLayout>
              </c:layout>
              <c:numFmt formatCode="General" sourceLinked="0"/>
            </c:trendlineLbl>
          </c:trendline>
          <c:xVal>
            <c:numRef>
              <c:f>Pheno!$E$44:$E$82</c:f>
              <c:numCache>
                <c:formatCode>General</c:formatCode>
                <c:ptCount val="39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</c:numCache>
            </c:numRef>
          </c:xVal>
          <c:yVal>
            <c:numRef>
              <c:f>Pheno!$G$44:$G$82</c:f>
              <c:numCache>
                <c:formatCode>0</c:formatCode>
                <c:ptCount val="39"/>
                <c:pt idx="0">
                  <c:v>88</c:v>
                </c:pt>
                <c:pt idx="1">
                  <c:v>102</c:v>
                </c:pt>
                <c:pt idx="2">
                  <c:v>95</c:v>
                </c:pt>
                <c:pt idx="3">
                  <c:v>105</c:v>
                </c:pt>
                <c:pt idx="4">
                  <c:v>85</c:v>
                </c:pt>
                <c:pt idx="5">
                  <c:v>85</c:v>
                </c:pt>
                <c:pt idx="6">
                  <c:v>83</c:v>
                </c:pt>
                <c:pt idx="7">
                  <c:v>78</c:v>
                </c:pt>
                <c:pt idx="8">
                  <c:v>98</c:v>
                </c:pt>
                <c:pt idx="9">
                  <c:v>94</c:v>
                </c:pt>
                <c:pt idx="10">
                  <c:v>84</c:v>
                </c:pt>
                <c:pt idx="11">
                  <c:v>87</c:v>
                </c:pt>
                <c:pt idx="12">
                  <c:v>85</c:v>
                </c:pt>
                <c:pt idx="13">
                  <c:v>90</c:v>
                </c:pt>
                <c:pt idx="14">
                  <c:v>74</c:v>
                </c:pt>
                <c:pt idx="15">
                  <c:v>70</c:v>
                </c:pt>
                <c:pt idx="16">
                  <c:v>89</c:v>
                </c:pt>
                <c:pt idx="17">
                  <c:v>78</c:v>
                </c:pt>
                <c:pt idx="18">
                  <c:v>80</c:v>
                </c:pt>
                <c:pt idx="19">
                  <c:v>81</c:v>
                </c:pt>
                <c:pt idx="20">
                  <c:v>86</c:v>
                </c:pt>
                <c:pt idx="21">
                  <c:v>81</c:v>
                </c:pt>
                <c:pt idx="22">
                  <c:v>94</c:v>
                </c:pt>
                <c:pt idx="23">
                  <c:v>98</c:v>
                </c:pt>
                <c:pt idx="24">
                  <c:v>79</c:v>
                </c:pt>
                <c:pt idx="25">
                  <c:v>74</c:v>
                </c:pt>
                <c:pt idx="26">
                  <c:v>85</c:v>
                </c:pt>
                <c:pt idx="27">
                  <c:v>92</c:v>
                </c:pt>
                <c:pt idx="28">
                  <c:v>85</c:v>
                </c:pt>
                <c:pt idx="29">
                  <c:v>90</c:v>
                </c:pt>
                <c:pt idx="30">
                  <c:v>90</c:v>
                </c:pt>
                <c:pt idx="31">
                  <c:v>78</c:v>
                </c:pt>
                <c:pt idx="32">
                  <c:v>98</c:v>
                </c:pt>
                <c:pt idx="33">
                  <c:v>84</c:v>
                </c:pt>
                <c:pt idx="34">
                  <c:v>87</c:v>
                </c:pt>
                <c:pt idx="35">
                  <c:v>100</c:v>
                </c:pt>
                <c:pt idx="36">
                  <c:v>88</c:v>
                </c:pt>
                <c:pt idx="37">
                  <c:v>74</c:v>
                </c:pt>
                <c:pt idx="38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7-4CC9-B328-632EE994C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718664"/>
        <c:axId val="719723760"/>
      </c:scatterChart>
      <c:valAx>
        <c:axId val="719718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9723760"/>
        <c:crosses val="autoZero"/>
        <c:crossBetween val="midCat"/>
      </c:valAx>
      <c:valAx>
        <c:axId val="71972376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719718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408637</xdr:colOff>
      <xdr:row>53</xdr:row>
      <xdr:rowOff>57578</xdr:rowOff>
    </xdr:from>
    <xdr:to>
      <xdr:col>58</xdr:col>
      <xdr:colOff>437582</xdr:colOff>
      <xdr:row>68</xdr:row>
      <xdr:rowOff>181996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ário Cunha" id="{CFC845E0-7DD7-4AD1-8621-3C08CCB1747F}" userId="S::up236192@ms.uporto.pt::c6a1f20b-ff27-4468-b8c0-26a0c40d6b8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3-02-23T16:14:28.63" personId="{CFC845E0-7DD7-4AD1-8621-3C08CCB1747F}" id="{A0B9F520-5614-401C-A22D-DF2140EF472F}">
    <text>Obtidos com
GDD: tb = 3,8ºC e GDD = 550 ºc</text>
  </threadedComment>
  <threadedComment ref="H1" dT="2023-02-23T17:32:37.82" personId="{CFC845E0-7DD7-4AD1-8621-3C08CCB1747F}" id="{D37248A1-3BB6-46BA-BDFC-2B3645015397}">
    <text>GDD:
Tb 10ºC; GDD 300 ºC dia</text>
  </threadedComment>
  <threadedComment ref="I1" dT="2023-02-23T18:01:54.76" personId="{CFC845E0-7DD7-4AD1-8621-3C08CCB1747F}" id="{02C73A60-55D0-47DD-990F-46C9D836AADF}">
    <text xml:space="preserve">GDD:
Tb 10ºC; GDD 730
</text>
  </threadedComment>
  <threadedComment ref="J1" dT="2023-02-23T19:17:37.16" personId="{CFC845E0-7DD7-4AD1-8621-3C08CCB1747F}" id="{CE8F765C-4E1E-4C6E-AAC6-AEBF9261A446}">
    <text>- Validação com Data da abertura da adega triando 20 dias.
- Somatprio das temperaturas entre a floração e a data de vindima (tb 10 GDD 1350 ºC dia).
Calibrada para o dia 15 de setembro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92"/>
  <sheetViews>
    <sheetView topLeftCell="A2" zoomScale="180" zoomScaleNormal="93" workbookViewId="0">
      <selection activeCell="E1" sqref="E1:J83"/>
    </sheetView>
  </sheetViews>
  <sheetFormatPr baseColWidth="10" defaultColWidth="8.83203125" defaultRowHeight="15" x14ac:dyDescent="0.2"/>
  <cols>
    <col min="6" max="6" width="8.5" style="3" customWidth="1"/>
    <col min="8" max="9" width="9.5" bestFit="1" customWidth="1"/>
    <col min="10" max="10" width="9.33203125" bestFit="1" customWidth="1"/>
  </cols>
  <sheetData>
    <row r="1" spans="1:57" x14ac:dyDescent="0.2">
      <c r="A1" s="4" t="s">
        <v>6</v>
      </c>
      <c r="B1" s="4"/>
      <c r="E1" t="s">
        <v>1</v>
      </c>
      <c r="F1" s="3" t="s">
        <v>2</v>
      </c>
      <c r="G1" t="s">
        <v>3</v>
      </c>
      <c r="H1" t="s">
        <v>4</v>
      </c>
      <c r="I1" t="s">
        <v>17</v>
      </c>
      <c r="J1" t="s">
        <v>5</v>
      </c>
    </row>
    <row r="2" spans="1:57" x14ac:dyDescent="0.2">
      <c r="E2">
        <v>1941</v>
      </c>
      <c r="F2" s="3">
        <v>1294.825</v>
      </c>
      <c r="G2" s="2">
        <v>100</v>
      </c>
      <c r="H2" s="2">
        <v>170</v>
      </c>
      <c r="I2" s="2">
        <v>232</v>
      </c>
      <c r="J2">
        <v>265</v>
      </c>
    </row>
    <row r="3" spans="1:57" x14ac:dyDescent="0.2">
      <c r="A3" s="7" t="s">
        <v>0</v>
      </c>
      <c r="B3" s="7"/>
      <c r="C3" s="7"/>
      <c r="E3">
        <f>E2+1</f>
        <v>1942</v>
      </c>
      <c r="F3" s="3">
        <v>1060.855</v>
      </c>
      <c r="G3" s="2">
        <v>95</v>
      </c>
      <c r="H3" s="2">
        <v>155</v>
      </c>
      <c r="I3" s="2">
        <v>225</v>
      </c>
      <c r="J3">
        <v>262</v>
      </c>
      <c r="L3" s="1"/>
      <c r="M3" s="1"/>
      <c r="N3" s="1"/>
      <c r="O3" s="1"/>
      <c r="R3" s="1"/>
      <c r="S3" s="1"/>
      <c r="T3" s="1"/>
      <c r="U3" s="1"/>
      <c r="AJ3" s="6"/>
      <c r="AK3" s="6"/>
      <c r="AL3" s="6"/>
      <c r="AM3" s="6"/>
      <c r="AN3" s="6"/>
      <c r="AO3" s="6"/>
      <c r="AP3" s="5"/>
      <c r="AQ3" s="5"/>
      <c r="AR3" s="5"/>
      <c r="AS3" s="5"/>
      <c r="AT3" s="5"/>
      <c r="AU3" s="5"/>
      <c r="AV3" s="1"/>
      <c r="AW3" s="1"/>
      <c r="AX3" s="1"/>
      <c r="AY3" s="1"/>
      <c r="AZ3" s="1"/>
      <c r="BB3" s="5"/>
      <c r="BC3" s="5"/>
      <c r="BD3" s="5"/>
      <c r="BE3" s="5"/>
    </row>
    <row r="4" spans="1:57" x14ac:dyDescent="0.2">
      <c r="C4" s="7"/>
      <c r="E4">
        <f t="shared" ref="E4:E67" si="0">E3+1</f>
        <v>1943</v>
      </c>
      <c r="F4" s="3">
        <v>3007.9349999999999</v>
      </c>
      <c r="G4" s="2">
        <v>77</v>
      </c>
      <c r="H4" s="2">
        <v>129</v>
      </c>
      <c r="I4" s="2">
        <v>198</v>
      </c>
      <c r="J4">
        <v>248</v>
      </c>
      <c r="L4" s="1"/>
      <c r="M4" s="1"/>
      <c r="N4" s="1"/>
      <c r="O4" s="1"/>
      <c r="R4" s="1"/>
      <c r="S4" s="1"/>
      <c r="T4" s="1"/>
      <c r="U4" s="1"/>
      <c r="AJ4" s="6"/>
      <c r="AK4" s="6"/>
      <c r="AL4" s="6"/>
      <c r="AM4" s="6"/>
      <c r="AN4" s="6"/>
      <c r="AO4" s="6"/>
      <c r="AP4" s="5"/>
      <c r="AQ4" s="5"/>
      <c r="AR4" s="5"/>
      <c r="AS4" s="5"/>
      <c r="AT4" s="5"/>
      <c r="AV4" s="1"/>
      <c r="AW4" s="1"/>
      <c r="AX4" s="1"/>
      <c r="AY4" s="1"/>
      <c r="AZ4" s="1"/>
      <c r="BB4" s="5"/>
      <c r="BC4" s="5"/>
      <c r="BD4" s="5"/>
      <c r="BE4" s="5"/>
    </row>
    <row r="5" spans="1:57" x14ac:dyDescent="0.2">
      <c r="A5" s="8" t="s">
        <v>8</v>
      </c>
      <c r="C5" s="7"/>
      <c r="E5">
        <f t="shared" si="0"/>
        <v>1944</v>
      </c>
      <c r="F5" s="3">
        <v>3070.4050000000002</v>
      </c>
      <c r="G5" s="2">
        <v>87</v>
      </c>
      <c r="H5" s="2">
        <v>135</v>
      </c>
      <c r="I5" s="2">
        <v>207</v>
      </c>
      <c r="J5">
        <v>248</v>
      </c>
      <c r="L5" s="1"/>
      <c r="M5" s="1"/>
      <c r="N5" s="1"/>
      <c r="O5" s="1"/>
      <c r="R5" s="1"/>
      <c r="S5" s="1"/>
      <c r="T5" s="1"/>
      <c r="U5" s="1"/>
      <c r="AJ5" s="6"/>
      <c r="AK5" s="6"/>
      <c r="AL5" s="6"/>
      <c r="AM5" s="6"/>
      <c r="AN5" s="6"/>
      <c r="AO5" s="6"/>
      <c r="AP5" s="5"/>
      <c r="AQ5" s="5"/>
      <c r="AR5" s="5"/>
      <c r="AS5" s="5"/>
      <c r="AT5" s="5"/>
      <c r="AV5" s="1"/>
      <c r="AW5" s="1"/>
      <c r="AX5" s="1"/>
      <c r="AY5" s="1"/>
      <c r="AZ5" s="1"/>
      <c r="BB5" s="5"/>
      <c r="BC5" s="5"/>
      <c r="BD5" s="5"/>
      <c r="BE5" s="5"/>
    </row>
    <row r="6" spans="1:57" x14ac:dyDescent="0.2">
      <c r="A6" s="7"/>
      <c r="B6" s="7"/>
      <c r="C6" s="7"/>
      <c r="E6">
        <f t="shared" si="0"/>
        <v>1945</v>
      </c>
      <c r="F6" s="3">
        <v>2204.87</v>
      </c>
      <c r="G6" s="2">
        <v>86</v>
      </c>
      <c r="H6" s="2">
        <v>132</v>
      </c>
      <c r="I6" s="2">
        <v>213</v>
      </c>
      <c r="J6">
        <v>254</v>
      </c>
      <c r="L6" s="1"/>
      <c r="M6" s="1"/>
      <c r="N6" s="1"/>
      <c r="O6" s="1"/>
      <c r="R6" s="1"/>
      <c r="S6" s="1"/>
      <c r="T6" s="1"/>
      <c r="U6" s="1"/>
      <c r="AJ6" s="6"/>
      <c r="AK6" s="6"/>
      <c r="AL6" s="6"/>
      <c r="AM6" s="6"/>
      <c r="AN6" s="6"/>
      <c r="AO6" s="6"/>
      <c r="AP6" s="5"/>
      <c r="AQ6" s="5"/>
      <c r="AR6" s="5"/>
      <c r="AS6" s="5"/>
      <c r="AT6" s="5"/>
      <c r="AV6" s="1"/>
      <c r="AW6" s="1"/>
      <c r="AX6" s="1"/>
      <c r="AY6" s="1"/>
      <c r="AZ6" s="1"/>
      <c r="BB6" s="5"/>
      <c r="BC6" s="5"/>
      <c r="BD6" s="5"/>
      <c r="BE6" s="5"/>
    </row>
    <row r="7" spans="1:57" x14ac:dyDescent="0.2">
      <c r="A7" s="7" t="s">
        <v>9</v>
      </c>
      <c r="B7" s="7" t="s">
        <v>10</v>
      </c>
      <c r="C7" s="7"/>
      <c r="E7">
        <f t="shared" si="0"/>
        <v>1946</v>
      </c>
      <c r="F7" s="3">
        <v>1620.33</v>
      </c>
      <c r="G7" s="2">
        <v>92</v>
      </c>
      <c r="H7" s="2">
        <v>162</v>
      </c>
      <c r="I7" s="2">
        <v>232</v>
      </c>
      <c r="J7">
        <v>280</v>
      </c>
      <c r="L7" s="1"/>
      <c r="M7" s="1"/>
      <c r="N7" s="1"/>
      <c r="O7" s="1"/>
      <c r="R7" s="1"/>
      <c r="S7" s="1"/>
      <c r="T7" s="1"/>
      <c r="U7" s="1"/>
      <c r="AJ7" s="6"/>
      <c r="AK7" s="6"/>
      <c r="AL7" s="6"/>
      <c r="AM7" s="6"/>
      <c r="AN7" s="6"/>
      <c r="AO7" s="6"/>
      <c r="AP7" s="5"/>
      <c r="AQ7" s="5"/>
      <c r="AR7" s="5"/>
      <c r="AS7" s="5"/>
      <c r="AT7" s="5"/>
      <c r="AV7" s="1"/>
      <c r="AW7" s="1"/>
      <c r="AX7" s="1"/>
      <c r="AY7" s="1"/>
      <c r="AZ7" s="1"/>
      <c r="BB7" s="5"/>
      <c r="BC7" s="5"/>
      <c r="BD7" s="5"/>
      <c r="BE7" s="5"/>
    </row>
    <row r="8" spans="1:57" x14ac:dyDescent="0.2">
      <c r="A8" s="7" t="s">
        <v>11</v>
      </c>
      <c r="B8" s="7" t="s">
        <v>12</v>
      </c>
      <c r="C8" s="7"/>
      <c r="E8">
        <f t="shared" si="0"/>
        <v>1947</v>
      </c>
      <c r="F8" s="3">
        <v>2360.8850000000002</v>
      </c>
      <c r="G8" s="2">
        <v>92</v>
      </c>
      <c r="H8" s="2">
        <v>147</v>
      </c>
      <c r="I8" s="2">
        <v>219</v>
      </c>
      <c r="J8">
        <v>256</v>
      </c>
      <c r="L8" s="1"/>
      <c r="M8" s="1"/>
      <c r="N8" s="1"/>
      <c r="O8" s="1"/>
      <c r="R8" s="1"/>
      <c r="S8" s="1"/>
      <c r="T8" s="1"/>
      <c r="U8" s="1"/>
      <c r="AJ8" s="6"/>
      <c r="AK8" s="6"/>
      <c r="AL8" s="6"/>
      <c r="AM8" s="6"/>
      <c r="AN8" s="6"/>
      <c r="AO8" s="6"/>
      <c r="AP8" s="5"/>
      <c r="AQ8" s="5"/>
      <c r="AR8" s="5"/>
      <c r="AS8" s="5"/>
      <c r="AT8" s="5"/>
      <c r="AV8" s="1"/>
      <c r="AW8" s="1"/>
      <c r="AX8" s="1"/>
      <c r="AY8" s="1"/>
      <c r="AZ8" s="1"/>
      <c r="BB8" s="5"/>
      <c r="BC8" s="5"/>
      <c r="BD8" s="5"/>
      <c r="BE8" s="5"/>
    </row>
    <row r="9" spans="1:57" x14ac:dyDescent="0.2">
      <c r="A9" s="7" t="s">
        <v>13</v>
      </c>
      <c r="B9" s="7" t="s">
        <v>14</v>
      </c>
      <c r="C9" s="7"/>
      <c r="E9">
        <f t="shared" si="0"/>
        <v>1948</v>
      </c>
      <c r="F9" s="3">
        <v>1589.085</v>
      </c>
      <c r="G9" s="2">
        <v>72</v>
      </c>
      <c r="H9" s="2">
        <v>142</v>
      </c>
      <c r="I9" s="2">
        <v>221</v>
      </c>
      <c r="J9">
        <v>258</v>
      </c>
      <c r="L9" s="1"/>
      <c r="M9" s="1"/>
      <c r="N9" s="1"/>
      <c r="O9" s="1"/>
      <c r="R9" s="1"/>
      <c r="S9" s="1"/>
      <c r="T9" s="1"/>
      <c r="U9" s="1"/>
      <c r="AJ9" s="6"/>
      <c r="AK9" s="6"/>
      <c r="AL9" s="6"/>
      <c r="AM9" s="6"/>
      <c r="AN9" s="6"/>
      <c r="AO9" s="6"/>
      <c r="AP9" s="5"/>
      <c r="AQ9" s="5"/>
      <c r="AR9" s="5"/>
      <c r="AS9" s="5"/>
      <c r="AT9" s="5"/>
      <c r="AV9" s="1"/>
      <c r="AW9" s="1"/>
      <c r="AX9" s="1"/>
      <c r="AY9" s="1"/>
      <c r="AZ9" s="1"/>
      <c r="BB9" s="5"/>
      <c r="BC9" s="5"/>
      <c r="BD9" s="5"/>
      <c r="BE9" s="5"/>
    </row>
    <row r="10" spans="1:57" x14ac:dyDescent="0.2">
      <c r="A10" s="7" t="s">
        <v>15</v>
      </c>
      <c r="B10" s="7" t="s">
        <v>16</v>
      </c>
      <c r="C10" s="7"/>
      <c r="E10">
        <f t="shared" si="0"/>
        <v>1949</v>
      </c>
      <c r="F10" s="3">
        <v>2021.2550000000001</v>
      </c>
      <c r="G10" s="2">
        <v>76</v>
      </c>
      <c r="H10" s="2">
        <v>140</v>
      </c>
      <c r="I10" s="2">
        <v>211</v>
      </c>
      <c r="J10">
        <v>248</v>
      </c>
      <c r="L10" s="1"/>
      <c r="M10" s="1"/>
      <c r="N10" s="1"/>
      <c r="O10" s="1"/>
      <c r="R10" s="1"/>
      <c r="S10" s="1"/>
      <c r="T10" s="1"/>
      <c r="U10" s="1"/>
      <c r="AJ10" s="6"/>
      <c r="AK10" s="6"/>
      <c r="AL10" s="6"/>
      <c r="AM10" s="6"/>
      <c r="AN10" s="6"/>
      <c r="AO10" s="6"/>
      <c r="AP10" s="5"/>
      <c r="AQ10" s="5"/>
      <c r="AR10" s="5"/>
      <c r="AS10" s="5"/>
      <c r="AT10" s="5"/>
      <c r="AV10" s="1"/>
      <c r="AW10" s="1"/>
      <c r="AX10" s="1"/>
      <c r="AY10" s="1"/>
      <c r="AZ10" s="1"/>
      <c r="BB10" s="5"/>
      <c r="BC10" s="5"/>
      <c r="BD10" s="5"/>
      <c r="BE10" s="5"/>
    </row>
    <row r="11" spans="1:57" x14ac:dyDescent="0.2">
      <c r="A11" s="7"/>
      <c r="B11" s="7"/>
      <c r="C11" s="7"/>
      <c r="E11">
        <f t="shared" si="0"/>
        <v>1950</v>
      </c>
      <c r="F11" s="3">
        <v>1827.43</v>
      </c>
      <c r="G11" s="2">
        <v>87</v>
      </c>
      <c r="H11" s="2">
        <v>155</v>
      </c>
      <c r="I11" s="2">
        <v>226</v>
      </c>
      <c r="J11">
        <v>274</v>
      </c>
      <c r="L11" s="1"/>
      <c r="M11" s="1"/>
      <c r="N11" s="1"/>
      <c r="O11" s="1"/>
      <c r="R11" s="1"/>
      <c r="S11" s="1"/>
      <c r="T11" s="1"/>
      <c r="U11" s="1"/>
      <c r="AJ11" s="6"/>
      <c r="AK11" s="6"/>
      <c r="AL11" s="6"/>
      <c r="AM11" s="6"/>
      <c r="AN11" s="6"/>
      <c r="AO11" s="6"/>
      <c r="AP11" s="5"/>
      <c r="AQ11" s="5"/>
      <c r="AR11" s="5"/>
      <c r="AS11" s="5"/>
      <c r="AT11" s="5"/>
      <c r="AV11" s="1"/>
      <c r="AW11" s="1"/>
      <c r="AX11" s="1"/>
      <c r="AY11" s="1"/>
      <c r="AZ11" s="1"/>
      <c r="BB11" s="5"/>
      <c r="BC11" s="5"/>
      <c r="BD11" s="5"/>
      <c r="BE11" s="5"/>
    </row>
    <row r="12" spans="1:57" x14ac:dyDescent="0.2">
      <c r="A12" s="7"/>
      <c r="C12" s="7"/>
      <c r="E12">
        <f t="shared" si="0"/>
        <v>1951</v>
      </c>
      <c r="F12" s="3">
        <v>1807.18</v>
      </c>
      <c r="G12" s="2">
        <v>103</v>
      </c>
      <c r="H12" s="2">
        <v>166</v>
      </c>
      <c r="I12" s="2">
        <v>238</v>
      </c>
      <c r="J12">
        <v>293</v>
      </c>
      <c r="L12" s="1"/>
      <c r="M12" s="1"/>
      <c r="N12" s="1"/>
      <c r="O12" s="1"/>
      <c r="R12" s="1"/>
      <c r="S12" s="1"/>
      <c r="T12" s="1"/>
      <c r="U12" s="1"/>
      <c r="AJ12" s="6"/>
      <c r="AK12" s="6"/>
      <c r="AL12" s="6"/>
      <c r="AM12" s="6"/>
      <c r="AN12" s="6"/>
      <c r="AO12" s="6"/>
      <c r="AP12" s="5"/>
      <c r="AQ12" s="5"/>
      <c r="AR12" s="5"/>
      <c r="AS12" s="5"/>
      <c r="AT12" s="5"/>
      <c r="AV12" s="1"/>
      <c r="AW12" s="1"/>
      <c r="AX12" s="1"/>
      <c r="AY12" s="1"/>
      <c r="AZ12" s="1"/>
      <c r="BB12" s="5"/>
      <c r="BC12" s="5"/>
      <c r="BD12" s="5"/>
      <c r="BE12" s="5"/>
    </row>
    <row r="13" spans="1:57" x14ac:dyDescent="0.2">
      <c r="A13" s="7"/>
      <c r="B13" s="7"/>
      <c r="C13" s="7"/>
      <c r="E13">
        <f t="shared" si="0"/>
        <v>1952</v>
      </c>
      <c r="F13" s="3">
        <v>1365.095</v>
      </c>
      <c r="G13" s="2">
        <v>100</v>
      </c>
      <c r="H13" s="2">
        <v>154</v>
      </c>
      <c r="I13" s="2">
        <v>223</v>
      </c>
      <c r="J13">
        <v>284</v>
      </c>
      <c r="L13" s="1"/>
      <c r="M13" s="1"/>
      <c r="N13" s="1"/>
      <c r="O13" s="1"/>
      <c r="R13" s="1"/>
      <c r="S13" s="1"/>
      <c r="T13" s="1"/>
      <c r="U13" s="1"/>
      <c r="AJ13" s="6"/>
      <c r="AK13" s="6"/>
      <c r="AL13" s="6"/>
      <c r="AM13" s="6"/>
      <c r="AN13" s="6"/>
      <c r="AO13" s="6"/>
      <c r="AP13" s="5"/>
      <c r="AQ13" s="5"/>
      <c r="AR13" s="5"/>
      <c r="AS13" s="5"/>
      <c r="AT13" s="5"/>
      <c r="AV13" s="1"/>
      <c r="AW13" s="1"/>
      <c r="AX13" s="1"/>
      <c r="AY13" s="1"/>
      <c r="AZ13" s="1"/>
      <c r="BB13" s="5"/>
      <c r="BC13" s="5"/>
      <c r="BD13" s="5"/>
      <c r="BE13" s="5"/>
    </row>
    <row r="14" spans="1:57" x14ac:dyDescent="0.2">
      <c r="A14" s="7"/>
      <c r="B14" s="7"/>
      <c r="C14" s="7"/>
      <c r="E14">
        <f t="shared" si="0"/>
        <v>1953</v>
      </c>
      <c r="F14" s="3">
        <v>2584.56</v>
      </c>
      <c r="G14" s="2">
        <v>89</v>
      </c>
      <c r="H14" s="2">
        <v>149</v>
      </c>
      <c r="I14" s="2">
        <v>220</v>
      </c>
      <c r="J14">
        <v>252</v>
      </c>
      <c r="L14" s="1"/>
      <c r="M14" s="1"/>
      <c r="N14" s="1"/>
      <c r="O14" s="1"/>
      <c r="R14" s="1"/>
      <c r="S14" s="1"/>
      <c r="T14" s="1"/>
      <c r="U14" s="1"/>
      <c r="AJ14" s="6"/>
      <c r="AK14" s="6"/>
      <c r="AL14" s="6"/>
      <c r="AM14" s="6"/>
      <c r="AN14" s="6"/>
      <c r="AO14" s="6"/>
      <c r="AP14" s="5"/>
      <c r="AQ14" s="5"/>
      <c r="AR14" s="5"/>
      <c r="AS14" s="5"/>
      <c r="AT14" s="5"/>
      <c r="AV14" s="1"/>
      <c r="AW14" s="1"/>
      <c r="AX14" s="1"/>
      <c r="AY14" s="1"/>
      <c r="AZ14" s="1"/>
      <c r="BB14" s="5"/>
      <c r="BC14" s="5"/>
      <c r="BD14" s="5"/>
      <c r="BE14" s="5"/>
    </row>
    <row r="15" spans="1:57" x14ac:dyDescent="0.2">
      <c r="A15" s="7"/>
      <c r="B15" s="7"/>
      <c r="C15" s="7"/>
      <c r="E15">
        <f t="shared" si="0"/>
        <v>1954</v>
      </c>
      <c r="F15" s="3">
        <v>2075.3200000000002</v>
      </c>
      <c r="G15" s="2">
        <v>107</v>
      </c>
      <c r="H15" s="2">
        <v>164</v>
      </c>
      <c r="I15" s="2">
        <v>239</v>
      </c>
      <c r="J15">
        <v>290</v>
      </c>
      <c r="L15" s="1"/>
      <c r="M15" s="1"/>
      <c r="N15" s="1"/>
      <c r="O15" s="1"/>
      <c r="R15" s="1"/>
      <c r="S15" s="1"/>
      <c r="T15" s="1"/>
      <c r="U15" s="1"/>
      <c r="AJ15" s="6"/>
      <c r="AK15" s="6"/>
      <c r="AL15" s="6"/>
      <c r="AM15" s="6"/>
      <c r="AN15" s="6"/>
      <c r="AO15" s="6"/>
      <c r="AP15" s="5"/>
      <c r="AQ15" s="5"/>
      <c r="AR15" s="5"/>
      <c r="AS15" s="5"/>
      <c r="AT15" s="5"/>
      <c r="AV15" s="1"/>
      <c r="AW15" s="1"/>
      <c r="AX15" s="1"/>
      <c r="AY15" s="1"/>
      <c r="AZ15" s="1"/>
      <c r="BB15" s="5"/>
      <c r="BC15" s="5"/>
      <c r="BD15" s="5"/>
      <c r="BE15" s="5"/>
    </row>
    <row r="16" spans="1:57" x14ac:dyDescent="0.2">
      <c r="A16" s="7"/>
      <c r="B16" s="7"/>
      <c r="C16" s="7"/>
      <c r="E16">
        <f t="shared" si="0"/>
        <v>1955</v>
      </c>
      <c r="F16" s="3">
        <v>2258.9699999999998</v>
      </c>
      <c r="G16" s="2">
        <v>86</v>
      </c>
      <c r="H16" s="2">
        <v>142</v>
      </c>
      <c r="I16" s="2">
        <v>218</v>
      </c>
      <c r="J16">
        <v>254</v>
      </c>
      <c r="L16" s="1"/>
      <c r="M16" s="1"/>
      <c r="N16" s="1"/>
      <c r="O16" s="1"/>
      <c r="R16" s="1"/>
      <c r="S16" s="1"/>
      <c r="T16" s="1"/>
      <c r="U16" s="1"/>
      <c r="AJ16" s="6"/>
      <c r="AK16" s="6"/>
      <c r="AL16" s="6"/>
      <c r="AM16" s="6"/>
      <c r="AN16" s="6"/>
      <c r="AO16" s="6"/>
      <c r="AP16" s="5"/>
      <c r="AQ16" s="5"/>
      <c r="AR16" s="5"/>
      <c r="AS16" s="5"/>
      <c r="AT16" s="5"/>
      <c r="AV16" s="1"/>
      <c r="AW16" s="1"/>
      <c r="AX16" s="1"/>
      <c r="AY16" s="1"/>
      <c r="AZ16" s="1"/>
      <c r="BB16" s="5"/>
      <c r="BC16" s="5"/>
      <c r="BD16" s="5"/>
      <c r="BE16" s="5"/>
    </row>
    <row r="17" spans="1:57" x14ac:dyDescent="0.2">
      <c r="A17" s="7"/>
      <c r="B17" s="7"/>
      <c r="C17" s="7"/>
      <c r="E17">
        <f t="shared" si="0"/>
        <v>1956</v>
      </c>
      <c r="F17" s="3">
        <v>2250.16</v>
      </c>
      <c r="G17" s="2">
        <v>98</v>
      </c>
      <c r="H17" s="2">
        <v>160</v>
      </c>
      <c r="I17" s="2">
        <v>239</v>
      </c>
      <c r="J17">
        <v>293</v>
      </c>
      <c r="L17" s="1"/>
      <c r="M17" s="1"/>
      <c r="N17" s="1"/>
      <c r="O17" s="1"/>
      <c r="R17" s="1"/>
      <c r="S17" s="1"/>
      <c r="T17" s="1"/>
      <c r="U17" s="1"/>
      <c r="AJ17" s="6"/>
      <c r="AK17" s="6"/>
      <c r="AL17" s="6"/>
      <c r="AM17" s="6"/>
      <c r="AN17" s="6"/>
      <c r="AO17" s="6"/>
      <c r="AP17" s="5"/>
      <c r="AQ17" s="5"/>
      <c r="AR17" s="5"/>
      <c r="AS17" s="5"/>
      <c r="AT17" s="5"/>
      <c r="AV17" s="1"/>
      <c r="AW17" s="1"/>
      <c r="AX17" s="1"/>
      <c r="AY17" s="1"/>
      <c r="AZ17" s="1"/>
      <c r="BB17" s="5"/>
      <c r="BC17" s="5"/>
      <c r="BD17" s="5"/>
      <c r="BE17" s="5"/>
    </row>
    <row r="18" spans="1:57" x14ac:dyDescent="0.2">
      <c r="A18" s="7"/>
      <c r="B18" s="7"/>
      <c r="E18">
        <f t="shared" si="0"/>
        <v>1957</v>
      </c>
      <c r="F18" s="3">
        <v>1652.65</v>
      </c>
      <c r="G18" s="2">
        <v>84</v>
      </c>
      <c r="H18" s="2">
        <v>157</v>
      </c>
      <c r="I18" s="2">
        <v>232</v>
      </c>
      <c r="J18">
        <v>272</v>
      </c>
      <c r="L18" s="1"/>
      <c r="M18" s="1"/>
      <c r="N18" s="1"/>
      <c r="O18" s="1"/>
      <c r="R18" s="1"/>
      <c r="S18" s="1"/>
      <c r="T18" s="1"/>
      <c r="U18" s="1"/>
      <c r="AJ18" s="6"/>
      <c r="AK18" s="6"/>
      <c r="AL18" s="6"/>
      <c r="AM18" s="6"/>
      <c r="AN18" s="6"/>
      <c r="AO18" s="6"/>
      <c r="AP18" s="5"/>
      <c r="AQ18" s="5"/>
      <c r="AR18" s="5"/>
      <c r="AS18" s="5"/>
      <c r="AT18" s="5"/>
      <c r="AV18" s="1"/>
      <c r="AW18" s="1"/>
      <c r="AX18" s="1"/>
      <c r="AY18" s="1"/>
      <c r="AZ18" s="1"/>
      <c r="BB18" s="5"/>
      <c r="BC18" s="5"/>
      <c r="BD18" s="5"/>
      <c r="BE18" s="5"/>
    </row>
    <row r="19" spans="1:57" x14ac:dyDescent="0.2">
      <c r="A19" s="7"/>
      <c r="B19" s="7"/>
      <c r="E19">
        <f t="shared" si="0"/>
        <v>1958</v>
      </c>
      <c r="F19" s="3">
        <v>1749.25</v>
      </c>
      <c r="G19" s="2">
        <v>98</v>
      </c>
      <c r="H19" s="2">
        <v>160</v>
      </c>
      <c r="I19" s="2">
        <v>248</v>
      </c>
      <c r="J19">
        <v>293</v>
      </c>
      <c r="L19" s="1"/>
      <c r="M19" s="1"/>
      <c r="N19" s="1"/>
      <c r="O19" s="1"/>
      <c r="R19" s="1"/>
      <c r="S19" s="1"/>
      <c r="T19" s="1"/>
      <c r="U19" s="1"/>
      <c r="AJ19" s="6"/>
      <c r="AK19" s="6"/>
      <c r="AL19" s="6"/>
      <c r="AM19" s="6"/>
      <c r="AN19" s="6"/>
      <c r="AO19" s="6"/>
      <c r="AP19" s="5"/>
      <c r="AQ19" s="5"/>
      <c r="AR19" s="5"/>
      <c r="AS19" s="5"/>
      <c r="AT19" s="5"/>
      <c r="AV19" s="1"/>
      <c r="AW19" s="1"/>
      <c r="AX19" s="1"/>
      <c r="AY19" s="1"/>
      <c r="AZ19" s="1"/>
      <c r="BB19" s="5"/>
      <c r="BC19" s="5"/>
      <c r="BD19" s="5"/>
      <c r="BE19" s="5"/>
    </row>
    <row r="20" spans="1:57" x14ac:dyDescent="0.2">
      <c r="A20" s="7"/>
      <c r="B20" s="7"/>
      <c r="E20">
        <f t="shared" si="0"/>
        <v>1959</v>
      </c>
      <c r="F20" s="3">
        <v>1842.2149999999999</v>
      </c>
      <c r="G20" s="2">
        <v>85</v>
      </c>
      <c r="H20" s="2">
        <v>153</v>
      </c>
      <c r="I20" s="2">
        <v>222</v>
      </c>
      <c r="J20">
        <v>264</v>
      </c>
      <c r="L20" s="1"/>
      <c r="M20" s="1"/>
      <c r="N20" s="1"/>
      <c r="O20" s="1"/>
      <c r="R20" s="1"/>
      <c r="S20" s="1"/>
      <c r="T20" s="1"/>
      <c r="U20" s="1"/>
      <c r="AJ20" s="6"/>
      <c r="AK20" s="6"/>
      <c r="AL20" s="6"/>
      <c r="AM20" s="6"/>
      <c r="AN20" s="6"/>
      <c r="AO20" s="6"/>
      <c r="AP20" s="5"/>
      <c r="AQ20" s="5"/>
      <c r="AR20" s="5"/>
      <c r="AS20" s="5"/>
      <c r="AT20" s="5"/>
      <c r="AV20" s="1"/>
      <c r="AW20" s="1"/>
      <c r="AX20" s="1"/>
      <c r="AY20" s="1"/>
      <c r="AZ20" s="1"/>
      <c r="BB20" s="5"/>
      <c r="BC20" s="5"/>
      <c r="BD20" s="5"/>
      <c r="BE20" s="5"/>
    </row>
    <row r="21" spans="1:57" x14ac:dyDescent="0.2">
      <c r="A21" s="7"/>
      <c r="B21" s="7"/>
      <c r="E21">
        <f t="shared" si="0"/>
        <v>1960</v>
      </c>
      <c r="F21" s="3">
        <v>2880.11</v>
      </c>
      <c r="G21" s="2">
        <v>86</v>
      </c>
      <c r="H21" s="2">
        <v>153</v>
      </c>
      <c r="I21" s="2">
        <v>235</v>
      </c>
      <c r="J21">
        <v>293</v>
      </c>
      <c r="L21" s="1"/>
      <c r="M21" s="1"/>
      <c r="N21" s="1"/>
      <c r="O21" s="1"/>
      <c r="R21" s="1"/>
      <c r="S21" s="1"/>
      <c r="T21" s="1"/>
      <c r="U21" s="1"/>
      <c r="AJ21" s="6"/>
      <c r="AK21" s="6"/>
      <c r="AL21" s="6"/>
      <c r="AM21" s="6"/>
      <c r="AN21" s="6"/>
      <c r="AO21" s="6"/>
      <c r="AP21" s="5"/>
      <c r="AQ21" s="5"/>
      <c r="AR21" s="5"/>
      <c r="AS21" s="5"/>
      <c r="AT21" s="5"/>
      <c r="AV21" s="1"/>
      <c r="AW21" s="1"/>
      <c r="AX21" s="1"/>
      <c r="AY21" s="1"/>
      <c r="AZ21" s="1"/>
      <c r="BB21" s="5"/>
      <c r="BC21" s="5"/>
      <c r="BD21" s="5"/>
      <c r="BE21" s="5"/>
    </row>
    <row r="22" spans="1:57" x14ac:dyDescent="0.2">
      <c r="E22">
        <f t="shared" si="0"/>
        <v>1961</v>
      </c>
      <c r="F22" s="3">
        <v>886.05499999999995</v>
      </c>
      <c r="G22" s="2">
        <v>79</v>
      </c>
      <c r="H22" s="2">
        <v>145</v>
      </c>
      <c r="I22" s="2">
        <v>224</v>
      </c>
      <c r="J22">
        <v>263</v>
      </c>
      <c r="L22" s="1"/>
      <c r="M22" s="1"/>
      <c r="N22" s="1"/>
      <c r="O22" s="1"/>
      <c r="R22" s="1"/>
      <c r="S22" s="1"/>
      <c r="T22" s="1"/>
      <c r="U22" s="1"/>
      <c r="AJ22" s="6"/>
      <c r="AK22" s="6"/>
      <c r="AL22" s="6"/>
      <c r="AM22" s="6"/>
      <c r="AN22" s="6"/>
      <c r="AO22" s="6"/>
      <c r="AP22" s="5"/>
      <c r="AQ22" s="5"/>
      <c r="AR22" s="5"/>
      <c r="AS22" s="5"/>
      <c r="AT22" s="5"/>
      <c r="AV22" s="1"/>
      <c r="AW22" s="1"/>
      <c r="AX22" s="1"/>
      <c r="AY22" s="1"/>
      <c r="AZ22" s="1"/>
      <c r="BB22" s="5"/>
      <c r="BC22" s="5"/>
      <c r="BD22" s="5"/>
      <c r="BE22" s="5"/>
    </row>
    <row r="23" spans="1:57" x14ac:dyDescent="0.2">
      <c r="E23">
        <f t="shared" si="0"/>
        <v>1962</v>
      </c>
      <c r="F23" s="3">
        <v>3442.915</v>
      </c>
      <c r="G23" s="2">
        <v>98</v>
      </c>
      <c r="H23" s="2">
        <v>161</v>
      </c>
      <c r="I23" s="2">
        <v>236</v>
      </c>
      <c r="J23">
        <v>280</v>
      </c>
      <c r="L23" s="1"/>
      <c r="M23" s="1"/>
      <c r="N23" s="1"/>
      <c r="O23" s="1"/>
      <c r="R23" s="1"/>
      <c r="S23" s="1"/>
      <c r="T23" s="1"/>
      <c r="U23" s="1"/>
      <c r="AJ23" s="6"/>
      <c r="AK23" s="6"/>
      <c r="AL23" s="6"/>
      <c r="AM23" s="6"/>
      <c r="AN23" s="6"/>
      <c r="AO23" s="6"/>
      <c r="AP23" s="5"/>
      <c r="AQ23" s="5"/>
      <c r="AR23" s="5"/>
      <c r="AS23" s="5"/>
      <c r="AT23" s="5"/>
      <c r="AV23" s="1"/>
      <c r="AW23" s="1"/>
      <c r="AX23" s="1"/>
      <c r="AY23" s="1"/>
      <c r="AZ23" s="1"/>
      <c r="BB23" s="5"/>
      <c r="BC23" s="5"/>
      <c r="BD23" s="5"/>
      <c r="BE23" s="5"/>
    </row>
    <row r="24" spans="1:57" x14ac:dyDescent="0.2">
      <c r="E24">
        <f t="shared" si="0"/>
        <v>1963</v>
      </c>
      <c r="F24" s="3">
        <v>2478.355</v>
      </c>
      <c r="G24" s="2">
        <v>103</v>
      </c>
      <c r="H24" s="2">
        <v>166</v>
      </c>
      <c r="I24" s="2">
        <v>246</v>
      </c>
      <c r="J24">
        <v>293</v>
      </c>
      <c r="L24" s="1"/>
      <c r="M24" s="1"/>
      <c r="N24" s="1"/>
      <c r="O24" s="1"/>
      <c r="R24" s="1"/>
      <c r="S24" s="1"/>
      <c r="T24" s="1"/>
      <c r="U24" s="1"/>
      <c r="AJ24" s="6"/>
      <c r="AK24" s="6"/>
      <c r="AL24" s="6"/>
      <c r="AM24" s="6"/>
      <c r="AN24" s="6"/>
      <c r="AO24" s="6"/>
      <c r="AP24" s="5"/>
      <c r="AQ24" s="5"/>
      <c r="AR24" s="5"/>
      <c r="AS24" s="5"/>
      <c r="AT24" s="5"/>
      <c r="AV24" s="1"/>
      <c r="AW24" s="1"/>
      <c r="AX24" s="1"/>
      <c r="AY24" s="1"/>
      <c r="AZ24" s="1"/>
      <c r="BB24" s="5"/>
      <c r="BC24" s="5"/>
      <c r="BD24" s="5"/>
      <c r="BE24" s="5"/>
    </row>
    <row r="25" spans="1:57" x14ac:dyDescent="0.2">
      <c r="E25">
        <f t="shared" si="0"/>
        <v>1964</v>
      </c>
      <c r="F25" s="3">
        <v>2645</v>
      </c>
      <c r="G25" s="2">
        <v>96</v>
      </c>
      <c r="H25" s="2">
        <v>157</v>
      </c>
      <c r="I25" s="2">
        <v>226</v>
      </c>
      <c r="J25">
        <v>268</v>
      </c>
      <c r="L25" s="1"/>
      <c r="M25" s="1"/>
      <c r="N25" s="1"/>
      <c r="O25" s="1"/>
      <c r="R25" s="1"/>
      <c r="S25" s="1"/>
      <c r="T25" s="1"/>
      <c r="U25" s="1"/>
      <c r="AJ25" s="6"/>
      <c r="AK25" s="6"/>
      <c r="AL25" s="6"/>
      <c r="AM25" s="6"/>
      <c r="AN25" s="6"/>
      <c r="AO25" s="6"/>
      <c r="AP25" s="5"/>
      <c r="AQ25" s="5"/>
      <c r="AR25" s="5"/>
      <c r="AS25" s="5"/>
      <c r="AT25" s="5"/>
      <c r="AV25" s="1"/>
      <c r="AW25" s="1"/>
      <c r="AX25" s="1"/>
      <c r="AY25" s="1"/>
      <c r="AZ25" s="1"/>
      <c r="BB25" s="5"/>
      <c r="BC25" s="5"/>
      <c r="BD25" s="5"/>
      <c r="BE25" s="5"/>
    </row>
    <row r="26" spans="1:57" x14ac:dyDescent="0.2">
      <c r="E26">
        <f t="shared" si="0"/>
        <v>1965</v>
      </c>
      <c r="F26" s="3">
        <v>3020.7</v>
      </c>
      <c r="G26" s="2">
        <v>99</v>
      </c>
      <c r="H26" s="2">
        <v>162</v>
      </c>
      <c r="I26" s="2">
        <v>244</v>
      </c>
      <c r="J26">
        <v>293</v>
      </c>
      <c r="L26" s="1"/>
      <c r="M26" s="1"/>
      <c r="N26" s="1"/>
      <c r="O26" s="1"/>
      <c r="R26" s="1"/>
      <c r="S26" s="1"/>
      <c r="T26" s="1"/>
      <c r="U26" s="1"/>
      <c r="AJ26" s="6"/>
      <c r="AK26" s="6"/>
      <c r="AL26" s="6"/>
      <c r="AM26" s="6"/>
      <c r="AN26" s="6"/>
      <c r="AO26" s="6"/>
      <c r="AP26" s="5"/>
      <c r="AQ26" s="5"/>
      <c r="AR26" s="5"/>
      <c r="AS26" s="5"/>
      <c r="AT26" s="5"/>
      <c r="AV26" s="1"/>
      <c r="AW26" s="1"/>
      <c r="AX26" s="1"/>
      <c r="AY26" s="1"/>
      <c r="AZ26" s="1"/>
      <c r="BB26" s="5"/>
      <c r="BC26" s="5"/>
      <c r="BD26" s="5"/>
      <c r="BE26" s="5"/>
    </row>
    <row r="27" spans="1:57" x14ac:dyDescent="0.2">
      <c r="E27">
        <f t="shared" si="0"/>
        <v>1966</v>
      </c>
      <c r="F27" s="3">
        <v>1846.14</v>
      </c>
      <c r="G27" s="2">
        <v>76</v>
      </c>
      <c r="H27" s="2">
        <v>152</v>
      </c>
      <c r="I27" s="2">
        <v>230</v>
      </c>
      <c r="J27">
        <v>273</v>
      </c>
      <c r="L27" s="1"/>
      <c r="M27" s="1"/>
      <c r="N27" s="1"/>
      <c r="O27" s="1"/>
      <c r="R27" s="1"/>
      <c r="S27" s="1"/>
      <c r="T27" s="1"/>
      <c r="U27" s="1"/>
      <c r="AJ27" s="6"/>
      <c r="AK27" s="6"/>
      <c r="AL27" s="6"/>
      <c r="AM27" s="6"/>
      <c r="AN27" s="6"/>
      <c r="AO27" s="6"/>
      <c r="AP27" s="5"/>
      <c r="AQ27" s="5"/>
      <c r="AR27" s="5"/>
      <c r="AS27" s="5"/>
      <c r="AT27" s="5"/>
      <c r="AV27" s="1"/>
      <c r="AW27" s="1"/>
      <c r="AX27" s="1"/>
      <c r="AY27" s="1"/>
      <c r="AZ27" s="1"/>
      <c r="BB27" s="5"/>
      <c r="BC27" s="5"/>
      <c r="BD27" s="5"/>
      <c r="BE27" s="5"/>
    </row>
    <row r="28" spans="1:57" x14ac:dyDescent="0.2">
      <c r="E28">
        <f t="shared" si="0"/>
        <v>1967</v>
      </c>
      <c r="F28" s="3">
        <v>2425.92</v>
      </c>
      <c r="G28" s="2">
        <v>87</v>
      </c>
      <c r="H28" s="2">
        <v>164</v>
      </c>
      <c r="I28" s="2">
        <v>242</v>
      </c>
      <c r="J28">
        <v>293</v>
      </c>
      <c r="L28" s="1"/>
      <c r="M28" s="1"/>
      <c r="N28" s="1"/>
      <c r="O28" s="1"/>
      <c r="R28" s="1"/>
      <c r="S28" s="1"/>
      <c r="T28" s="1"/>
      <c r="U28" s="1"/>
      <c r="AJ28" s="6"/>
      <c r="AK28" s="6"/>
      <c r="AL28" s="6"/>
      <c r="AM28" s="6"/>
      <c r="AN28" s="6"/>
      <c r="AO28" s="6"/>
      <c r="AP28" s="5"/>
      <c r="AQ28" s="5"/>
      <c r="AR28" s="5"/>
      <c r="AS28" s="5"/>
      <c r="AT28" s="5"/>
      <c r="AV28" s="1"/>
      <c r="AW28" s="1"/>
      <c r="AX28" s="1"/>
      <c r="AY28" s="1"/>
      <c r="AZ28" s="1"/>
      <c r="BB28" s="5"/>
      <c r="BC28" s="5"/>
      <c r="BD28" s="5"/>
      <c r="BE28" s="5"/>
    </row>
    <row r="29" spans="1:57" x14ac:dyDescent="0.2">
      <c r="E29">
        <f t="shared" si="0"/>
        <v>1968</v>
      </c>
      <c r="F29" s="3">
        <v>2419.35</v>
      </c>
      <c r="G29" s="2">
        <v>99</v>
      </c>
      <c r="H29" s="2">
        <v>164</v>
      </c>
      <c r="I29" s="2">
        <v>239</v>
      </c>
      <c r="J29">
        <v>293</v>
      </c>
      <c r="L29" s="1"/>
      <c r="M29" s="1"/>
      <c r="N29" s="1"/>
      <c r="O29" s="1"/>
      <c r="R29" s="1"/>
      <c r="S29" s="1"/>
      <c r="T29" s="1"/>
      <c r="U29" s="1"/>
      <c r="AJ29" s="6"/>
      <c r="AK29" s="6"/>
      <c r="AL29" s="6"/>
      <c r="AM29" s="6"/>
      <c r="AN29" s="6"/>
      <c r="AO29" s="6"/>
      <c r="AP29" s="5"/>
      <c r="AQ29" s="5"/>
      <c r="AR29" s="5"/>
      <c r="AS29" s="5"/>
      <c r="AT29" s="5"/>
      <c r="AV29" s="1"/>
      <c r="AW29" s="1"/>
      <c r="AX29" s="1"/>
      <c r="AY29" s="1"/>
      <c r="AZ29" s="1"/>
      <c r="BB29" s="5"/>
      <c r="BC29" s="5"/>
      <c r="BD29" s="5"/>
      <c r="BE29" s="5"/>
    </row>
    <row r="30" spans="1:57" x14ac:dyDescent="0.2">
      <c r="E30">
        <f t="shared" si="0"/>
        <v>1969</v>
      </c>
      <c r="F30" s="3">
        <v>1267.33</v>
      </c>
      <c r="G30" s="2">
        <v>95</v>
      </c>
      <c r="H30" s="2">
        <v>167</v>
      </c>
      <c r="I30" s="2">
        <v>239</v>
      </c>
      <c r="J30">
        <v>293</v>
      </c>
      <c r="L30" s="1"/>
      <c r="M30" s="1"/>
      <c r="N30" s="1"/>
      <c r="O30" s="1"/>
      <c r="R30" s="1"/>
      <c r="S30" s="1"/>
      <c r="T30" s="1"/>
      <c r="U30" s="1"/>
      <c r="AJ30" s="6"/>
      <c r="AK30" s="6"/>
      <c r="AL30" s="6"/>
      <c r="AM30" s="6"/>
      <c r="AN30" s="6"/>
      <c r="AO30" s="6"/>
      <c r="AP30" s="5"/>
      <c r="AQ30" s="5"/>
      <c r="AR30" s="5"/>
      <c r="AS30" s="5"/>
      <c r="AT30" s="5"/>
      <c r="AV30" s="1"/>
      <c r="AW30" s="1"/>
      <c r="AX30" s="1"/>
      <c r="AY30" s="1"/>
      <c r="AZ30" s="1"/>
      <c r="BB30" s="5"/>
      <c r="BC30" s="5"/>
      <c r="BD30" s="5"/>
      <c r="BE30" s="5"/>
    </row>
    <row r="31" spans="1:57" x14ac:dyDescent="0.2">
      <c r="E31">
        <f t="shared" si="0"/>
        <v>1970</v>
      </c>
      <c r="F31" s="3">
        <v>2989.75</v>
      </c>
      <c r="G31" s="2">
        <v>104</v>
      </c>
      <c r="H31" s="2">
        <v>159</v>
      </c>
      <c r="I31" s="2">
        <v>241</v>
      </c>
      <c r="J31">
        <v>290</v>
      </c>
      <c r="L31" s="1"/>
      <c r="M31" s="1"/>
      <c r="N31" s="1"/>
      <c r="O31" s="1"/>
      <c r="R31" s="1"/>
      <c r="S31" s="1"/>
      <c r="T31" s="1"/>
      <c r="U31" s="1"/>
      <c r="AJ31" s="6"/>
      <c r="AK31" s="6"/>
      <c r="AL31" s="6"/>
      <c r="AM31" s="6"/>
      <c r="AN31" s="6"/>
      <c r="AO31" s="6"/>
      <c r="AP31" s="5"/>
      <c r="AQ31" s="5"/>
      <c r="AR31" s="5"/>
      <c r="AS31" s="5"/>
      <c r="AT31" s="5"/>
      <c r="AV31" s="1"/>
      <c r="AW31" s="1"/>
      <c r="AX31" s="1"/>
      <c r="AY31" s="1"/>
      <c r="AZ31" s="1"/>
      <c r="BB31" s="5"/>
      <c r="BC31" s="5"/>
      <c r="BD31" s="5"/>
      <c r="BE31" s="5"/>
    </row>
    <row r="32" spans="1:57" x14ac:dyDescent="0.2">
      <c r="E32">
        <f t="shared" si="0"/>
        <v>1971</v>
      </c>
      <c r="F32" s="3">
        <v>1611</v>
      </c>
      <c r="G32" s="2">
        <v>102</v>
      </c>
      <c r="H32" s="2">
        <v>178</v>
      </c>
      <c r="I32" s="2">
        <v>252</v>
      </c>
      <c r="J32">
        <v>293</v>
      </c>
      <c r="L32" s="1"/>
      <c r="M32" s="1"/>
      <c r="N32" s="1"/>
      <c r="O32" s="1"/>
      <c r="R32" s="1"/>
      <c r="S32" s="1"/>
      <c r="T32" s="1"/>
      <c r="U32" s="1"/>
      <c r="AJ32" s="6"/>
      <c r="AK32" s="6"/>
      <c r="AL32" s="6"/>
      <c r="AM32" s="6"/>
      <c r="AN32" s="6"/>
      <c r="AO32" s="6"/>
      <c r="AP32" s="5"/>
      <c r="AQ32" s="5"/>
      <c r="AR32" s="5"/>
      <c r="AS32" s="5"/>
      <c r="AT32" s="5"/>
      <c r="AV32" s="1"/>
      <c r="AW32" s="1"/>
      <c r="AX32" s="1"/>
      <c r="AY32" s="1"/>
      <c r="AZ32" s="1"/>
      <c r="BB32" s="5"/>
      <c r="BC32" s="5"/>
      <c r="BD32" s="5"/>
      <c r="BE32" s="5"/>
    </row>
    <row r="33" spans="5:57" x14ac:dyDescent="0.2">
      <c r="E33">
        <f t="shared" si="0"/>
        <v>1972</v>
      </c>
      <c r="F33" s="3">
        <v>1610.992</v>
      </c>
      <c r="G33" s="2">
        <v>109</v>
      </c>
      <c r="H33" s="2">
        <v>185</v>
      </c>
      <c r="I33" s="2">
        <v>266</v>
      </c>
      <c r="J33">
        <v>293</v>
      </c>
      <c r="L33" s="1"/>
      <c r="M33" s="1"/>
      <c r="N33" s="1"/>
      <c r="O33" s="1"/>
      <c r="R33" s="1"/>
      <c r="S33" s="1"/>
      <c r="T33" s="1"/>
      <c r="U33" s="1"/>
      <c r="AJ33" s="6"/>
      <c r="AK33" s="6"/>
      <c r="AL33" s="6"/>
      <c r="AM33" s="6"/>
      <c r="AN33" s="6"/>
      <c r="AO33" s="6"/>
      <c r="AP33" s="5"/>
      <c r="AQ33" s="5"/>
      <c r="AR33" s="5"/>
      <c r="AS33" s="5"/>
      <c r="AT33" s="5"/>
      <c r="AV33" s="1"/>
      <c r="AW33" s="1"/>
      <c r="AX33" s="1"/>
      <c r="AY33" s="1"/>
      <c r="AZ33" s="1"/>
      <c r="BB33" s="5"/>
      <c r="BC33" s="5"/>
      <c r="BD33" s="5"/>
      <c r="BE33" s="5"/>
    </row>
    <row r="34" spans="5:57" x14ac:dyDescent="0.2">
      <c r="E34">
        <f t="shared" si="0"/>
        <v>1973</v>
      </c>
      <c r="F34" s="3">
        <v>2735.645</v>
      </c>
      <c r="G34" s="2">
        <v>97</v>
      </c>
      <c r="H34" s="2">
        <v>164</v>
      </c>
      <c r="I34" s="2">
        <v>234</v>
      </c>
      <c r="J34">
        <v>289</v>
      </c>
      <c r="L34" s="1"/>
      <c r="M34" s="1"/>
      <c r="N34" s="1"/>
      <c r="O34" s="1"/>
      <c r="R34" s="1"/>
      <c r="S34" s="1"/>
      <c r="T34" s="1"/>
      <c r="U34" s="1"/>
      <c r="AJ34" s="6"/>
      <c r="AK34" s="6"/>
      <c r="AL34" s="6"/>
      <c r="AM34" s="6"/>
      <c r="AN34" s="6"/>
      <c r="AO34" s="6"/>
      <c r="AP34" s="5"/>
      <c r="AQ34" s="5"/>
      <c r="AR34" s="5"/>
      <c r="AS34" s="5"/>
      <c r="AT34" s="5"/>
      <c r="AV34" s="1"/>
      <c r="AW34" s="1"/>
      <c r="AX34" s="1"/>
      <c r="AY34" s="1"/>
      <c r="AZ34" s="1"/>
      <c r="BB34" s="5"/>
      <c r="BC34" s="5"/>
      <c r="BD34" s="5"/>
      <c r="BE34" s="5"/>
    </row>
    <row r="35" spans="5:57" x14ac:dyDescent="0.2">
      <c r="E35">
        <f t="shared" si="0"/>
        <v>1974</v>
      </c>
      <c r="F35" s="3">
        <v>2604.9659999999999</v>
      </c>
      <c r="G35" s="2">
        <v>99</v>
      </c>
      <c r="H35" s="2">
        <v>163</v>
      </c>
      <c r="I35" s="2">
        <v>239</v>
      </c>
      <c r="J35">
        <v>293</v>
      </c>
      <c r="L35" s="1"/>
      <c r="M35" s="1"/>
      <c r="N35" s="1"/>
      <c r="O35" s="1"/>
      <c r="R35" s="1"/>
      <c r="S35" s="1"/>
      <c r="T35" s="1"/>
      <c r="U35" s="1"/>
      <c r="AJ35" s="6"/>
      <c r="AK35" s="6"/>
      <c r="AL35" s="6"/>
      <c r="AM35" s="6"/>
      <c r="AN35" s="6"/>
      <c r="AO35" s="6"/>
      <c r="AP35" s="5"/>
      <c r="AQ35" s="5"/>
      <c r="AR35" s="5"/>
      <c r="AS35" s="5"/>
      <c r="AT35" s="5"/>
      <c r="AV35" s="1"/>
      <c r="AW35" s="1"/>
      <c r="AX35" s="1"/>
      <c r="AY35" s="1"/>
      <c r="AZ35" s="1"/>
      <c r="BB35" s="5"/>
      <c r="BC35" s="5"/>
      <c r="BD35" s="5"/>
      <c r="BE35" s="5"/>
    </row>
    <row r="36" spans="5:57" x14ac:dyDescent="0.2">
      <c r="E36">
        <f t="shared" si="0"/>
        <v>1975</v>
      </c>
      <c r="F36" s="3">
        <v>1752.1959999999999</v>
      </c>
      <c r="G36" s="2">
        <v>102</v>
      </c>
      <c r="H36" s="2">
        <v>164</v>
      </c>
      <c r="I36" s="2">
        <v>239</v>
      </c>
      <c r="J36">
        <v>293</v>
      </c>
      <c r="L36" s="1"/>
      <c r="M36" s="1"/>
      <c r="N36" s="1"/>
      <c r="O36" s="1"/>
      <c r="R36" s="1"/>
      <c r="S36" s="1"/>
      <c r="T36" s="1"/>
      <c r="U36" s="1"/>
      <c r="AJ36" s="6"/>
      <c r="AK36" s="6"/>
      <c r="AL36" s="6"/>
      <c r="AM36" s="6"/>
      <c r="AN36" s="6"/>
      <c r="AO36" s="6"/>
      <c r="AP36" s="5"/>
      <c r="AQ36" s="5"/>
      <c r="AR36" s="5"/>
      <c r="AS36" s="5"/>
      <c r="AT36" s="5"/>
      <c r="AV36" s="1"/>
      <c r="AW36" s="1"/>
      <c r="AX36" s="1"/>
      <c r="AY36" s="1"/>
      <c r="AZ36" s="1"/>
      <c r="BB36" s="5"/>
      <c r="BC36" s="5"/>
      <c r="BD36" s="5"/>
      <c r="BE36" s="5"/>
    </row>
    <row r="37" spans="5:57" x14ac:dyDescent="0.2">
      <c r="E37">
        <f t="shared" si="0"/>
        <v>1976</v>
      </c>
      <c r="F37" s="3">
        <v>2483.8710000000001</v>
      </c>
      <c r="G37" s="2">
        <v>96</v>
      </c>
      <c r="H37" s="2">
        <v>161</v>
      </c>
      <c r="I37" s="2">
        <v>224</v>
      </c>
      <c r="J37">
        <v>280</v>
      </c>
      <c r="L37" s="1"/>
      <c r="M37" s="1"/>
      <c r="N37" s="1"/>
      <c r="O37" s="1"/>
      <c r="R37" s="1"/>
      <c r="S37" s="1"/>
      <c r="T37" s="1"/>
      <c r="U37" s="1"/>
      <c r="AJ37" s="6"/>
      <c r="AK37" s="6"/>
      <c r="AL37" s="6"/>
      <c r="AM37" s="6"/>
      <c r="AN37" s="6"/>
      <c r="AO37" s="6"/>
      <c r="AP37" s="5"/>
      <c r="AQ37" s="5"/>
      <c r="AR37" s="5"/>
      <c r="AS37" s="5"/>
      <c r="AT37" s="5"/>
      <c r="AV37" s="1"/>
      <c r="AW37" s="1"/>
      <c r="AX37" s="1"/>
      <c r="AY37" s="1"/>
      <c r="AZ37" s="1"/>
      <c r="BB37" s="5"/>
      <c r="BC37" s="5"/>
      <c r="BD37" s="5"/>
      <c r="BE37" s="5"/>
    </row>
    <row r="38" spans="5:57" x14ac:dyDescent="0.2">
      <c r="E38">
        <f t="shared" si="0"/>
        <v>1977</v>
      </c>
      <c r="F38" s="3">
        <v>1640.865</v>
      </c>
      <c r="G38" s="2">
        <v>92</v>
      </c>
      <c r="H38" s="2">
        <v>178</v>
      </c>
      <c r="I38" s="2">
        <v>264</v>
      </c>
      <c r="J38">
        <v>293</v>
      </c>
      <c r="L38" s="1"/>
      <c r="M38" s="1"/>
      <c r="N38" s="1"/>
      <c r="O38" s="1"/>
      <c r="R38" s="1"/>
      <c r="S38" s="1"/>
      <c r="T38" s="1"/>
      <c r="U38" s="1"/>
      <c r="AJ38" s="6"/>
      <c r="AK38" s="6"/>
      <c r="AL38" s="6"/>
      <c r="AM38" s="6"/>
      <c r="AN38" s="6"/>
      <c r="AO38" s="6"/>
      <c r="AP38" s="5"/>
      <c r="AQ38" s="5"/>
      <c r="AR38" s="5"/>
      <c r="AS38" s="5"/>
      <c r="AT38" s="5"/>
      <c r="AV38" s="1"/>
      <c r="AW38" s="1"/>
      <c r="AX38" s="1"/>
      <c r="AY38" s="1"/>
      <c r="AZ38" s="1"/>
      <c r="BB38" s="5"/>
      <c r="BC38" s="5"/>
      <c r="BD38" s="5"/>
      <c r="BE38" s="5"/>
    </row>
    <row r="39" spans="5:57" x14ac:dyDescent="0.2">
      <c r="E39">
        <f t="shared" si="0"/>
        <v>1978</v>
      </c>
      <c r="F39" s="3">
        <v>1574.0029999999999</v>
      </c>
      <c r="G39" s="2">
        <v>100</v>
      </c>
      <c r="H39" s="2">
        <v>176</v>
      </c>
      <c r="I39" s="2">
        <v>256</v>
      </c>
      <c r="J39">
        <v>293</v>
      </c>
      <c r="L39" s="1"/>
      <c r="M39" s="1"/>
      <c r="N39" s="1"/>
      <c r="O39" s="1"/>
      <c r="R39" s="1"/>
      <c r="S39" s="1"/>
      <c r="T39" s="1"/>
      <c r="U39" s="1"/>
      <c r="AJ39" s="6"/>
      <c r="AK39" s="6"/>
      <c r="AL39" s="6"/>
      <c r="AM39" s="6"/>
      <c r="AN39" s="6"/>
      <c r="AO39" s="6"/>
      <c r="AP39" s="5"/>
      <c r="AQ39" s="5"/>
      <c r="AR39" s="5"/>
      <c r="AS39" s="5"/>
      <c r="AT39" s="5"/>
      <c r="AV39" s="1"/>
      <c r="AW39" s="1"/>
      <c r="AX39" s="1"/>
      <c r="AY39" s="1"/>
      <c r="AZ39" s="1"/>
      <c r="BB39" s="5"/>
      <c r="BC39" s="5"/>
      <c r="BD39" s="5"/>
      <c r="BE39" s="5"/>
    </row>
    <row r="40" spans="5:57" x14ac:dyDescent="0.2">
      <c r="E40">
        <f t="shared" si="0"/>
        <v>1979</v>
      </c>
      <c r="F40" s="3">
        <v>3288.596</v>
      </c>
      <c r="G40" s="2">
        <v>105</v>
      </c>
      <c r="H40" s="2">
        <v>170</v>
      </c>
      <c r="I40" s="2">
        <v>239</v>
      </c>
      <c r="J40">
        <v>293</v>
      </c>
      <c r="L40" s="1"/>
      <c r="M40" s="1"/>
      <c r="N40" s="1"/>
      <c r="O40" s="1"/>
      <c r="R40" s="1"/>
      <c r="S40" s="1"/>
      <c r="T40" s="1"/>
      <c r="U40" s="1"/>
      <c r="AJ40" s="6"/>
      <c r="AK40" s="6"/>
      <c r="AL40" s="6"/>
      <c r="AM40" s="6"/>
      <c r="AN40" s="6"/>
      <c r="AO40" s="6"/>
      <c r="AP40" s="5"/>
      <c r="AQ40" s="5"/>
      <c r="AR40" s="5"/>
      <c r="AS40" s="5"/>
      <c r="AT40" s="5"/>
      <c r="AV40" s="1"/>
      <c r="AW40" s="1"/>
      <c r="AX40" s="1"/>
      <c r="AY40" s="1"/>
      <c r="AZ40" s="1"/>
      <c r="BB40" s="5"/>
      <c r="BC40" s="5"/>
      <c r="BD40" s="5"/>
      <c r="BE40" s="5"/>
    </row>
    <row r="41" spans="5:57" x14ac:dyDescent="0.2">
      <c r="E41">
        <f t="shared" si="0"/>
        <v>1980</v>
      </c>
      <c r="F41" s="3">
        <v>1440.175</v>
      </c>
      <c r="G41" s="2">
        <v>91</v>
      </c>
      <c r="H41" s="2">
        <v>157</v>
      </c>
      <c r="I41" s="2">
        <v>241</v>
      </c>
      <c r="J41">
        <v>286</v>
      </c>
      <c r="L41" s="1"/>
      <c r="M41" s="1"/>
      <c r="N41" s="1"/>
      <c r="O41" s="1"/>
      <c r="R41" s="1"/>
      <c r="S41" s="1"/>
      <c r="T41" s="1"/>
      <c r="U41" s="1"/>
      <c r="AJ41" s="6"/>
      <c r="AK41" s="6"/>
      <c r="AL41" s="6"/>
      <c r="AM41" s="6"/>
      <c r="AN41" s="6"/>
      <c r="AO41" s="6"/>
      <c r="AP41" s="5"/>
      <c r="AQ41" s="5"/>
      <c r="AR41" s="5"/>
      <c r="AS41" s="5"/>
      <c r="AT41" s="5"/>
      <c r="AV41" s="1"/>
      <c r="AW41" s="1"/>
      <c r="AX41" s="1"/>
      <c r="AY41" s="1"/>
      <c r="AZ41" s="1"/>
      <c r="BB41" s="5"/>
      <c r="BC41" s="5"/>
      <c r="BD41" s="5"/>
      <c r="BE41" s="5"/>
    </row>
    <row r="42" spans="5:57" x14ac:dyDescent="0.2">
      <c r="E42">
        <f t="shared" si="0"/>
        <v>1981</v>
      </c>
      <c r="F42" s="3">
        <v>1788.242</v>
      </c>
      <c r="G42" s="2">
        <v>87</v>
      </c>
      <c r="H42" s="2">
        <v>165</v>
      </c>
      <c r="I42" s="2">
        <v>227</v>
      </c>
      <c r="J42">
        <v>268</v>
      </c>
      <c r="L42" s="1"/>
      <c r="M42" s="1"/>
      <c r="N42" s="1"/>
      <c r="O42" s="1"/>
      <c r="R42" s="1"/>
      <c r="S42" s="1"/>
      <c r="T42" s="1"/>
      <c r="U42" s="1"/>
      <c r="AJ42" s="6"/>
      <c r="AK42" s="6"/>
      <c r="AL42" s="6"/>
      <c r="AM42" s="6"/>
      <c r="AN42" s="6"/>
      <c r="AO42" s="6"/>
      <c r="AP42" s="5"/>
      <c r="AQ42" s="5"/>
      <c r="AR42" s="5"/>
      <c r="AS42" s="5"/>
      <c r="AT42" s="5"/>
      <c r="AV42" s="1"/>
      <c r="AW42" s="1"/>
      <c r="AX42" s="1"/>
      <c r="AY42" s="1"/>
      <c r="AZ42" s="1"/>
      <c r="BB42" s="5"/>
      <c r="BC42" s="5"/>
      <c r="BD42" s="5"/>
      <c r="BE42" s="5"/>
    </row>
    <row r="43" spans="5:57" x14ac:dyDescent="0.2">
      <c r="E43">
        <f t="shared" si="0"/>
        <v>1982</v>
      </c>
      <c r="F43" s="3">
        <v>2076.0970000000002</v>
      </c>
      <c r="G43" s="2">
        <v>84</v>
      </c>
      <c r="H43" s="2">
        <v>149</v>
      </c>
      <c r="I43" s="2">
        <v>233</v>
      </c>
      <c r="J43">
        <v>276</v>
      </c>
      <c r="L43" s="1"/>
      <c r="M43" s="1"/>
      <c r="N43" s="1"/>
      <c r="O43" s="1"/>
      <c r="R43" s="1"/>
      <c r="S43" s="1"/>
      <c r="T43" s="1"/>
      <c r="U43" s="1"/>
      <c r="AJ43" s="6"/>
      <c r="AK43" s="6"/>
      <c r="AL43" s="6"/>
      <c r="AM43" s="6"/>
      <c r="AN43" s="6"/>
      <c r="AO43" s="6"/>
      <c r="AP43" s="5"/>
      <c r="AQ43" s="5"/>
      <c r="AR43" s="5"/>
      <c r="AS43" s="5"/>
      <c r="AT43" s="5"/>
      <c r="AV43" s="1"/>
      <c r="AW43" s="1"/>
      <c r="AX43" s="1"/>
      <c r="AY43" s="1"/>
      <c r="AZ43" s="1"/>
      <c r="BB43" s="5"/>
      <c r="BC43" s="5"/>
      <c r="BD43" s="5"/>
      <c r="BE43" s="5"/>
    </row>
    <row r="44" spans="5:57" x14ac:dyDescent="0.2">
      <c r="E44">
        <f t="shared" si="0"/>
        <v>1983</v>
      </c>
      <c r="F44" s="3">
        <v>1281.6959999999999</v>
      </c>
      <c r="G44" s="2">
        <v>88</v>
      </c>
      <c r="H44" s="2">
        <v>169</v>
      </c>
      <c r="I44" s="2">
        <v>245</v>
      </c>
      <c r="J44">
        <v>293</v>
      </c>
      <c r="L44" s="1"/>
      <c r="M44" s="1"/>
      <c r="N44" s="1"/>
      <c r="O44" s="1"/>
      <c r="R44" s="1"/>
      <c r="S44" s="1"/>
      <c r="T44" s="1"/>
      <c r="U44" s="1"/>
      <c r="AJ44" s="6"/>
      <c r="AK44" s="6"/>
      <c r="AL44" s="6"/>
      <c r="AM44" s="6"/>
      <c r="AN44" s="6"/>
      <c r="AO44" s="6"/>
      <c r="AP44" s="5"/>
      <c r="AQ44" s="5"/>
      <c r="AR44" s="5"/>
      <c r="AS44" s="5"/>
      <c r="AT44" s="5"/>
      <c r="AV44" s="1"/>
      <c r="AW44" s="1"/>
      <c r="AX44" s="1"/>
      <c r="AY44" s="1"/>
      <c r="AZ44" s="1"/>
      <c r="BB44" s="5"/>
      <c r="BC44" s="5"/>
      <c r="BD44" s="5"/>
      <c r="BE44" s="5"/>
    </row>
    <row r="45" spans="5:57" x14ac:dyDescent="0.2">
      <c r="E45">
        <f t="shared" si="0"/>
        <v>1984</v>
      </c>
      <c r="F45" s="3">
        <v>2014.3118999999999</v>
      </c>
      <c r="G45" s="2">
        <v>102</v>
      </c>
      <c r="H45" s="2">
        <v>169</v>
      </c>
      <c r="I45" s="2">
        <v>242</v>
      </c>
      <c r="J45">
        <v>293</v>
      </c>
      <c r="L45" s="1"/>
      <c r="M45" s="1"/>
      <c r="N45" s="1"/>
      <c r="O45" s="1"/>
      <c r="R45" s="1"/>
      <c r="S45" s="1"/>
      <c r="T45" s="1"/>
      <c r="U45" s="1"/>
      <c r="AJ45" s="6"/>
      <c r="AK45" s="6"/>
      <c r="AL45" s="6"/>
      <c r="AM45" s="6"/>
      <c r="AN45" s="6"/>
      <c r="AO45" s="6"/>
      <c r="AP45" s="5"/>
      <c r="AQ45" s="5"/>
      <c r="AR45" s="5"/>
      <c r="AS45" s="5"/>
      <c r="AT45" s="5"/>
      <c r="AV45" s="1"/>
      <c r="AW45" s="1"/>
      <c r="AX45" s="1"/>
      <c r="AY45" s="1"/>
      <c r="AZ45" s="1"/>
      <c r="BB45" s="5"/>
      <c r="BC45" s="5"/>
      <c r="BD45" s="5"/>
      <c r="BE45" s="5"/>
    </row>
    <row r="46" spans="5:57" x14ac:dyDescent="0.2">
      <c r="E46">
        <f t="shared" si="0"/>
        <v>1985</v>
      </c>
      <c r="F46" s="3">
        <v>2120.87527</v>
      </c>
      <c r="G46" s="2">
        <v>95</v>
      </c>
      <c r="H46" s="2">
        <v>164</v>
      </c>
      <c r="I46" s="2">
        <v>238</v>
      </c>
      <c r="J46">
        <v>273</v>
      </c>
      <c r="L46" s="1"/>
      <c r="M46" s="1"/>
      <c r="N46" s="1"/>
      <c r="O46" s="1"/>
      <c r="R46" s="1"/>
      <c r="S46" s="1"/>
      <c r="T46" s="1"/>
      <c r="U46" s="1"/>
      <c r="AJ46" s="6"/>
      <c r="AK46" s="6"/>
      <c r="AL46" s="6"/>
      <c r="AM46" s="6"/>
      <c r="AN46" s="6"/>
      <c r="AO46" s="6"/>
      <c r="AP46" s="5"/>
      <c r="AQ46" s="5"/>
      <c r="AR46" s="5"/>
      <c r="AS46" s="5"/>
      <c r="AT46" s="5"/>
      <c r="AV46" s="1"/>
      <c r="AW46" s="1"/>
      <c r="AX46" s="1"/>
      <c r="AY46" s="1"/>
      <c r="AZ46" s="1"/>
      <c r="BB46" s="5"/>
      <c r="BC46" s="5"/>
      <c r="BD46" s="5"/>
      <c r="BE46" s="5"/>
    </row>
    <row r="47" spans="5:57" x14ac:dyDescent="0.2">
      <c r="E47">
        <f t="shared" si="0"/>
        <v>1986</v>
      </c>
      <c r="F47" s="3">
        <v>1469.20165</v>
      </c>
      <c r="G47" s="2">
        <v>105</v>
      </c>
      <c r="H47" s="2">
        <v>164</v>
      </c>
      <c r="I47" s="2">
        <v>237</v>
      </c>
      <c r="J47">
        <v>281</v>
      </c>
      <c r="L47" s="1"/>
      <c r="M47" s="1"/>
      <c r="N47" s="1"/>
      <c r="O47" s="1"/>
      <c r="R47" s="1"/>
      <c r="S47" s="1"/>
      <c r="T47" s="1"/>
      <c r="U47" s="1"/>
      <c r="AJ47" s="6"/>
      <c r="AK47" s="6"/>
      <c r="AL47" s="6"/>
      <c r="AM47" s="6"/>
      <c r="AN47" s="6"/>
      <c r="AO47" s="6"/>
      <c r="AP47" s="5"/>
      <c r="AQ47" s="5"/>
      <c r="AR47" s="5"/>
      <c r="AS47" s="5"/>
      <c r="AT47" s="5"/>
      <c r="AV47" s="1"/>
      <c r="AW47" s="1"/>
      <c r="AX47" s="1"/>
      <c r="AY47" s="1"/>
      <c r="AZ47" s="1"/>
      <c r="BB47" s="5"/>
      <c r="BC47" s="5"/>
      <c r="BD47" s="5"/>
      <c r="BE47" s="5"/>
    </row>
    <row r="48" spans="5:57" x14ac:dyDescent="0.2">
      <c r="E48">
        <f t="shared" si="0"/>
        <v>1987</v>
      </c>
      <c r="F48" s="3">
        <v>1635.6511</v>
      </c>
      <c r="G48" s="2">
        <v>85</v>
      </c>
      <c r="H48" s="2">
        <v>149</v>
      </c>
      <c r="I48" s="2">
        <v>216</v>
      </c>
      <c r="J48">
        <v>253</v>
      </c>
      <c r="L48" s="1"/>
      <c r="M48" s="1"/>
      <c r="N48" s="1"/>
      <c r="O48" s="1"/>
      <c r="R48" s="1"/>
      <c r="S48" s="1"/>
      <c r="T48" s="1"/>
      <c r="U48" s="1"/>
      <c r="AJ48" s="6"/>
      <c r="AK48" s="6"/>
      <c r="AL48" s="6"/>
      <c r="AM48" s="6"/>
      <c r="AN48" s="6"/>
      <c r="AO48" s="6"/>
      <c r="AP48" s="5"/>
      <c r="AQ48" s="5"/>
      <c r="AR48" s="5"/>
      <c r="AS48" s="5"/>
      <c r="AT48" s="5"/>
      <c r="AV48" s="1"/>
      <c r="AW48" s="1"/>
      <c r="AX48" s="1"/>
      <c r="AY48" s="1"/>
      <c r="AZ48" s="1"/>
      <c r="BB48" s="5"/>
      <c r="BC48" s="5"/>
      <c r="BD48" s="5"/>
      <c r="BE48" s="5"/>
    </row>
    <row r="49" spans="5:57" x14ac:dyDescent="0.2">
      <c r="E49">
        <f t="shared" si="0"/>
        <v>1988</v>
      </c>
      <c r="F49" s="3">
        <v>588.95647999999994</v>
      </c>
      <c r="G49" s="2">
        <v>85</v>
      </c>
      <c r="H49" s="2">
        <v>161</v>
      </c>
      <c r="I49" s="2">
        <v>236</v>
      </c>
      <c r="J49">
        <v>278</v>
      </c>
      <c r="L49" s="1"/>
      <c r="M49" s="1"/>
      <c r="N49" s="1"/>
      <c r="O49" s="1"/>
      <c r="R49" s="1"/>
      <c r="S49" s="1"/>
      <c r="T49" s="1"/>
      <c r="U49" s="1"/>
      <c r="AJ49" s="6"/>
      <c r="AK49" s="6"/>
      <c r="AL49" s="6"/>
      <c r="AM49" s="6"/>
      <c r="AN49" s="6"/>
      <c r="AO49" s="6"/>
      <c r="AP49" s="5"/>
      <c r="AQ49" s="5"/>
      <c r="AR49" s="5"/>
      <c r="AS49" s="5"/>
      <c r="AT49" s="5"/>
      <c r="AV49" s="1"/>
      <c r="AW49" s="1"/>
      <c r="AX49" s="1"/>
      <c r="AY49" s="1"/>
      <c r="AZ49" s="1"/>
      <c r="BB49" s="5"/>
      <c r="BC49" s="5"/>
      <c r="BD49" s="5"/>
      <c r="BE49" s="5"/>
    </row>
    <row r="50" spans="5:57" x14ac:dyDescent="0.2">
      <c r="E50">
        <f t="shared" si="0"/>
        <v>1989</v>
      </c>
      <c r="F50" s="3">
        <v>1965.08934</v>
      </c>
      <c r="G50" s="2">
        <v>83</v>
      </c>
      <c r="H50" s="2">
        <v>150</v>
      </c>
      <c r="I50" s="2">
        <v>213</v>
      </c>
      <c r="J50">
        <v>248</v>
      </c>
      <c r="L50" s="1"/>
      <c r="M50" s="1"/>
      <c r="N50" s="1"/>
      <c r="O50" s="1"/>
      <c r="R50" s="1"/>
      <c r="S50" s="1"/>
      <c r="T50" s="1"/>
      <c r="U50" s="1"/>
      <c r="AJ50" s="6"/>
      <c r="AK50" s="6"/>
      <c r="AL50" s="6"/>
      <c r="AM50" s="6"/>
      <c r="AN50" s="6"/>
      <c r="AO50" s="6"/>
      <c r="AP50" s="5"/>
      <c r="AQ50" s="5"/>
      <c r="AR50" s="5"/>
      <c r="AS50" s="5"/>
      <c r="AT50" s="5"/>
      <c r="AV50" s="1"/>
      <c r="AW50" s="1"/>
      <c r="AX50" s="1"/>
      <c r="AY50" s="1"/>
      <c r="AZ50" s="1"/>
      <c r="BB50" s="5"/>
      <c r="BC50" s="5"/>
      <c r="BD50" s="5"/>
      <c r="BE50" s="5"/>
    </row>
    <row r="51" spans="5:57" x14ac:dyDescent="0.2">
      <c r="E51">
        <f t="shared" si="0"/>
        <v>1990</v>
      </c>
      <c r="F51" s="3">
        <v>2013.7745</v>
      </c>
      <c r="G51" s="2">
        <v>78</v>
      </c>
      <c r="H51" s="2">
        <v>146</v>
      </c>
      <c r="I51" s="2">
        <v>214</v>
      </c>
      <c r="J51">
        <v>249</v>
      </c>
      <c r="L51" s="1"/>
      <c r="M51" s="1"/>
      <c r="N51" s="1"/>
      <c r="O51" s="1"/>
      <c r="R51" s="1"/>
      <c r="S51" s="1"/>
      <c r="T51" s="1"/>
      <c r="U51" s="1"/>
      <c r="AJ51" s="6"/>
      <c r="AK51" s="6"/>
      <c r="AL51" s="6"/>
      <c r="AM51" s="6"/>
      <c r="AN51" s="6"/>
      <c r="AO51" s="6"/>
      <c r="AP51" s="5"/>
      <c r="AQ51" s="5"/>
      <c r="AR51" s="5"/>
      <c r="AS51" s="5"/>
      <c r="AT51" s="5"/>
      <c r="AV51" s="1"/>
      <c r="AW51" s="1"/>
      <c r="AX51" s="1"/>
      <c r="AY51" s="1"/>
      <c r="AZ51" s="1"/>
      <c r="BB51" s="5"/>
      <c r="BC51" s="5"/>
      <c r="BD51" s="5"/>
      <c r="BE51" s="5"/>
    </row>
    <row r="52" spans="5:57" x14ac:dyDescent="0.2">
      <c r="E52">
        <f t="shared" si="0"/>
        <v>1991</v>
      </c>
      <c r="F52" s="3">
        <v>1927.3723600000001</v>
      </c>
      <c r="G52" s="2">
        <v>98</v>
      </c>
      <c r="H52" s="2">
        <v>151</v>
      </c>
      <c r="I52" s="2">
        <v>221</v>
      </c>
      <c r="J52">
        <v>256</v>
      </c>
      <c r="L52" s="1"/>
      <c r="M52" s="1"/>
      <c r="N52" s="1"/>
      <c r="O52" s="1"/>
      <c r="R52" s="1"/>
      <c r="S52" s="1"/>
      <c r="T52" s="1"/>
      <c r="U52" s="1"/>
      <c r="AJ52" s="6"/>
      <c r="AK52" s="6"/>
      <c r="AL52" s="6"/>
      <c r="AM52" s="6"/>
      <c r="AN52" s="6"/>
      <c r="AO52" s="6"/>
      <c r="AP52" s="5"/>
      <c r="AQ52" s="5"/>
      <c r="AR52" s="5"/>
      <c r="AS52" s="5"/>
      <c r="AT52" s="5"/>
      <c r="AV52" s="1"/>
      <c r="AW52" s="1"/>
      <c r="AX52" s="1"/>
      <c r="AY52" s="1"/>
      <c r="AZ52" s="1"/>
      <c r="BB52" s="5"/>
      <c r="BC52" s="5"/>
      <c r="BD52" s="5"/>
      <c r="BE52" s="5"/>
    </row>
    <row r="53" spans="5:57" x14ac:dyDescent="0.2">
      <c r="E53">
        <f t="shared" si="0"/>
        <v>1992</v>
      </c>
      <c r="F53" s="3">
        <v>1146.7782999999999</v>
      </c>
      <c r="G53" s="2">
        <v>94</v>
      </c>
      <c r="H53" s="2">
        <v>147</v>
      </c>
      <c r="I53" s="2">
        <v>227</v>
      </c>
      <c r="J53">
        <v>276</v>
      </c>
      <c r="L53" s="1"/>
      <c r="M53" s="1"/>
      <c r="N53" s="1"/>
      <c r="O53" s="1"/>
      <c r="R53" s="1"/>
      <c r="S53" s="1"/>
      <c r="T53" s="1"/>
      <c r="U53" s="1"/>
      <c r="AJ53" s="6"/>
      <c r="AK53" s="6"/>
      <c r="AL53" s="6"/>
      <c r="AM53" s="6"/>
      <c r="AN53" s="6"/>
      <c r="AO53" s="6"/>
      <c r="AP53" s="5"/>
      <c r="AQ53" s="5"/>
      <c r="AR53" s="5"/>
      <c r="AS53" s="5"/>
      <c r="AT53" s="5"/>
      <c r="AV53" s="1"/>
      <c r="AW53" s="1"/>
      <c r="AX53" s="1"/>
      <c r="AY53" s="1"/>
      <c r="AZ53" s="1"/>
      <c r="BB53" s="5"/>
      <c r="BC53" s="5"/>
      <c r="BD53" s="5"/>
      <c r="BE53" s="5"/>
    </row>
    <row r="54" spans="5:57" x14ac:dyDescent="0.2">
      <c r="E54">
        <f t="shared" si="0"/>
        <v>1993</v>
      </c>
      <c r="F54" s="3">
        <v>822.00932999999998</v>
      </c>
      <c r="G54" s="2">
        <v>84</v>
      </c>
      <c r="H54" s="2">
        <v>164</v>
      </c>
      <c r="I54" s="2">
        <v>229</v>
      </c>
      <c r="J54">
        <v>289</v>
      </c>
      <c r="L54" s="1"/>
      <c r="M54" s="1"/>
      <c r="N54" s="1"/>
      <c r="O54" s="1"/>
      <c r="R54" s="1"/>
      <c r="S54" s="1"/>
      <c r="T54" s="1"/>
      <c r="U54" s="1"/>
      <c r="AJ54" s="6"/>
      <c r="AK54" s="6"/>
      <c r="AL54" s="6"/>
      <c r="AM54" s="6"/>
      <c r="AN54" s="6"/>
      <c r="AO54" s="6"/>
      <c r="AP54" s="5"/>
      <c r="AQ54" s="5"/>
      <c r="AR54" s="5"/>
      <c r="AS54" s="5"/>
      <c r="AT54" s="5"/>
      <c r="AV54" s="1"/>
      <c r="AW54" s="1"/>
      <c r="AX54" s="1"/>
      <c r="AY54" s="1"/>
      <c r="AZ54" s="1"/>
      <c r="BB54" s="5"/>
      <c r="BC54" s="5"/>
      <c r="BD54" s="5"/>
      <c r="BE54" s="5"/>
    </row>
    <row r="55" spans="5:57" x14ac:dyDescent="0.2">
      <c r="E55">
        <f t="shared" si="0"/>
        <v>1994</v>
      </c>
      <c r="F55" s="3">
        <v>1401.20099</v>
      </c>
      <c r="G55" s="2">
        <v>87</v>
      </c>
      <c r="H55" s="2">
        <v>161</v>
      </c>
      <c r="I55" s="2">
        <v>232</v>
      </c>
      <c r="J55">
        <v>283</v>
      </c>
      <c r="L55" s="1"/>
      <c r="M55" s="1"/>
      <c r="N55" s="1"/>
      <c r="O55" s="1"/>
      <c r="R55" s="1"/>
      <c r="S55" s="1"/>
      <c r="T55" s="1"/>
      <c r="U55" s="1"/>
      <c r="AJ55" s="6"/>
      <c r="AK55" s="6"/>
      <c r="AL55" s="6"/>
      <c r="AM55" s="6"/>
      <c r="AN55" s="6"/>
      <c r="AO55" s="6"/>
      <c r="AP55" s="5"/>
      <c r="AQ55" s="5"/>
      <c r="AR55" s="5"/>
      <c r="AS55" s="5"/>
      <c r="AT55" s="5"/>
      <c r="AV55" s="1"/>
      <c r="AW55" s="1"/>
      <c r="AX55" s="1"/>
      <c r="AY55" s="1"/>
      <c r="AZ55" s="1"/>
      <c r="BB55" s="5"/>
      <c r="BC55" s="5"/>
      <c r="BD55" s="5"/>
      <c r="BE55" s="5"/>
    </row>
    <row r="56" spans="5:57" x14ac:dyDescent="0.2">
      <c r="E56">
        <f t="shared" si="0"/>
        <v>1995</v>
      </c>
      <c r="F56" s="3">
        <v>1217.9148300000002</v>
      </c>
      <c r="G56" s="2">
        <v>85</v>
      </c>
      <c r="H56" s="2">
        <v>131</v>
      </c>
      <c r="I56" s="2">
        <v>210</v>
      </c>
      <c r="J56">
        <v>248</v>
      </c>
      <c r="L56" s="1"/>
      <c r="M56" s="1"/>
      <c r="N56" s="1"/>
      <c r="O56" s="1"/>
      <c r="R56" s="1"/>
      <c r="S56" s="1"/>
      <c r="T56" s="1"/>
      <c r="U56" s="1"/>
      <c r="AJ56" s="6"/>
      <c r="AK56" s="6"/>
      <c r="AL56" s="6"/>
      <c r="AM56" s="6"/>
      <c r="AN56" s="6"/>
      <c r="AO56" s="6"/>
      <c r="AP56" s="5"/>
      <c r="AQ56" s="5"/>
      <c r="AR56" s="5"/>
      <c r="AS56" s="5"/>
      <c r="AT56" s="5"/>
      <c r="AV56" s="1"/>
      <c r="AW56" s="1"/>
      <c r="AX56" s="1"/>
      <c r="AY56" s="1"/>
      <c r="AZ56" s="1"/>
      <c r="BB56" s="5"/>
      <c r="BC56" s="5"/>
      <c r="BD56" s="5"/>
      <c r="BE56" s="5"/>
    </row>
    <row r="57" spans="5:57" x14ac:dyDescent="0.2">
      <c r="E57">
        <f t="shared" si="0"/>
        <v>1996</v>
      </c>
      <c r="F57" s="3">
        <v>1705.42966</v>
      </c>
      <c r="G57" s="2">
        <v>90</v>
      </c>
      <c r="H57" s="2">
        <v>156</v>
      </c>
      <c r="I57" s="2">
        <v>216</v>
      </c>
      <c r="J57">
        <v>261</v>
      </c>
      <c r="L57" s="1"/>
      <c r="M57" s="1"/>
      <c r="N57" s="1"/>
      <c r="O57" s="1"/>
      <c r="R57" s="1"/>
      <c r="S57" s="1"/>
      <c r="T57" s="1"/>
      <c r="U57" s="1"/>
      <c r="AJ57" s="6"/>
      <c r="AK57" s="6"/>
      <c r="AL57" s="6"/>
      <c r="AM57" s="6"/>
      <c r="AN57" s="6"/>
      <c r="AO57" s="6"/>
      <c r="AP57" s="5"/>
      <c r="AQ57" s="5"/>
      <c r="AR57" s="5"/>
      <c r="AS57" s="5"/>
      <c r="AT57" s="5"/>
      <c r="AV57" s="1"/>
      <c r="AW57" s="1"/>
      <c r="AX57" s="1"/>
      <c r="AY57" s="1"/>
      <c r="AZ57" s="1"/>
      <c r="BB57" s="5"/>
      <c r="BC57" s="5"/>
      <c r="BD57" s="5"/>
      <c r="BE57" s="5"/>
    </row>
    <row r="58" spans="5:57" x14ac:dyDescent="0.2">
      <c r="E58">
        <f t="shared" si="0"/>
        <v>1997</v>
      </c>
      <c r="F58" s="3">
        <v>494.19069000000002</v>
      </c>
      <c r="G58" s="2">
        <v>74</v>
      </c>
      <c r="H58" s="2">
        <v>116</v>
      </c>
      <c r="I58" s="2">
        <v>209</v>
      </c>
      <c r="J58">
        <v>248</v>
      </c>
      <c r="L58" s="1"/>
      <c r="M58" s="1"/>
      <c r="N58" s="1"/>
      <c r="O58" s="1"/>
      <c r="R58" s="1"/>
      <c r="S58" s="1"/>
      <c r="T58" s="1"/>
      <c r="U58" s="1"/>
      <c r="AJ58" s="6"/>
      <c r="AK58" s="6"/>
      <c r="AL58" s="6"/>
      <c r="AM58" s="6"/>
      <c r="AN58" s="6"/>
      <c r="AO58" s="6"/>
      <c r="AP58" s="5"/>
      <c r="AQ58" s="5"/>
      <c r="AR58" s="5"/>
      <c r="AS58" s="5"/>
      <c r="AT58" s="5"/>
      <c r="AV58" s="1"/>
      <c r="AW58" s="1"/>
      <c r="AX58" s="1"/>
      <c r="AY58" s="1"/>
      <c r="AZ58" s="1"/>
      <c r="BB58" s="5"/>
      <c r="BC58" s="5"/>
      <c r="BD58" s="5"/>
      <c r="BE58" s="5"/>
    </row>
    <row r="59" spans="5:57" x14ac:dyDescent="0.2">
      <c r="E59">
        <f t="shared" si="0"/>
        <v>1998</v>
      </c>
      <c r="F59" s="3">
        <v>591.34231999999997</v>
      </c>
      <c r="G59" s="2">
        <v>70</v>
      </c>
      <c r="H59" s="2">
        <v>145</v>
      </c>
      <c r="I59" s="2">
        <v>220</v>
      </c>
      <c r="J59">
        <v>252</v>
      </c>
      <c r="L59" s="1"/>
      <c r="M59" s="1"/>
      <c r="N59" s="1"/>
      <c r="O59" s="1"/>
      <c r="R59" s="1"/>
      <c r="S59" s="1"/>
      <c r="T59" s="1"/>
      <c r="U59" s="1"/>
      <c r="AJ59" s="6"/>
      <c r="AK59" s="6"/>
      <c r="AL59" s="6"/>
      <c r="AM59" s="6"/>
      <c r="AN59" s="6"/>
      <c r="AO59" s="6"/>
      <c r="AP59" s="5"/>
      <c r="AQ59" s="5"/>
      <c r="AR59" s="5"/>
      <c r="AS59" s="5"/>
      <c r="AT59" s="5"/>
      <c r="AV59" s="1"/>
      <c r="AW59" s="1"/>
      <c r="AX59" s="1"/>
      <c r="AY59" s="1"/>
      <c r="AZ59" s="1"/>
      <c r="BB59" s="5"/>
      <c r="BC59" s="5"/>
      <c r="BD59" s="5"/>
      <c r="BE59" s="5"/>
    </row>
    <row r="60" spans="5:57" x14ac:dyDescent="0.2">
      <c r="E60">
        <f t="shared" si="0"/>
        <v>1999</v>
      </c>
      <c r="F60" s="3">
        <v>1271</v>
      </c>
      <c r="G60" s="2">
        <v>89</v>
      </c>
      <c r="H60" s="2">
        <v>151</v>
      </c>
      <c r="I60" s="2">
        <v>218</v>
      </c>
      <c r="J60">
        <v>259</v>
      </c>
      <c r="L60" s="1"/>
      <c r="M60" s="1"/>
      <c r="N60" s="1"/>
      <c r="O60" s="1"/>
      <c r="R60" s="1"/>
      <c r="S60" s="1"/>
      <c r="T60" s="1"/>
      <c r="U60" s="1"/>
      <c r="AJ60" s="6"/>
      <c r="AK60" s="6"/>
      <c r="AL60" s="6"/>
      <c r="AM60" s="6"/>
      <c r="AN60" s="6"/>
      <c r="AO60" s="6"/>
      <c r="AP60" s="5"/>
      <c r="AQ60" s="5"/>
      <c r="AR60" s="5"/>
      <c r="AS60" s="5"/>
      <c r="AT60" s="5"/>
      <c r="AV60" s="1"/>
      <c r="AW60" s="1"/>
      <c r="AX60" s="1"/>
      <c r="AY60" s="1"/>
      <c r="AZ60" s="1"/>
      <c r="BB60" s="5"/>
      <c r="BC60" s="5"/>
      <c r="BD60" s="5"/>
      <c r="BE60" s="5"/>
    </row>
    <row r="61" spans="5:57" x14ac:dyDescent="0.2">
      <c r="E61">
        <f t="shared" si="0"/>
        <v>2000</v>
      </c>
      <c r="F61" s="3">
        <v>845.55301000000009</v>
      </c>
      <c r="G61" s="2">
        <v>78</v>
      </c>
      <c r="H61" s="2">
        <v>156</v>
      </c>
      <c r="I61" s="2">
        <v>224</v>
      </c>
      <c r="J61">
        <v>266</v>
      </c>
      <c r="L61" s="1"/>
      <c r="M61" s="1"/>
      <c r="N61" s="1"/>
      <c r="O61" s="1"/>
      <c r="R61" s="1"/>
      <c r="S61" s="1"/>
      <c r="T61" s="1"/>
      <c r="U61" s="1"/>
      <c r="AJ61" s="6"/>
      <c r="AK61" s="6"/>
      <c r="AL61" s="6"/>
      <c r="AM61" s="6"/>
      <c r="AN61" s="6"/>
      <c r="AO61" s="6"/>
      <c r="AP61" s="5"/>
      <c r="AQ61" s="5"/>
      <c r="AR61" s="5"/>
      <c r="AS61" s="5"/>
      <c r="AT61" s="5"/>
      <c r="AV61" s="1"/>
      <c r="AW61" s="1"/>
      <c r="AX61" s="1"/>
      <c r="AY61" s="1"/>
      <c r="AZ61" s="1"/>
      <c r="BB61" s="5"/>
      <c r="BC61" s="5"/>
      <c r="BD61" s="5"/>
      <c r="BE61" s="5"/>
    </row>
    <row r="62" spans="5:57" x14ac:dyDescent="0.2">
      <c r="E62">
        <f t="shared" si="0"/>
        <v>2001</v>
      </c>
      <c r="F62" s="3">
        <v>1359.62364</v>
      </c>
      <c r="G62" s="2">
        <v>80</v>
      </c>
      <c r="H62" s="2">
        <v>150</v>
      </c>
      <c r="I62" s="2">
        <v>221</v>
      </c>
      <c r="J62">
        <v>257</v>
      </c>
      <c r="L62" s="1"/>
      <c r="M62" s="1"/>
      <c r="N62" s="1"/>
      <c r="O62" s="1"/>
      <c r="R62" s="1"/>
      <c r="S62" s="1"/>
      <c r="T62" s="1"/>
      <c r="U62" s="1"/>
      <c r="AJ62" s="6"/>
      <c r="AK62" s="6"/>
      <c r="AL62" s="6"/>
      <c r="AM62" s="6"/>
      <c r="AN62" s="6"/>
      <c r="AO62" s="6"/>
      <c r="AP62" s="5"/>
      <c r="AQ62" s="5"/>
      <c r="AR62" s="5"/>
      <c r="AS62" s="5"/>
      <c r="AT62" s="5"/>
      <c r="AV62" s="1"/>
      <c r="AW62" s="1"/>
      <c r="AX62" s="1"/>
      <c r="AY62" s="1"/>
      <c r="AZ62" s="1"/>
      <c r="BB62" s="5"/>
      <c r="BC62" s="5"/>
      <c r="BD62" s="5"/>
      <c r="BE62" s="5"/>
    </row>
    <row r="63" spans="5:57" x14ac:dyDescent="0.2">
      <c r="E63">
        <f t="shared" si="0"/>
        <v>2002</v>
      </c>
      <c r="F63" s="3">
        <v>795.70679999999993</v>
      </c>
      <c r="G63" s="2">
        <v>81</v>
      </c>
      <c r="H63" s="2">
        <v>151</v>
      </c>
      <c r="I63" s="2">
        <v>225</v>
      </c>
      <c r="J63">
        <v>265</v>
      </c>
      <c r="L63" s="1"/>
      <c r="M63" s="1"/>
      <c r="N63" s="1"/>
      <c r="O63" s="1"/>
      <c r="R63" s="1"/>
      <c r="S63" s="1"/>
      <c r="T63" s="1"/>
      <c r="U63" s="1"/>
      <c r="AJ63" s="6"/>
      <c r="AK63" s="6"/>
      <c r="AL63" s="6"/>
      <c r="AM63" s="6"/>
      <c r="AN63" s="6"/>
      <c r="AO63" s="6"/>
      <c r="AP63" s="5"/>
      <c r="AQ63" s="5"/>
      <c r="AR63" s="5"/>
      <c r="AS63" s="5"/>
      <c r="AT63" s="5"/>
      <c r="AV63" s="1"/>
      <c r="AW63" s="1"/>
      <c r="AX63" s="1"/>
      <c r="AY63" s="1"/>
      <c r="AZ63" s="1"/>
      <c r="BB63" s="5"/>
      <c r="BC63" s="5"/>
      <c r="BD63" s="5"/>
      <c r="BE63" s="5"/>
    </row>
    <row r="64" spans="5:57" x14ac:dyDescent="0.2">
      <c r="E64">
        <f t="shared" si="0"/>
        <v>2003</v>
      </c>
      <c r="F64" s="3">
        <v>838.94736</v>
      </c>
      <c r="G64" s="2">
        <v>86</v>
      </c>
      <c r="H64" s="2">
        <v>146</v>
      </c>
      <c r="I64" s="2">
        <v>216</v>
      </c>
      <c r="J64">
        <v>248</v>
      </c>
      <c r="L64" s="1"/>
      <c r="M64" s="1"/>
      <c r="N64" s="1"/>
      <c r="O64" s="1"/>
      <c r="R64" s="1"/>
      <c r="S64" s="1"/>
      <c r="T64" s="1"/>
      <c r="U64" s="1"/>
      <c r="AJ64" s="6"/>
      <c r="AK64" s="6"/>
      <c r="AL64" s="6"/>
      <c r="AM64" s="6"/>
      <c r="AN64" s="6"/>
      <c r="AO64" s="6"/>
      <c r="AP64" s="5"/>
      <c r="AQ64" s="5"/>
      <c r="AR64" s="5"/>
      <c r="AS64" s="5"/>
      <c r="AT64" s="5"/>
      <c r="AV64" s="1"/>
      <c r="AW64" s="1"/>
      <c r="AX64" s="1"/>
      <c r="AY64" s="1"/>
      <c r="AZ64" s="1"/>
      <c r="BB64" s="5"/>
      <c r="BC64" s="5"/>
      <c r="BD64" s="5"/>
      <c r="BE64" s="5"/>
    </row>
    <row r="65" spans="5:57" x14ac:dyDescent="0.2">
      <c r="E65">
        <f t="shared" si="0"/>
        <v>2004</v>
      </c>
      <c r="F65" s="3">
        <v>986.56628000000001</v>
      </c>
      <c r="G65" s="2">
        <v>81</v>
      </c>
      <c r="H65" s="2">
        <v>153</v>
      </c>
      <c r="I65" s="2">
        <v>215</v>
      </c>
      <c r="J65">
        <v>256</v>
      </c>
      <c r="L65" s="1"/>
      <c r="M65" s="1"/>
      <c r="N65" s="1"/>
      <c r="O65" s="1"/>
      <c r="R65" s="1"/>
      <c r="S65" s="1"/>
      <c r="T65" s="1"/>
      <c r="U65" s="1"/>
      <c r="AJ65" s="6"/>
      <c r="AK65" s="6"/>
      <c r="AL65" s="6"/>
      <c r="AM65" s="6"/>
      <c r="AN65" s="6"/>
      <c r="AO65" s="6"/>
      <c r="AP65" s="5"/>
      <c r="AQ65" s="5"/>
      <c r="AR65" s="5"/>
      <c r="AS65" s="5"/>
      <c r="AT65" s="5"/>
      <c r="AV65" s="1"/>
      <c r="AW65" s="1"/>
      <c r="AX65" s="1"/>
      <c r="AY65" s="1"/>
      <c r="AZ65" s="1"/>
      <c r="BB65" s="5"/>
      <c r="BC65" s="5"/>
      <c r="BD65" s="5"/>
      <c r="BE65" s="5"/>
    </row>
    <row r="66" spans="5:57" x14ac:dyDescent="0.2">
      <c r="E66">
        <f t="shared" si="0"/>
        <v>2005</v>
      </c>
      <c r="F66" s="3">
        <v>942.19092999999998</v>
      </c>
      <c r="G66" s="2">
        <v>94</v>
      </c>
      <c r="H66" s="2">
        <v>153</v>
      </c>
      <c r="I66" s="2">
        <v>214</v>
      </c>
      <c r="J66">
        <v>248</v>
      </c>
      <c r="L66" s="1"/>
      <c r="M66" s="1"/>
      <c r="N66" s="1"/>
      <c r="O66" s="1"/>
      <c r="R66" s="1"/>
      <c r="S66" s="1"/>
      <c r="T66" s="1"/>
      <c r="U66" s="1"/>
      <c r="AJ66" s="6"/>
      <c r="AK66" s="6"/>
      <c r="AL66" s="6"/>
      <c r="AM66" s="6"/>
      <c r="AN66" s="6"/>
      <c r="AO66" s="6"/>
      <c r="AP66" s="5"/>
      <c r="AQ66" s="5"/>
      <c r="AR66" s="5"/>
      <c r="AS66" s="5"/>
      <c r="AT66" s="5"/>
      <c r="AV66" s="1"/>
      <c r="AW66" s="1"/>
      <c r="AX66" s="1"/>
      <c r="AY66" s="1"/>
      <c r="AZ66" s="1"/>
      <c r="BB66" s="5"/>
      <c r="BC66" s="5"/>
      <c r="BD66" s="5"/>
      <c r="BE66" s="5"/>
    </row>
    <row r="67" spans="5:57" x14ac:dyDescent="0.2">
      <c r="E67">
        <f t="shared" si="0"/>
        <v>2006</v>
      </c>
      <c r="F67" s="3">
        <v>937.49183000000005</v>
      </c>
      <c r="G67" s="2">
        <v>98</v>
      </c>
      <c r="H67" s="2">
        <v>153</v>
      </c>
      <c r="I67" s="2">
        <v>216</v>
      </c>
      <c r="J67">
        <v>248</v>
      </c>
      <c r="L67" s="1"/>
      <c r="M67" s="1"/>
      <c r="N67" s="1"/>
      <c r="O67" s="1"/>
      <c r="R67" s="1"/>
      <c r="S67" s="1"/>
      <c r="T67" s="1"/>
      <c r="U67" s="1"/>
      <c r="AJ67" s="6"/>
      <c r="AK67" s="6"/>
      <c r="AL67" s="6"/>
      <c r="AM67" s="6"/>
      <c r="AN67" s="6"/>
      <c r="AO67" s="6"/>
      <c r="AP67" s="5"/>
      <c r="AQ67" s="5"/>
      <c r="AR67" s="5"/>
      <c r="AS67" s="5"/>
      <c r="AT67" s="5"/>
      <c r="AV67" s="1"/>
      <c r="AW67" s="1"/>
      <c r="AX67" s="1"/>
      <c r="AY67" s="1"/>
      <c r="AZ67" s="1"/>
      <c r="BB67" s="5"/>
      <c r="BC67" s="5"/>
      <c r="BD67" s="5"/>
      <c r="BE67" s="5"/>
    </row>
    <row r="68" spans="5:57" x14ac:dyDescent="0.2">
      <c r="E68">
        <f t="shared" ref="E68:E83" si="1">E67+1</f>
        <v>2007</v>
      </c>
      <c r="F68" s="3">
        <v>708.65449999999998</v>
      </c>
      <c r="G68" s="2">
        <v>79</v>
      </c>
      <c r="H68" s="2">
        <v>145</v>
      </c>
      <c r="I68" s="2">
        <v>227</v>
      </c>
      <c r="J68">
        <v>266</v>
      </c>
      <c r="L68" s="1"/>
      <c r="M68" s="1"/>
      <c r="N68" s="1"/>
      <c r="O68" s="1"/>
      <c r="R68" s="1"/>
      <c r="S68" s="1"/>
      <c r="T68" s="1"/>
      <c r="U68" s="1"/>
      <c r="AJ68" s="6"/>
      <c r="AK68" s="6"/>
      <c r="AL68" s="6"/>
      <c r="AM68" s="6"/>
      <c r="AN68" s="6"/>
      <c r="AO68" s="6"/>
      <c r="AP68" s="5"/>
      <c r="AQ68" s="5"/>
      <c r="AR68" s="5"/>
      <c r="AS68" s="5"/>
      <c r="AT68" s="5"/>
      <c r="AV68" s="1"/>
      <c r="AW68" s="1"/>
      <c r="AX68" s="1"/>
      <c r="AY68" s="1"/>
      <c r="AZ68" s="1"/>
      <c r="BB68" s="5"/>
      <c r="BC68" s="5"/>
      <c r="BD68" s="5"/>
      <c r="BE68" s="5"/>
    </row>
    <row r="69" spans="5:57" x14ac:dyDescent="0.2">
      <c r="E69">
        <f t="shared" si="1"/>
        <v>2008</v>
      </c>
      <c r="F69" s="3">
        <v>780.59812999999997</v>
      </c>
      <c r="G69" s="2">
        <v>74</v>
      </c>
      <c r="H69" s="2">
        <v>152</v>
      </c>
      <c r="I69" s="2">
        <v>225</v>
      </c>
      <c r="J69">
        <v>272</v>
      </c>
      <c r="L69" s="1"/>
      <c r="M69" s="1"/>
      <c r="N69" s="1"/>
      <c r="O69" s="1"/>
      <c r="R69" s="1"/>
      <c r="S69" s="1"/>
      <c r="T69" s="1"/>
      <c r="U69" s="1"/>
      <c r="AJ69" s="6"/>
      <c r="AK69" s="6"/>
      <c r="AL69" s="6"/>
      <c r="AM69" s="6"/>
      <c r="AN69" s="6"/>
      <c r="AO69" s="6"/>
      <c r="AP69" s="5"/>
      <c r="AQ69" s="5"/>
      <c r="AR69" s="5"/>
      <c r="AS69" s="5"/>
      <c r="AT69" s="5"/>
      <c r="AV69" s="1"/>
      <c r="AW69" s="1"/>
      <c r="AX69" s="1"/>
      <c r="AY69" s="1"/>
      <c r="AZ69" s="1"/>
      <c r="BB69" s="5"/>
      <c r="BC69" s="5"/>
      <c r="BD69" s="5"/>
      <c r="BE69" s="5"/>
    </row>
    <row r="70" spans="5:57" x14ac:dyDescent="0.2">
      <c r="E70">
        <f t="shared" si="1"/>
        <v>2009</v>
      </c>
      <c r="F70" s="3">
        <v>862.85457999999994</v>
      </c>
      <c r="G70" s="2">
        <v>85</v>
      </c>
      <c r="H70" s="2">
        <v>155</v>
      </c>
      <c r="I70" s="2">
        <v>228</v>
      </c>
      <c r="J70">
        <v>268</v>
      </c>
      <c r="L70" s="1"/>
      <c r="M70" s="1"/>
      <c r="N70" s="1"/>
      <c r="O70" s="1"/>
      <c r="R70" s="1"/>
      <c r="S70" s="1"/>
      <c r="T70" s="1"/>
      <c r="U70" s="1"/>
      <c r="AJ70" s="6"/>
      <c r="AK70" s="6"/>
      <c r="AL70" s="6"/>
      <c r="AM70" s="6"/>
      <c r="AN70" s="6"/>
      <c r="AO70" s="6"/>
      <c r="AP70" s="5"/>
      <c r="AQ70" s="5"/>
      <c r="AR70" s="5"/>
      <c r="AS70" s="5"/>
      <c r="AT70" s="5"/>
      <c r="AV70" s="1"/>
      <c r="AW70" s="1"/>
      <c r="AX70" s="1"/>
      <c r="AY70" s="1"/>
      <c r="AZ70" s="1"/>
      <c r="BB70" s="5"/>
      <c r="BC70" s="5"/>
      <c r="BD70" s="5"/>
      <c r="BE70" s="5"/>
    </row>
    <row r="71" spans="5:57" x14ac:dyDescent="0.2">
      <c r="E71">
        <f t="shared" si="1"/>
        <v>2010</v>
      </c>
      <c r="F71" s="3">
        <v>905.75270999999998</v>
      </c>
      <c r="G71" s="2">
        <v>92</v>
      </c>
      <c r="H71" s="2">
        <v>145</v>
      </c>
      <c r="I71" s="2">
        <v>210</v>
      </c>
      <c r="J71">
        <v>248</v>
      </c>
      <c r="L71" s="1"/>
      <c r="M71" s="1"/>
      <c r="N71" s="1"/>
      <c r="O71" s="1"/>
      <c r="R71" s="1"/>
      <c r="S71" s="1"/>
      <c r="T71" s="1"/>
      <c r="U71" s="1"/>
      <c r="AJ71" s="6"/>
      <c r="AK71" s="6"/>
      <c r="AL71" s="6"/>
      <c r="AM71" s="6"/>
      <c r="AN71" s="6"/>
      <c r="AO71" s="6"/>
      <c r="AP71" s="5"/>
      <c r="AQ71" s="5"/>
      <c r="AR71" s="5"/>
      <c r="AS71" s="5"/>
      <c r="AT71" s="5"/>
      <c r="AV71" s="1"/>
      <c r="AW71" s="1"/>
      <c r="AX71" s="1"/>
      <c r="AY71" s="1"/>
      <c r="AZ71" s="1"/>
      <c r="BB71" s="5"/>
      <c r="BC71" s="5"/>
      <c r="BD71" s="5"/>
      <c r="BE71" s="5"/>
    </row>
    <row r="72" spans="5:57" x14ac:dyDescent="0.2">
      <c r="E72">
        <f t="shared" si="1"/>
        <v>2011</v>
      </c>
      <c r="F72" s="3">
        <v>807.08675000000005</v>
      </c>
      <c r="G72" s="2">
        <v>85</v>
      </c>
      <c r="H72" s="2">
        <v>131</v>
      </c>
      <c r="I72" s="2">
        <v>206</v>
      </c>
      <c r="J72">
        <v>248</v>
      </c>
      <c r="L72" s="1"/>
      <c r="M72" s="1"/>
      <c r="N72" s="1"/>
      <c r="O72" s="1"/>
      <c r="R72" s="1"/>
      <c r="S72" s="1"/>
      <c r="T72" s="1"/>
      <c r="U72" s="1"/>
      <c r="AJ72" s="6"/>
      <c r="AK72" s="6"/>
      <c r="AL72" s="6"/>
      <c r="AM72" s="6"/>
      <c r="AN72" s="6"/>
      <c r="AO72" s="6"/>
      <c r="AP72" s="5"/>
      <c r="AQ72" s="5"/>
      <c r="AR72" s="5"/>
      <c r="AS72" s="5"/>
      <c r="AT72" s="5"/>
      <c r="AV72" s="1"/>
      <c r="AW72" s="1"/>
      <c r="AX72" s="1"/>
      <c r="AY72" s="1"/>
      <c r="AZ72" s="1"/>
      <c r="BB72" s="5"/>
      <c r="BC72" s="5"/>
      <c r="BD72" s="5"/>
      <c r="BE72" s="5"/>
    </row>
    <row r="73" spans="5:57" x14ac:dyDescent="0.2">
      <c r="E73">
        <f t="shared" si="1"/>
        <v>2012</v>
      </c>
      <c r="F73" s="3">
        <v>649.50536999999997</v>
      </c>
      <c r="G73" s="2">
        <v>90</v>
      </c>
      <c r="H73" s="2">
        <v>155</v>
      </c>
      <c r="I73" s="2">
        <v>233</v>
      </c>
      <c r="J73">
        <v>274</v>
      </c>
      <c r="L73" s="1"/>
      <c r="M73" s="1"/>
      <c r="N73" s="1"/>
      <c r="O73" s="1"/>
      <c r="R73" s="1"/>
      <c r="S73" s="1"/>
      <c r="T73" s="1"/>
      <c r="U73" s="1"/>
      <c r="AJ73" s="6"/>
      <c r="AK73" s="6"/>
      <c r="AL73" s="6"/>
      <c r="AM73" s="6"/>
      <c r="AN73" s="6"/>
      <c r="AO73" s="6"/>
      <c r="AP73" s="5"/>
      <c r="AQ73" s="5"/>
      <c r="AR73" s="5"/>
      <c r="AS73" s="5"/>
      <c r="AT73" s="5"/>
      <c r="AV73" s="1"/>
      <c r="AW73" s="1"/>
      <c r="AX73" s="1"/>
      <c r="AY73" s="1"/>
      <c r="AZ73" s="1"/>
      <c r="BB73" s="5"/>
      <c r="BC73" s="5"/>
      <c r="BD73" s="5"/>
      <c r="BE73" s="5"/>
    </row>
    <row r="74" spans="5:57" x14ac:dyDescent="0.2">
      <c r="E74">
        <f t="shared" si="1"/>
        <v>2013</v>
      </c>
      <c r="F74" s="3">
        <v>787.27318000000002</v>
      </c>
      <c r="G74" s="2">
        <v>90</v>
      </c>
      <c r="H74" s="2">
        <v>157</v>
      </c>
      <c r="I74" s="2">
        <v>224</v>
      </c>
      <c r="J74">
        <v>257</v>
      </c>
      <c r="L74" s="1"/>
      <c r="M74" s="1"/>
      <c r="N74" s="1"/>
      <c r="O74" s="1"/>
      <c r="R74" s="1"/>
      <c r="S74" s="1"/>
      <c r="T74" s="1"/>
      <c r="U74" s="1"/>
      <c r="AJ74" s="6"/>
      <c r="AK74" s="6"/>
      <c r="AL74" s="6"/>
      <c r="AM74" s="6"/>
      <c r="AN74" s="6"/>
      <c r="AO74" s="6"/>
      <c r="AP74" s="5"/>
      <c r="AQ74" s="5"/>
      <c r="AR74" s="5"/>
      <c r="AS74" s="5"/>
      <c r="AT74" s="5"/>
      <c r="AV74" s="1"/>
      <c r="AW74" s="1"/>
      <c r="AX74" s="1"/>
      <c r="AY74" s="1"/>
      <c r="AZ74" s="1"/>
      <c r="BB74" s="5"/>
      <c r="BC74" s="5"/>
      <c r="BD74" s="5"/>
      <c r="BE74" s="5"/>
    </row>
    <row r="75" spans="5:57" x14ac:dyDescent="0.2">
      <c r="E75">
        <f t="shared" si="1"/>
        <v>2014</v>
      </c>
      <c r="F75" s="3">
        <v>688.21445000000006</v>
      </c>
      <c r="G75" s="2">
        <v>78</v>
      </c>
      <c r="H75" s="2">
        <v>138</v>
      </c>
      <c r="I75" s="2">
        <v>223</v>
      </c>
      <c r="J75">
        <v>267</v>
      </c>
      <c r="L75" s="1"/>
      <c r="M75" s="1"/>
      <c r="N75" s="1"/>
      <c r="O75" s="1"/>
      <c r="R75" s="1"/>
      <c r="S75" s="1"/>
      <c r="T75" s="1"/>
      <c r="U75" s="1"/>
      <c r="AJ75" s="6"/>
      <c r="AK75" s="6"/>
      <c r="AL75" s="6"/>
      <c r="AM75" s="6"/>
      <c r="AN75" s="6"/>
      <c r="AO75" s="6"/>
      <c r="AP75" s="5"/>
      <c r="AQ75" s="5"/>
      <c r="AR75" s="5"/>
      <c r="AS75" s="5"/>
      <c r="AT75" s="5"/>
      <c r="AV75" s="1"/>
      <c r="AW75" s="1"/>
      <c r="AX75" s="1"/>
      <c r="AY75" s="1"/>
      <c r="AZ75" s="1"/>
      <c r="BB75" s="5"/>
      <c r="BC75" s="5"/>
      <c r="BD75" s="5"/>
      <c r="BE75" s="5"/>
    </row>
    <row r="76" spans="5:57" x14ac:dyDescent="0.2">
      <c r="E76">
        <f t="shared" si="1"/>
        <v>2015</v>
      </c>
      <c r="F76" s="3">
        <v>868.90266999999994</v>
      </c>
      <c r="G76" s="2">
        <v>98</v>
      </c>
      <c r="H76" s="2">
        <v>150</v>
      </c>
      <c r="I76" s="2">
        <v>220</v>
      </c>
      <c r="J76">
        <v>266</v>
      </c>
      <c r="L76" s="1"/>
      <c r="M76" s="1"/>
      <c r="N76" s="1"/>
      <c r="O76" s="1"/>
      <c r="R76" s="1"/>
      <c r="S76" s="1"/>
      <c r="T76" s="1"/>
      <c r="U76" s="1"/>
      <c r="AJ76" s="6"/>
      <c r="AK76" s="6"/>
      <c r="AL76" s="6"/>
      <c r="AM76" s="6"/>
      <c r="AN76" s="6"/>
      <c r="AO76" s="6"/>
      <c r="AP76" s="5"/>
      <c r="AQ76" s="5"/>
      <c r="AR76" s="5"/>
      <c r="AS76" s="5"/>
      <c r="AT76" s="5"/>
      <c r="AV76" s="1"/>
      <c r="AW76" s="1"/>
      <c r="AX76" s="1"/>
      <c r="AY76" s="1"/>
      <c r="AZ76" s="1"/>
      <c r="BB76" s="5"/>
      <c r="BC76" s="5"/>
      <c r="BD76" s="5"/>
      <c r="BE76" s="5"/>
    </row>
    <row r="77" spans="5:57" x14ac:dyDescent="0.2">
      <c r="E77">
        <f t="shared" si="1"/>
        <v>2016</v>
      </c>
      <c r="F77" s="3">
        <v>729.53418999999997</v>
      </c>
      <c r="G77" s="2">
        <v>84</v>
      </c>
      <c r="H77" s="2">
        <v>154</v>
      </c>
      <c r="I77" s="2">
        <v>214</v>
      </c>
      <c r="J77">
        <v>248</v>
      </c>
      <c r="L77" s="1"/>
      <c r="M77" s="1"/>
      <c r="N77" s="1"/>
      <c r="O77" s="1"/>
      <c r="R77" s="1"/>
      <c r="S77" s="1"/>
      <c r="T77" s="1"/>
      <c r="U77" s="1"/>
      <c r="AJ77" s="6"/>
      <c r="AK77" s="6"/>
      <c r="AL77" s="6"/>
      <c r="AM77" s="6"/>
      <c r="AN77" s="6"/>
      <c r="AO77" s="6"/>
      <c r="AP77" s="5"/>
      <c r="AQ77" s="5"/>
      <c r="AR77" s="5"/>
      <c r="AS77" s="5"/>
      <c r="AT77" s="5"/>
      <c r="AV77" s="1"/>
      <c r="AW77" s="1"/>
      <c r="AX77" s="1"/>
      <c r="AY77" s="1"/>
      <c r="AZ77" s="1"/>
      <c r="BB77" s="5"/>
      <c r="BC77" s="5"/>
      <c r="BD77" s="5"/>
      <c r="BE77" s="5"/>
    </row>
    <row r="78" spans="5:57" x14ac:dyDescent="0.2">
      <c r="E78">
        <f t="shared" si="1"/>
        <v>2017</v>
      </c>
      <c r="F78" s="3">
        <v>967.06700000000001</v>
      </c>
      <c r="G78" s="2">
        <v>87</v>
      </c>
      <c r="H78" s="2">
        <v>140</v>
      </c>
      <c r="I78" s="2">
        <v>207</v>
      </c>
      <c r="J78">
        <v>248</v>
      </c>
      <c r="L78" s="1"/>
      <c r="M78" s="1"/>
      <c r="N78" s="1"/>
      <c r="O78" s="1"/>
      <c r="R78" s="1"/>
      <c r="S78" s="1"/>
      <c r="T78" s="1"/>
      <c r="U78" s="1"/>
      <c r="AJ78" s="6"/>
      <c r="AK78" s="6"/>
      <c r="AL78" s="6"/>
      <c r="AM78" s="6"/>
      <c r="AN78" s="6"/>
      <c r="AO78" s="6"/>
      <c r="AP78" s="5"/>
      <c r="AQ78" s="5"/>
      <c r="AR78" s="5"/>
      <c r="AS78" s="5"/>
      <c r="AT78" s="5"/>
      <c r="AV78" s="1"/>
      <c r="AW78" s="1"/>
      <c r="AX78" s="1"/>
      <c r="AY78" s="1"/>
      <c r="AZ78" s="1"/>
      <c r="BB78" s="5"/>
      <c r="BC78" s="5"/>
      <c r="BD78" s="5"/>
      <c r="BE78" s="5"/>
    </row>
    <row r="79" spans="5:57" x14ac:dyDescent="0.2">
      <c r="E79">
        <f t="shared" si="1"/>
        <v>2018</v>
      </c>
      <c r="F79" s="3">
        <v>759.57500000000005</v>
      </c>
      <c r="G79" s="2">
        <v>100</v>
      </c>
      <c r="H79" s="2">
        <v>154</v>
      </c>
      <c r="I79" s="2">
        <v>221</v>
      </c>
      <c r="J79">
        <v>254</v>
      </c>
      <c r="L79" s="1"/>
      <c r="M79" s="1"/>
      <c r="N79" s="1"/>
      <c r="O79" s="1"/>
      <c r="R79" s="1"/>
      <c r="S79" s="1"/>
      <c r="T79" s="1"/>
      <c r="U79" s="1"/>
      <c r="AJ79" s="6"/>
      <c r="AK79" s="6"/>
      <c r="AL79" s="6"/>
      <c r="AM79" s="6"/>
      <c r="AN79" s="6"/>
      <c r="AO79" s="6"/>
      <c r="AP79" s="5"/>
      <c r="AQ79" s="5"/>
      <c r="AR79" s="5"/>
      <c r="AS79" s="5"/>
      <c r="AT79" s="5"/>
      <c r="AV79" s="1"/>
      <c r="AW79" s="1"/>
      <c r="AX79" s="1"/>
      <c r="AY79" s="1"/>
      <c r="AZ79" s="1"/>
      <c r="BB79" s="5"/>
      <c r="BC79" s="5"/>
      <c r="BD79" s="5"/>
      <c r="BE79" s="5"/>
    </row>
    <row r="80" spans="5:57" x14ac:dyDescent="0.2">
      <c r="E80">
        <f t="shared" si="1"/>
        <v>2019</v>
      </c>
      <c r="F80" s="3">
        <v>816.39599999999996</v>
      </c>
      <c r="G80" s="2">
        <v>88</v>
      </c>
      <c r="H80" s="2">
        <v>150</v>
      </c>
      <c r="I80" s="2">
        <v>226</v>
      </c>
      <c r="J80">
        <v>262</v>
      </c>
      <c r="L80" s="1"/>
      <c r="M80" s="1"/>
      <c r="N80" s="1"/>
      <c r="O80" s="1"/>
      <c r="R80" s="1"/>
      <c r="S80" s="1"/>
      <c r="T80" s="1"/>
      <c r="U80" s="1"/>
      <c r="AJ80" s="6"/>
      <c r="AK80" s="6"/>
      <c r="AL80" s="6"/>
      <c r="AM80" s="6"/>
      <c r="AN80" s="6"/>
      <c r="AO80" s="6"/>
      <c r="AP80" s="5"/>
      <c r="AQ80" s="5"/>
      <c r="AR80" s="5"/>
      <c r="AS80" s="5"/>
      <c r="AT80" s="5"/>
      <c r="AV80" s="1"/>
      <c r="AW80" s="1"/>
      <c r="AX80" s="1"/>
      <c r="AY80" s="1"/>
      <c r="AZ80" s="1"/>
      <c r="BB80" s="5"/>
      <c r="BC80" s="5"/>
      <c r="BD80" s="5"/>
      <c r="BE80" s="5"/>
    </row>
    <row r="81" spans="5:57" x14ac:dyDescent="0.2">
      <c r="E81">
        <f t="shared" si="1"/>
        <v>2020</v>
      </c>
      <c r="F81" s="3">
        <v>848.31100000000004</v>
      </c>
      <c r="G81" s="2">
        <v>74</v>
      </c>
      <c r="H81" s="2">
        <v>139</v>
      </c>
      <c r="I81" s="2">
        <v>202</v>
      </c>
      <c r="J81">
        <v>248</v>
      </c>
      <c r="L81" s="1"/>
      <c r="M81" s="1"/>
      <c r="N81" s="1"/>
      <c r="O81" s="1"/>
      <c r="R81" s="1"/>
      <c r="S81" s="1"/>
      <c r="T81" s="1"/>
      <c r="U81" s="1"/>
      <c r="AJ81" s="6"/>
      <c r="AK81" s="6"/>
      <c r="AL81" s="6"/>
      <c r="AM81" s="6"/>
      <c r="AN81" s="6"/>
      <c r="AO81" s="6"/>
      <c r="AP81" s="5"/>
      <c r="AQ81" s="5"/>
      <c r="AR81" s="5"/>
      <c r="AS81" s="5"/>
      <c r="AT81" s="5"/>
      <c r="AV81" s="1"/>
      <c r="AW81" s="1"/>
      <c r="AX81" s="1"/>
      <c r="AY81" s="1"/>
      <c r="AZ81" s="1"/>
      <c r="BB81" s="5"/>
      <c r="BC81" s="5"/>
      <c r="BD81" s="5"/>
      <c r="BE81" s="5"/>
    </row>
    <row r="82" spans="5:57" x14ac:dyDescent="0.2">
      <c r="E82">
        <f t="shared" si="1"/>
        <v>2021</v>
      </c>
      <c r="F82" s="3">
        <v>893.69399999999996</v>
      </c>
      <c r="G82" s="2">
        <v>86</v>
      </c>
      <c r="H82" s="2">
        <v>146</v>
      </c>
      <c r="I82" s="2">
        <v>219</v>
      </c>
      <c r="J82">
        <v>256</v>
      </c>
      <c r="L82" s="1"/>
      <c r="M82" s="1"/>
      <c r="N82" s="1"/>
      <c r="O82" s="1"/>
      <c r="R82" s="1"/>
      <c r="S82" s="1"/>
      <c r="T82" s="1"/>
      <c r="U82" s="1"/>
      <c r="AJ82" s="6"/>
      <c r="AK82" s="6"/>
      <c r="AL82" s="6"/>
      <c r="AM82" s="6"/>
      <c r="AN82" s="6"/>
      <c r="AO82" s="6"/>
      <c r="AP82" s="5"/>
      <c r="AQ82" s="5"/>
      <c r="AV82" s="1"/>
      <c r="AW82" s="1"/>
      <c r="AX82" s="1"/>
      <c r="AY82" s="1"/>
      <c r="AZ82" s="1"/>
      <c r="BB82" s="5"/>
      <c r="BC82" s="5"/>
      <c r="BD82" s="5"/>
      <c r="BE82" s="5"/>
    </row>
    <row r="83" spans="5:57" x14ac:dyDescent="0.2">
      <c r="E83" s="4">
        <f t="shared" si="1"/>
        <v>2022</v>
      </c>
      <c r="F83" s="9" t="s">
        <v>7</v>
      </c>
      <c r="G83" s="2">
        <v>84</v>
      </c>
      <c r="H83" s="2">
        <v>141</v>
      </c>
      <c r="I83" s="2">
        <v>207</v>
      </c>
      <c r="J83">
        <v>248</v>
      </c>
      <c r="L83" s="1"/>
      <c r="M83" s="1"/>
      <c r="N83" s="1"/>
      <c r="O83" s="1"/>
      <c r="R83" s="1"/>
      <c r="S83" s="1"/>
      <c r="T83" s="1"/>
      <c r="U83" s="1"/>
      <c r="Z83" s="2"/>
      <c r="AA83" s="2"/>
      <c r="AB83" s="2"/>
      <c r="AJ83" s="6"/>
      <c r="AK83" s="6"/>
      <c r="AL83" s="6"/>
      <c r="AM83" s="6"/>
      <c r="AN83" s="6"/>
      <c r="AO83" s="6"/>
      <c r="AV83" s="1"/>
      <c r="AW83" s="1"/>
      <c r="AX83" s="1"/>
      <c r="AY83" s="1"/>
      <c r="AZ83" s="1"/>
      <c r="BB83" s="5"/>
      <c r="BC83" s="5"/>
      <c r="BD83" s="5"/>
      <c r="BE83" s="5"/>
    </row>
    <row r="85" spans="5:57" x14ac:dyDescent="0.2">
      <c r="J85" s="2"/>
    </row>
    <row r="86" spans="5:57" x14ac:dyDescent="0.2">
      <c r="J86" s="2"/>
    </row>
    <row r="87" spans="5:57" x14ac:dyDescent="0.2">
      <c r="J87" s="2"/>
    </row>
    <row r="88" spans="5:57" x14ac:dyDescent="0.2">
      <c r="J88" s="2"/>
    </row>
    <row r="89" spans="5:57" x14ac:dyDescent="0.2">
      <c r="J89" s="2"/>
    </row>
    <row r="90" spans="5:57" x14ac:dyDescent="0.2">
      <c r="J90" s="2"/>
    </row>
    <row r="91" spans="5:57" x14ac:dyDescent="0.2">
      <c r="J91" s="2"/>
    </row>
    <row r="92" spans="5:57" x14ac:dyDescent="0.2">
      <c r="J92" s="2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05E3C-1E3F-4E4F-A90C-A3DC0029D435}">
  <dimension ref="A1:F83"/>
  <sheetViews>
    <sheetView tabSelected="1" workbookViewId="0">
      <selection activeCell="I33" sqref="I33"/>
    </sheetView>
  </sheetViews>
  <sheetFormatPr baseColWidth="10" defaultRowHeight="15" x14ac:dyDescent="0.2"/>
  <sheetData>
    <row r="1" spans="1:6" x14ac:dyDescent="0.2">
      <c r="A1" s="10" t="s">
        <v>1</v>
      </c>
      <c r="B1" s="11" t="s">
        <v>2</v>
      </c>
      <c r="C1" s="10" t="s">
        <v>3</v>
      </c>
      <c r="D1" s="10" t="s">
        <v>4</v>
      </c>
      <c r="E1" s="10" t="s">
        <v>17</v>
      </c>
      <c r="F1" s="10" t="s">
        <v>5</v>
      </c>
    </row>
    <row r="2" spans="1:6" x14ac:dyDescent="0.2">
      <c r="A2" s="10">
        <v>1941</v>
      </c>
      <c r="B2" s="11">
        <v>1294.8</v>
      </c>
      <c r="C2" s="12">
        <v>100</v>
      </c>
      <c r="D2" s="12">
        <v>170</v>
      </c>
      <c r="E2" s="12">
        <v>232</v>
      </c>
      <c r="F2" s="10">
        <v>265</v>
      </c>
    </row>
    <row r="3" spans="1:6" x14ac:dyDescent="0.2">
      <c r="A3" s="10">
        <v>1942</v>
      </c>
      <c r="B3" s="11">
        <v>1060.9000000000001</v>
      </c>
      <c r="C3" s="12">
        <v>95</v>
      </c>
      <c r="D3" s="12">
        <v>155</v>
      </c>
      <c r="E3" s="12">
        <v>225</v>
      </c>
      <c r="F3" s="10">
        <v>262</v>
      </c>
    </row>
    <row r="4" spans="1:6" x14ac:dyDescent="0.2">
      <c r="A4" s="10">
        <v>1943</v>
      </c>
      <c r="B4" s="11">
        <v>3007.9</v>
      </c>
      <c r="C4" s="12">
        <v>77</v>
      </c>
      <c r="D4" s="12">
        <v>129</v>
      </c>
      <c r="E4" s="12">
        <v>198</v>
      </c>
      <c r="F4" s="10">
        <v>248</v>
      </c>
    </row>
    <row r="5" spans="1:6" x14ac:dyDescent="0.2">
      <c r="A5" s="10">
        <v>1944</v>
      </c>
      <c r="B5" s="11">
        <v>3070.4</v>
      </c>
      <c r="C5" s="12">
        <v>87</v>
      </c>
      <c r="D5" s="12">
        <v>135</v>
      </c>
      <c r="E5" s="12">
        <v>207</v>
      </c>
      <c r="F5" s="10">
        <v>248</v>
      </c>
    </row>
    <row r="6" spans="1:6" x14ac:dyDescent="0.2">
      <c r="A6" s="10">
        <v>1945</v>
      </c>
      <c r="B6" s="11">
        <v>2204.9</v>
      </c>
      <c r="C6" s="12">
        <v>86</v>
      </c>
      <c r="D6" s="12">
        <v>132</v>
      </c>
      <c r="E6" s="12">
        <v>213</v>
      </c>
      <c r="F6" s="10">
        <v>254</v>
      </c>
    </row>
    <row r="7" spans="1:6" x14ac:dyDescent="0.2">
      <c r="A7" s="10">
        <v>1946</v>
      </c>
      <c r="B7" s="11">
        <v>1620.3</v>
      </c>
      <c r="C7" s="12">
        <v>92</v>
      </c>
      <c r="D7" s="12">
        <v>162</v>
      </c>
      <c r="E7" s="12">
        <v>232</v>
      </c>
      <c r="F7" s="10">
        <v>280</v>
      </c>
    </row>
    <row r="8" spans="1:6" x14ac:dyDescent="0.2">
      <c r="A8" s="10">
        <v>1947</v>
      </c>
      <c r="B8" s="11">
        <v>2360.9</v>
      </c>
      <c r="C8" s="12">
        <v>92</v>
      </c>
      <c r="D8" s="12">
        <v>147</v>
      </c>
      <c r="E8" s="12">
        <v>219</v>
      </c>
      <c r="F8" s="10">
        <v>256</v>
      </c>
    </row>
    <row r="9" spans="1:6" x14ac:dyDescent="0.2">
      <c r="A9" s="10">
        <v>1948</v>
      </c>
      <c r="B9" s="11">
        <v>1589.1</v>
      </c>
      <c r="C9" s="12">
        <v>72</v>
      </c>
      <c r="D9" s="12">
        <v>142</v>
      </c>
      <c r="E9" s="12">
        <v>221</v>
      </c>
      <c r="F9" s="10">
        <v>258</v>
      </c>
    </row>
    <row r="10" spans="1:6" x14ac:dyDescent="0.2">
      <c r="A10" s="10">
        <v>1949</v>
      </c>
      <c r="B10" s="11">
        <v>2021.3</v>
      </c>
      <c r="C10" s="12">
        <v>76</v>
      </c>
      <c r="D10" s="12">
        <v>140</v>
      </c>
      <c r="E10" s="12">
        <v>211</v>
      </c>
      <c r="F10" s="10">
        <v>248</v>
      </c>
    </row>
    <row r="11" spans="1:6" x14ac:dyDescent="0.2">
      <c r="A11" s="10">
        <v>1950</v>
      </c>
      <c r="B11" s="11">
        <v>1827.4</v>
      </c>
      <c r="C11" s="12">
        <v>87</v>
      </c>
      <c r="D11" s="12">
        <v>155</v>
      </c>
      <c r="E11" s="12">
        <v>226</v>
      </c>
      <c r="F11" s="10">
        <v>274</v>
      </c>
    </row>
    <row r="12" spans="1:6" x14ac:dyDescent="0.2">
      <c r="A12" s="10">
        <v>1951</v>
      </c>
      <c r="B12" s="11">
        <v>1807.2</v>
      </c>
      <c r="C12" s="12">
        <v>103</v>
      </c>
      <c r="D12" s="12">
        <v>166</v>
      </c>
      <c r="E12" s="12">
        <v>238</v>
      </c>
      <c r="F12" s="10">
        <v>293</v>
      </c>
    </row>
    <row r="13" spans="1:6" x14ac:dyDescent="0.2">
      <c r="A13" s="10">
        <v>1952</v>
      </c>
      <c r="B13" s="11">
        <v>1365.1</v>
      </c>
      <c r="C13" s="12">
        <v>100</v>
      </c>
      <c r="D13" s="12">
        <v>154</v>
      </c>
      <c r="E13" s="12">
        <v>223</v>
      </c>
      <c r="F13" s="10">
        <v>284</v>
      </c>
    </row>
    <row r="14" spans="1:6" x14ac:dyDescent="0.2">
      <c r="A14" s="10">
        <v>1953</v>
      </c>
      <c r="B14" s="11">
        <v>2584.6</v>
      </c>
      <c r="C14" s="12">
        <v>89</v>
      </c>
      <c r="D14" s="12">
        <v>149</v>
      </c>
      <c r="E14" s="12">
        <v>220</v>
      </c>
      <c r="F14" s="10">
        <v>252</v>
      </c>
    </row>
    <row r="15" spans="1:6" x14ac:dyDescent="0.2">
      <c r="A15" s="10">
        <v>1954</v>
      </c>
      <c r="B15" s="11">
        <v>2075.3000000000002</v>
      </c>
      <c r="C15" s="12">
        <v>107</v>
      </c>
      <c r="D15" s="12">
        <v>164</v>
      </c>
      <c r="E15" s="12">
        <v>239</v>
      </c>
      <c r="F15" s="10">
        <v>290</v>
      </c>
    </row>
    <row r="16" spans="1:6" x14ac:dyDescent="0.2">
      <c r="A16" s="10">
        <v>1955</v>
      </c>
      <c r="B16" s="11">
        <v>2259</v>
      </c>
      <c r="C16" s="12">
        <v>86</v>
      </c>
      <c r="D16" s="12">
        <v>142</v>
      </c>
      <c r="E16" s="12">
        <v>218</v>
      </c>
      <c r="F16" s="10">
        <v>254</v>
      </c>
    </row>
    <row r="17" spans="1:6" x14ac:dyDescent="0.2">
      <c r="A17" s="10">
        <v>1956</v>
      </c>
      <c r="B17" s="11">
        <v>2250.1999999999998</v>
      </c>
      <c r="C17" s="12">
        <v>98</v>
      </c>
      <c r="D17" s="12">
        <v>160</v>
      </c>
      <c r="E17" s="12">
        <v>239</v>
      </c>
      <c r="F17" s="10">
        <v>293</v>
      </c>
    </row>
    <row r="18" spans="1:6" x14ac:dyDescent="0.2">
      <c r="A18" s="10">
        <v>1957</v>
      </c>
      <c r="B18" s="11">
        <v>1652.7</v>
      </c>
      <c r="C18" s="12">
        <v>84</v>
      </c>
      <c r="D18" s="12">
        <v>157</v>
      </c>
      <c r="E18" s="12">
        <v>232</v>
      </c>
      <c r="F18" s="10">
        <v>272</v>
      </c>
    </row>
    <row r="19" spans="1:6" x14ac:dyDescent="0.2">
      <c r="A19" s="10">
        <v>1958</v>
      </c>
      <c r="B19" s="11">
        <v>1749.3</v>
      </c>
      <c r="C19" s="12">
        <v>98</v>
      </c>
      <c r="D19" s="12">
        <v>160</v>
      </c>
      <c r="E19" s="12">
        <v>248</v>
      </c>
      <c r="F19" s="10">
        <v>293</v>
      </c>
    </row>
    <row r="20" spans="1:6" x14ac:dyDescent="0.2">
      <c r="A20" s="10">
        <v>1959</v>
      </c>
      <c r="B20" s="11">
        <v>1842.2</v>
      </c>
      <c r="C20" s="12">
        <v>85</v>
      </c>
      <c r="D20" s="12">
        <v>153</v>
      </c>
      <c r="E20" s="12">
        <v>222</v>
      </c>
      <c r="F20" s="10">
        <v>264</v>
      </c>
    </row>
    <row r="21" spans="1:6" x14ac:dyDescent="0.2">
      <c r="A21" s="10">
        <v>1960</v>
      </c>
      <c r="B21" s="11">
        <v>2880.1</v>
      </c>
      <c r="C21" s="12">
        <v>86</v>
      </c>
      <c r="D21" s="12">
        <v>153</v>
      </c>
      <c r="E21" s="12">
        <v>235</v>
      </c>
      <c r="F21" s="10">
        <v>293</v>
      </c>
    </row>
    <row r="22" spans="1:6" x14ac:dyDescent="0.2">
      <c r="A22" s="10">
        <v>1961</v>
      </c>
      <c r="B22" s="11">
        <v>886.1</v>
      </c>
      <c r="C22" s="12">
        <v>79</v>
      </c>
      <c r="D22" s="12">
        <v>145</v>
      </c>
      <c r="E22" s="12">
        <v>224</v>
      </c>
      <c r="F22" s="10">
        <v>263</v>
      </c>
    </row>
    <row r="23" spans="1:6" x14ac:dyDescent="0.2">
      <c r="A23" s="10">
        <v>1962</v>
      </c>
      <c r="B23" s="11">
        <v>3442.9</v>
      </c>
      <c r="C23" s="12">
        <v>98</v>
      </c>
      <c r="D23" s="12">
        <v>161</v>
      </c>
      <c r="E23" s="12">
        <v>236</v>
      </c>
      <c r="F23" s="10">
        <v>280</v>
      </c>
    </row>
    <row r="24" spans="1:6" x14ac:dyDescent="0.2">
      <c r="A24" s="10">
        <v>1963</v>
      </c>
      <c r="B24" s="11">
        <v>2478.4</v>
      </c>
      <c r="C24" s="12">
        <v>103</v>
      </c>
      <c r="D24" s="12">
        <v>166</v>
      </c>
      <c r="E24" s="12">
        <v>246</v>
      </c>
      <c r="F24" s="10">
        <v>293</v>
      </c>
    </row>
    <row r="25" spans="1:6" x14ac:dyDescent="0.2">
      <c r="A25" s="10">
        <v>1964</v>
      </c>
      <c r="B25" s="11">
        <v>2645</v>
      </c>
      <c r="C25" s="12">
        <v>96</v>
      </c>
      <c r="D25" s="12">
        <v>157</v>
      </c>
      <c r="E25" s="12">
        <v>226</v>
      </c>
      <c r="F25" s="10">
        <v>268</v>
      </c>
    </row>
    <row r="26" spans="1:6" x14ac:dyDescent="0.2">
      <c r="A26" s="10">
        <v>1965</v>
      </c>
      <c r="B26" s="11">
        <v>3020.7</v>
      </c>
      <c r="C26" s="12">
        <v>99</v>
      </c>
      <c r="D26" s="12">
        <v>162</v>
      </c>
      <c r="E26" s="12">
        <v>244</v>
      </c>
      <c r="F26" s="10">
        <v>293</v>
      </c>
    </row>
    <row r="27" spans="1:6" x14ac:dyDescent="0.2">
      <c r="A27" s="10">
        <v>1966</v>
      </c>
      <c r="B27" s="11">
        <v>1846.1</v>
      </c>
      <c r="C27" s="12">
        <v>76</v>
      </c>
      <c r="D27" s="12">
        <v>152</v>
      </c>
      <c r="E27" s="12">
        <v>230</v>
      </c>
      <c r="F27" s="10">
        <v>273</v>
      </c>
    </row>
    <row r="28" spans="1:6" x14ac:dyDescent="0.2">
      <c r="A28" s="10">
        <v>1967</v>
      </c>
      <c r="B28" s="11">
        <v>2425.9</v>
      </c>
      <c r="C28" s="12">
        <v>87</v>
      </c>
      <c r="D28" s="12">
        <v>164</v>
      </c>
      <c r="E28" s="12">
        <v>242</v>
      </c>
      <c r="F28" s="10">
        <v>293</v>
      </c>
    </row>
    <row r="29" spans="1:6" x14ac:dyDescent="0.2">
      <c r="A29" s="10">
        <v>1968</v>
      </c>
      <c r="B29" s="11">
        <v>2419.4</v>
      </c>
      <c r="C29" s="12">
        <v>99</v>
      </c>
      <c r="D29" s="12">
        <v>164</v>
      </c>
      <c r="E29" s="12">
        <v>239</v>
      </c>
      <c r="F29" s="10">
        <v>293</v>
      </c>
    </row>
    <row r="30" spans="1:6" x14ac:dyDescent="0.2">
      <c r="A30" s="10">
        <v>1969</v>
      </c>
      <c r="B30" s="11">
        <v>1267.3</v>
      </c>
      <c r="C30" s="12">
        <v>95</v>
      </c>
      <c r="D30" s="12">
        <v>167</v>
      </c>
      <c r="E30" s="12">
        <v>239</v>
      </c>
      <c r="F30" s="10">
        <v>293</v>
      </c>
    </row>
    <row r="31" spans="1:6" x14ac:dyDescent="0.2">
      <c r="A31" s="10">
        <v>1970</v>
      </c>
      <c r="B31" s="11">
        <v>2989.8</v>
      </c>
      <c r="C31" s="12">
        <v>104</v>
      </c>
      <c r="D31" s="12">
        <v>159</v>
      </c>
      <c r="E31" s="12">
        <v>241</v>
      </c>
      <c r="F31" s="10">
        <v>290</v>
      </c>
    </row>
    <row r="32" spans="1:6" x14ac:dyDescent="0.2">
      <c r="A32" s="10">
        <v>1971</v>
      </c>
      <c r="B32" s="11">
        <v>1611</v>
      </c>
      <c r="C32" s="12">
        <v>102</v>
      </c>
      <c r="D32" s="12">
        <v>178</v>
      </c>
      <c r="E32" s="12">
        <v>252</v>
      </c>
      <c r="F32" s="10">
        <v>293</v>
      </c>
    </row>
    <row r="33" spans="1:6" x14ac:dyDescent="0.2">
      <c r="A33" s="10">
        <v>1972</v>
      </c>
      <c r="B33" s="11">
        <v>1611</v>
      </c>
      <c r="C33" s="12">
        <v>109</v>
      </c>
      <c r="D33" s="12">
        <v>185</v>
      </c>
      <c r="E33" s="12">
        <v>266</v>
      </c>
      <c r="F33" s="10">
        <v>293</v>
      </c>
    </row>
    <row r="34" spans="1:6" x14ac:dyDescent="0.2">
      <c r="A34" s="10">
        <v>1973</v>
      </c>
      <c r="B34" s="11">
        <v>2735.6</v>
      </c>
      <c r="C34" s="12">
        <v>97</v>
      </c>
      <c r="D34" s="12">
        <v>164</v>
      </c>
      <c r="E34" s="12">
        <v>234</v>
      </c>
      <c r="F34" s="10">
        <v>289</v>
      </c>
    </row>
    <row r="35" spans="1:6" x14ac:dyDescent="0.2">
      <c r="A35" s="10">
        <v>1974</v>
      </c>
      <c r="B35" s="11">
        <v>2605</v>
      </c>
      <c r="C35" s="12">
        <v>99</v>
      </c>
      <c r="D35" s="12">
        <v>163</v>
      </c>
      <c r="E35" s="12">
        <v>239</v>
      </c>
      <c r="F35" s="10">
        <v>293</v>
      </c>
    </row>
    <row r="36" spans="1:6" x14ac:dyDescent="0.2">
      <c r="A36" s="10">
        <v>1975</v>
      </c>
      <c r="B36" s="11">
        <v>1752.2</v>
      </c>
      <c r="C36" s="12">
        <v>102</v>
      </c>
      <c r="D36" s="12">
        <v>164</v>
      </c>
      <c r="E36" s="12">
        <v>239</v>
      </c>
      <c r="F36" s="10">
        <v>293</v>
      </c>
    </row>
    <row r="37" spans="1:6" x14ac:dyDescent="0.2">
      <c r="A37" s="10">
        <v>1976</v>
      </c>
      <c r="B37" s="11">
        <v>2483.9</v>
      </c>
      <c r="C37" s="12">
        <v>96</v>
      </c>
      <c r="D37" s="12">
        <v>161</v>
      </c>
      <c r="E37" s="12">
        <v>224</v>
      </c>
      <c r="F37" s="10">
        <v>280</v>
      </c>
    </row>
    <row r="38" spans="1:6" x14ac:dyDescent="0.2">
      <c r="A38" s="10">
        <v>1977</v>
      </c>
      <c r="B38" s="11">
        <v>1640.9</v>
      </c>
      <c r="C38" s="12">
        <v>92</v>
      </c>
      <c r="D38" s="12">
        <v>178</v>
      </c>
      <c r="E38" s="12">
        <v>264</v>
      </c>
      <c r="F38" s="10">
        <v>293</v>
      </c>
    </row>
    <row r="39" spans="1:6" x14ac:dyDescent="0.2">
      <c r="A39" s="10">
        <v>1978</v>
      </c>
      <c r="B39" s="11">
        <v>1574</v>
      </c>
      <c r="C39" s="12">
        <v>100</v>
      </c>
      <c r="D39" s="12">
        <v>176</v>
      </c>
      <c r="E39" s="12">
        <v>256</v>
      </c>
      <c r="F39" s="10">
        <v>293</v>
      </c>
    </row>
    <row r="40" spans="1:6" x14ac:dyDescent="0.2">
      <c r="A40" s="10">
        <v>1979</v>
      </c>
      <c r="B40" s="11">
        <v>3288.6</v>
      </c>
      <c r="C40" s="12">
        <v>105</v>
      </c>
      <c r="D40" s="12">
        <v>170</v>
      </c>
      <c r="E40" s="12">
        <v>239</v>
      </c>
      <c r="F40" s="10">
        <v>293</v>
      </c>
    </row>
    <row r="41" spans="1:6" x14ac:dyDescent="0.2">
      <c r="A41" s="10">
        <v>1980</v>
      </c>
      <c r="B41" s="11">
        <v>1440.2</v>
      </c>
      <c r="C41" s="12">
        <v>91</v>
      </c>
      <c r="D41" s="12">
        <v>157</v>
      </c>
      <c r="E41" s="12">
        <v>241</v>
      </c>
      <c r="F41" s="10">
        <v>286</v>
      </c>
    </row>
    <row r="42" spans="1:6" x14ac:dyDescent="0.2">
      <c r="A42" s="10">
        <v>1981</v>
      </c>
      <c r="B42" s="11">
        <v>1788.2</v>
      </c>
      <c r="C42" s="12">
        <v>87</v>
      </c>
      <c r="D42" s="12">
        <v>165</v>
      </c>
      <c r="E42" s="12">
        <v>227</v>
      </c>
      <c r="F42" s="10">
        <v>268</v>
      </c>
    </row>
    <row r="43" spans="1:6" x14ac:dyDescent="0.2">
      <c r="A43" s="10">
        <v>1982</v>
      </c>
      <c r="B43" s="11">
        <v>2076.1</v>
      </c>
      <c r="C43" s="12">
        <v>84</v>
      </c>
      <c r="D43" s="12">
        <v>149</v>
      </c>
      <c r="E43" s="12">
        <v>233</v>
      </c>
      <c r="F43" s="10">
        <v>276</v>
      </c>
    </row>
    <row r="44" spans="1:6" x14ac:dyDescent="0.2">
      <c r="A44" s="10">
        <v>1983</v>
      </c>
      <c r="B44" s="11">
        <v>1281.7</v>
      </c>
      <c r="C44" s="12">
        <v>88</v>
      </c>
      <c r="D44" s="12">
        <v>169</v>
      </c>
      <c r="E44" s="12">
        <v>245</v>
      </c>
      <c r="F44" s="10">
        <v>293</v>
      </c>
    </row>
    <row r="45" spans="1:6" x14ac:dyDescent="0.2">
      <c r="A45" s="10">
        <v>1984</v>
      </c>
      <c r="B45" s="11">
        <v>2014.3</v>
      </c>
      <c r="C45" s="12">
        <v>102</v>
      </c>
      <c r="D45" s="12">
        <v>169</v>
      </c>
      <c r="E45" s="12">
        <v>242</v>
      </c>
      <c r="F45" s="10">
        <v>293</v>
      </c>
    </row>
    <row r="46" spans="1:6" x14ac:dyDescent="0.2">
      <c r="A46" s="10">
        <v>1985</v>
      </c>
      <c r="B46" s="11">
        <v>2120.9</v>
      </c>
      <c r="C46" s="12">
        <v>95</v>
      </c>
      <c r="D46" s="12">
        <v>164</v>
      </c>
      <c r="E46" s="12">
        <v>238</v>
      </c>
      <c r="F46" s="10">
        <v>273</v>
      </c>
    </row>
    <row r="47" spans="1:6" x14ac:dyDescent="0.2">
      <c r="A47" s="10">
        <v>1986</v>
      </c>
      <c r="B47" s="11">
        <v>1469.2</v>
      </c>
      <c r="C47" s="12">
        <v>105</v>
      </c>
      <c r="D47" s="12">
        <v>164</v>
      </c>
      <c r="E47" s="12">
        <v>237</v>
      </c>
      <c r="F47" s="10">
        <v>281</v>
      </c>
    </row>
    <row r="48" spans="1:6" x14ac:dyDescent="0.2">
      <c r="A48" s="10">
        <v>1987</v>
      </c>
      <c r="B48" s="11">
        <v>1635.7</v>
      </c>
      <c r="C48" s="12">
        <v>85</v>
      </c>
      <c r="D48" s="12">
        <v>149</v>
      </c>
      <c r="E48" s="12">
        <v>216</v>
      </c>
      <c r="F48" s="10">
        <v>253</v>
      </c>
    </row>
    <row r="49" spans="1:6" x14ac:dyDescent="0.2">
      <c r="A49" s="10">
        <v>1988</v>
      </c>
      <c r="B49" s="11">
        <v>589</v>
      </c>
      <c r="C49" s="12">
        <v>85</v>
      </c>
      <c r="D49" s="12">
        <v>161</v>
      </c>
      <c r="E49" s="12">
        <v>236</v>
      </c>
      <c r="F49" s="10">
        <v>278</v>
      </c>
    </row>
    <row r="50" spans="1:6" x14ac:dyDescent="0.2">
      <c r="A50" s="10">
        <v>1989</v>
      </c>
      <c r="B50" s="11">
        <v>1965.1</v>
      </c>
      <c r="C50" s="12">
        <v>83</v>
      </c>
      <c r="D50" s="12">
        <v>150</v>
      </c>
      <c r="E50" s="12">
        <v>213</v>
      </c>
      <c r="F50" s="10">
        <v>248</v>
      </c>
    </row>
    <row r="51" spans="1:6" x14ac:dyDescent="0.2">
      <c r="A51" s="10">
        <v>1990</v>
      </c>
      <c r="B51" s="11">
        <v>2013.8</v>
      </c>
      <c r="C51" s="12">
        <v>78</v>
      </c>
      <c r="D51" s="12">
        <v>146</v>
      </c>
      <c r="E51" s="12">
        <v>214</v>
      </c>
      <c r="F51" s="10">
        <v>249</v>
      </c>
    </row>
    <row r="52" spans="1:6" x14ac:dyDescent="0.2">
      <c r="A52" s="10">
        <v>1991</v>
      </c>
      <c r="B52" s="11">
        <v>1927.4</v>
      </c>
      <c r="C52" s="12">
        <v>98</v>
      </c>
      <c r="D52" s="12">
        <v>151</v>
      </c>
      <c r="E52" s="12">
        <v>221</v>
      </c>
      <c r="F52" s="10">
        <v>256</v>
      </c>
    </row>
    <row r="53" spans="1:6" x14ac:dyDescent="0.2">
      <c r="A53" s="10">
        <v>1992</v>
      </c>
      <c r="B53" s="11">
        <v>1146.8</v>
      </c>
      <c r="C53" s="12">
        <v>94</v>
      </c>
      <c r="D53" s="12">
        <v>147</v>
      </c>
      <c r="E53" s="12">
        <v>227</v>
      </c>
      <c r="F53" s="10">
        <v>276</v>
      </c>
    </row>
    <row r="54" spans="1:6" x14ac:dyDescent="0.2">
      <c r="A54" s="10">
        <v>1993</v>
      </c>
      <c r="B54" s="11">
        <v>822</v>
      </c>
      <c r="C54" s="12">
        <v>84</v>
      </c>
      <c r="D54" s="12">
        <v>164</v>
      </c>
      <c r="E54" s="12">
        <v>229</v>
      </c>
      <c r="F54" s="10">
        <v>289</v>
      </c>
    </row>
    <row r="55" spans="1:6" x14ac:dyDescent="0.2">
      <c r="A55" s="10">
        <v>1994</v>
      </c>
      <c r="B55" s="11">
        <v>1401.2</v>
      </c>
      <c r="C55" s="12">
        <v>87</v>
      </c>
      <c r="D55" s="12">
        <v>161</v>
      </c>
      <c r="E55" s="12">
        <v>232</v>
      </c>
      <c r="F55" s="10">
        <v>283</v>
      </c>
    </row>
    <row r="56" spans="1:6" x14ac:dyDescent="0.2">
      <c r="A56" s="10">
        <v>1995</v>
      </c>
      <c r="B56" s="11">
        <v>1217.9000000000001</v>
      </c>
      <c r="C56" s="12">
        <v>85</v>
      </c>
      <c r="D56" s="12">
        <v>131</v>
      </c>
      <c r="E56" s="12">
        <v>210</v>
      </c>
      <c r="F56" s="10">
        <v>248</v>
      </c>
    </row>
    <row r="57" spans="1:6" x14ac:dyDescent="0.2">
      <c r="A57" s="10">
        <v>1996</v>
      </c>
      <c r="B57" s="11">
        <v>1705.4</v>
      </c>
      <c r="C57" s="12">
        <v>90</v>
      </c>
      <c r="D57" s="12">
        <v>156</v>
      </c>
      <c r="E57" s="12">
        <v>216</v>
      </c>
      <c r="F57" s="10">
        <v>261</v>
      </c>
    </row>
    <row r="58" spans="1:6" x14ac:dyDescent="0.2">
      <c r="A58" s="10">
        <v>1997</v>
      </c>
      <c r="B58" s="11">
        <v>494.2</v>
      </c>
      <c r="C58" s="12">
        <v>74</v>
      </c>
      <c r="D58" s="12">
        <v>116</v>
      </c>
      <c r="E58" s="12">
        <v>209</v>
      </c>
      <c r="F58" s="10">
        <v>248</v>
      </c>
    </row>
    <row r="59" spans="1:6" x14ac:dyDescent="0.2">
      <c r="A59" s="10">
        <v>1998</v>
      </c>
      <c r="B59" s="11">
        <v>591.29999999999995</v>
      </c>
      <c r="C59" s="12">
        <v>70</v>
      </c>
      <c r="D59" s="12">
        <v>145</v>
      </c>
      <c r="E59" s="12">
        <v>220</v>
      </c>
      <c r="F59" s="10">
        <v>252</v>
      </c>
    </row>
    <row r="60" spans="1:6" x14ac:dyDescent="0.2">
      <c r="A60" s="10">
        <v>1999</v>
      </c>
      <c r="B60" s="11">
        <v>1271</v>
      </c>
      <c r="C60" s="12">
        <v>89</v>
      </c>
      <c r="D60" s="12">
        <v>151</v>
      </c>
      <c r="E60" s="12">
        <v>218</v>
      </c>
      <c r="F60" s="10">
        <v>259</v>
      </c>
    </row>
    <row r="61" spans="1:6" x14ac:dyDescent="0.2">
      <c r="A61" s="10">
        <v>2000</v>
      </c>
      <c r="B61" s="11">
        <v>845.6</v>
      </c>
      <c r="C61" s="12">
        <v>78</v>
      </c>
      <c r="D61" s="12">
        <v>156</v>
      </c>
      <c r="E61" s="12">
        <v>224</v>
      </c>
      <c r="F61" s="10">
        <v>266</v>
      </c>
    </row>
    <row r="62" spans="1:6" x14ac:dyDescent="0.2">
      <c r="A62" s="10">
        <v>2001</v>
      </c>
      <c r="B62" s="11">
        <v>1359.6</v>
      </c>
      <c r="C62" s="12">
        <v>80</v>
      </c>
      <c r="D62" s="12">
        <v>150</v>
      </c>
      <c r="E62" s="12">
        <v>221</v>
      </c>
      <c r="F62" s="10">
        <v>257</v>
      </c>
    </row>
    <row r="63" spans="1:6" x14ac:dyDescent="0.2">
      <c r="A63" s="10">
        <v>2002</v>
      </c>
      <c r="B63" s="11">
        <v>795.7</v>
      </c>
      <c r="C63" s="12">
        <v>81</v>
      </c>
      <c r="D63" s="12">
        <v>151</v>
      </c>
      <c r="E63" s="12">
        <v>225</v>
      </c>
      <c r="F63" s="10">
        <v>265</v>
      </c>
    </row>
    <row r="64" spans="1:6" x14ac:dyDescent="0.2">
      <c r="A64" s="10">
        <v>2003</v>
      </c>
      <c r="B64" s="11">
        <v>838.9</v>
      </c>
      <c r="C64" s="12">
        <v>86</v>
      </c>
      <c r="D64" s="12">
        <v>146</v>
      </c>
      <c r="E64" s="12">
        <v>216</v>
      </c>
      <c r="F64" s="10">
        <v>248</v>
      </c>
    </row>
    <row r="65" spans="1:6" x14ac:dyDescent="0.2">
      <c r="A65" s="10">
        <v>2004</v>
      </c>
      <c r="B65" s="11">
        <v>986.6</v>
      </c>
      <c r="C65" s="12">
        <v>81</v>
      </c>
      <c r="D65" s="12">
        <v>153</v>
      </c>
      <c r="E65" s="12">
        <v>215</v>
      </c>
      <c r="F65" s="10">
        <v>256</v>
      </c>
    </row>
    <row r="66" spans="1:6" x14ac:dyDescent="0.2">
      <c r="A66" s="10">
        <v>2005</v>
      </c>
      <c r="B66" s="11">
        <v>942.2</v>
      </c>
      <c r="C66" s="12">
        <v>94</v>
      </c>
      <c r="D66" s="12">
        <v>153</v>
      </c>
      <c r="E66" s="12">
        <v>214</v>
      </c>
      <c r="F66" s="10">
        <v>248</v>
      </c>
    </row>
    <row r="67" spans="1:6" x14ac:dyDescent="0.2">
      <c r="A67" s="10">
        <v>2006</v>
      </c>
      <c r="B67" s="11">
        <v>937.5</v>
      </c>
      <c r="C67" s="12">
        <v>98</v>
      </c>
      <c r="D67" s="12">
        <v>153</v>
      </c>
      <c r="E67" s="12">
        <v>216</v>
      </c>
      <c r="F67" s="10">
        <v>248</v>
      </c>
    </row>
    <row r="68" spans="1:6" x14ac:dyDescent="0.2">
      <c r="A68" s="10">
        <v>2007</v>
      </c>
      <c r="B68" s="11">
        <v>708.7</v>
      </c>
      <c r="C68" s="12">
        <v>79</v>
      </c>
      <c r="D68" s="12">
        <v>145</v>
      </c>
      <c r="E68" s="12">
        <v>227</v>
      </c>
      <c r="F68" s="10">
        <v>266</v>
      </c>
    </row>
    <row r="69" spans="1:6" x14ac:dyDescent="0.2">
      <c r="A69" s="10">
        <v>2008</v>
      </c>
      <c r="B69" s="11">
        <v>780.6</v>
      </c>
      <c r="C69" s="12">
        <v>74</v>
      </c>
      <c r="D69" s="12">
        <v>152</v>
      </c>
      <c r="E69" s="12">
        <v>225</v>
      </c>
      <c r="F69" s="10">
        <v>272</v>
      </c>
    </row>
    <row r="70" spans="1:6" x14ac:dyDescent="0.2">
      <c r="A70" s="10">
        <v>2009</v>
      </c>
      <c r="B70" s="11">
        <v>862.9</v>
      </c>
      <c r="C70" s="12">
        <v>85</v>
      </c>
      <c r="D70" s="12">
        <v>155</v>
      </c>
      <c r="E70" s="12">
        <v>228</v>
      </c>
      <c r="F70" s="10">
        <v>268</v>
      </c>
    </row>
    <row r="71" spans="1:6" x14ac:dyDescent="0.2">
      <c r="A71" s="10">
        <v>2010</v>
      </c>
      <c r="B71" s="11">
        <v>905.8</v>
      </c>
      <c r="C71" s="12">
        <v>92</v>
      </c>
      <c r="D71" s="12">
        <v>145</v>
      </c>
      <c r="E71" s="12">
        <v>210</v>
      </c>
      <c r="F71" s="10">
        <v>248</v>
      </c>
    </row>
    <row r="72" spans="1:6" x14ac:dyDescent="0.2">
      <c r="A72" s="10">
        <v>2011</v>
      </c>
      <c r="B72" s="11">
        <v>807.1</v>
      </c>
      <c r="C72" s="12">
        <v>85</v>
      </c>
      <c r="D72" s="12">
        <v>131</v>
      </c>
      <c r="E72" s="12">
        <v>206</v>
      </c>
      <c r="F72" s="10">
        <v>248</v>
      </c>
    </row>
    <row r="73" spans="1:6" x14ac:dyDescent="0.2">
      <c r="A73" s="10">
        <v>2012</v>
      </c>
      <c r="B73" s="11">
        <v>649.5</v>
      </c>
      <c r="C73" s="12">
        <v>90</v>
      </c>
      <c r="D73" s="12">
        <v>155</v>
      </c>
      <c r="E73" s="12">
        <v>233</v>
      </c>
      <c r="F73" s="10">
        <v>274</v>
      </c>
    </row>
    <row r="74" spans="1:6" x14ac:dyDescent="0.2">
      <c r="A74" s="10">
        <v>2013</v>
      </c>
      <c r="B74" s="11">
        <v>787.3</v>
      </c>
      <c r="C74" s="12">
        <v>90</v>
      </c>
      <c r="D74" s="12">
        <v>157</v>
      </c>
      <c r="E74" s="12">
        <v>224</v>
      </c>
      <c r="F74" s="10">
        <v>257</v>
      </c>
    </row>
    <row r="75" spans="1:6" x14ac:dyDescent="0.2">
      <c r="A75" s="10">
        <v>2014</v>
      </c>
      <c r="B75" s="11">
        <v>688.2</v>
      </c>
      <c r="C75" s="12">
        <v>78</v>
      </c>
      <c r="D75" s="12">
        <v>138</v>
      </c>
      <c r="E75" s="12">
        <v>223</v>
      </c>
      <c r="F75" s="10">
        <v>267</v>
      </c>
    </row>
    <row r="76" spans="1:6" x14ac:dyDescent="0.2">
      <c r="A76" s="10">
        <v>2015</v>
      </c>
      <c r="B76" s="11">
        <v>868.9</v>
      </c>
      <c r="C76" s="12">
        <v>98</v>
      </c>
      <c r="D76" s="12">
        <v>150</v>
      </c>
      <c r="E76" s="12">
        <v>220</v>
      </c>
      <c r="F76" s="10">
        <v>266</v>
      </c>
    </row>
    <row r="77" spans="1:6" x14ac:dyDescent="0.2">
      <c r="A77" s="10">
        <v>2016</v>
      </c>
      <c r="B77" s="11">
        <v>729.5</v>
      </c>
      <c r="C77" s="12">
        <v>84</v>
      </c>
      <c r="D77" s="12">
        <v>154</v>
      </c>
      <c r="E77" s="12">
        <v>214</v>
      </c>
      <c r="F77" s="10">
        <v>248</v>
      </c>
    </row>
    <row r="78" spans="1:6" x14ac:dyDescent="0.2">
      <c r="A78" s="10">
        <v>2017</v>
      </c>
      <c r="B78" s="11">
        <v>967.1</v>
      </c>
      <c r="C78" s="12">
        <v>87</v>
      </c>
      <c r="D78" s="12">
        <v>140</v>
      </c>
      <c r="E78" s="12">
        <v>207</v>
      </c>
      <c r="F78" s="10">
        <v>248</v>
      </c>
    </row>
    <row r="79" spans="1:6" x14ac:dyDescent="0.2">
      <c r="A79" s="10">
        <v>2018</v>
      </c>
      <c r="B79" s="11">
        <v>759.6</v>
      </c>
      <c r="C79" s="12">
        <v>100</v>
      </c>
      <c r="D79" s="12">
        <v>154</v>
      </c>
      <c r="E79" s="12">
        <v>221</v>
      </c>
      <c r="F79" s="10">
        <v>254</v>
      </c>
    </row>
    <row r="80" spans="1:6" x14ac:dyDescent="0.2">
      <c r="A80" s="10">
        <v>2019</v>
      </c>
      <c r="B80" s="11">
        <v>816.4</v>
      </c>
      <c r="C80" s="12">
        <v>88</v>
      </c>
      <c r="D80" s="12">
        <v>150</v>
      </c>
      <c r="E80" s="12">
        <v>226</v>
      </c>
      <c r="F80" s="10">
        <v>262</v>
      </c>
    </row>
    <row r="81" spans="1:6" x14ac:dyDescent="0.2">
      <c r="A81" s="10">
        <v>2020</v>
      </c>
      <c r="B81" s="11">
        <v>848.3</v>
      </c>
      <c r="C81" s="12">
        <v>74</v>
      </c>
      <c r="D81" s="12">
        <v>139</v>
      </c>
      <c r="E81" s="12">
        <v>202</v>
      </c>
      <c r="F81" s="10">
        <v>248</v>
      </c>
    </row>
    <row r="82" spans="1:6" x14ac:dyDescent="0.2">
      <c r="A82" s="10">
        <v>2021</v>
      </c>
      <c r="B82" s="11">
        <v>893.7</v>
      </c>
      <c r="C82" s="12">
        <v>86</v>
      </c>
      <c r="D82" s="12">
        <v>146</v>
      </c>
      <c r="E82" s="12">
        <v>219</v>
      </c>
      <c r="F82" s="10">
        <v>256</v>
      </c>
    </row>
    <row r="83" spans="1:6" x14ac:dyDescent="0.2">
      <c r="A83" s="13">
        <v>2022</v>
      </c>
      <c r="B83" s="14" t="s">
        <v>7</v>
      </c>
      <c r="C83" s="12">
        <v>84</v>
      </c>
      <c r="D83" s="12">
        <v>141</v>
      </c>
      <c r="E83" s="12">
        <v>207</v>
      </c>
      <c r="F83" s="10">
        <v>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Pheno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mcunha</dc:creator>
  <cp:lastModifiedBy>Filipe Nogueira</cp:lastModifiedBy>
  <dcterms:created xsi:type="dcterms:W3CDTF">2013-07-17T15:54:32Z</dcterms:created>
  <dcterms:modified xsi:type="dcterms:W3CDTF">2023-04-28T10:51:33Z</dcterms:modified>
</cp:coreProperties>
</file>