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1295" windowHeight="12105"/>
  </bookViews>
  <sheets>
    <sheet name="china_m_hubei_0206" sheetId="1" r:id="rId1"/>
  </sheets>
  <calcPr calcId="0"/>
</workbook>
</file>

<file path=xl/calcChain.xml><?xml version="1.0" encoding="utf-8"?>
<calcChain xmlns="http://schemas.openxmlformats.org/spreadsheetml/2006/main">
  <c r="E43" i="1" l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<sst xmlns="http://schemas.openxmlformats.org/spreadsheetml/2006/main" count="5" uniqueCount="5">
  <si>
    <t>t</t>
  </si>
  <si>
    <t>dRdt</t>
  </si>
  <si>
    <t>I</t>
  </si>
  <si>
    <t>dRdt_hat</t>
    <phoneticPr fontId="18" type="noConversion"/>
  </si>
  <si>
    <t>I_hat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</si>
</sst>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8" sqref="F8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15">
      <c r="A2">
        <v>1</v>
      </c>
      <c r="B2">
        <v>154</v>
      </c>
      <c r="C2">
        <v>277</v>
      </c>
      <c r="E2">
        <f>804.29*(_xlfn.SECH(0.1203*A2-1.338))^2</f>
        <v>238.16791718616747</v>
      </c>
      <c r="F2">
        <f>8086*(_xlfn.SECH(0.136*A2-2.06))^2</f>
        <v>661.15441145043064</v>
      </c>
    </row>
    <row r="3" spans="1:6" x14ac:dyDescent="0.15">
      <c r="A3">
        <v>2</v>
      </c>
      <c r="B3">
        <v>264</v>
      </c>
      <c r="C3">
        <v>550</v>
      </c>
      <c r="E3">
        <f t="shared" ref="E3:E42" si="0">804.29*(_xlfn.SECH(0.1203*A3-1.338))^2</f>
        <v>290.106409672697</v>
      </c>
      <c r="F3">
        <f t="shared" ref="F3:F42" si="1">8086*(_xlfn.SECH(0.136*A3-2.06))^2</f>
        <v>856.60589211361673</v>
      </c>
    </row>
    <row r="4" spans="1:6" x14ac:dyDescent="0.15">
      <c r="A4">
        <v>3</v>
      </c>
      <c r="B4">
        <v>365</v>
      </c>
      <c r="C4">
        <v>912</v>
      </c>
      <c r="E4">
        <f t="shared" si="0"/>
        <v>349.69328384284296</v>
      </c>
      <c r="F4">
        <f t="shared" si="1"/>
        <v>1105.4738160794998</v>
      </c>
    </row>
    <row r="5" spans="1:6" x14ac:dyDescent="0.15">
      <c r="A5">
        <v>4</v>
      </c>
      <c r="B5">
        <v>398</v>
      </c>
      <c r="C5">
        <v>1310</v>
      </c>
      <c r="E5">
        <f t="shared" si="0"/>
        <v>416.2389843741438</v>
      </c>
      <c r="F5">
        <f t="shared" si="1"/>
        <v>1419.4128042437308</v>
      </c>
    </row>
    <row r="6" spans="1:6" x14ac:dyDescent="0.15">
      <c r="A6">
        <v>5</v>
      </c>
      <c r="B6">
        <v>480</v>
      </c>
      <c r="C6">
        <v>1782</v>
      </c>
      <c r="E6">
        <f t="shared" si="0"/>
        <v>488.07416783097585</v>
      </c>
      <c r="F6">
        <f t="shared" si="1"/>
        <v>1810.6564448571742</v>
      </c>
    </row>
    <row r="7" spans="1:6" x14ac:dyDescent="0.15">
      <c r="A7">
        <v>6</v>
      </c>
      <c r="B7">
        <v>619</v>
      </c>
      <c r="C7">
        <v>2390</v>
      </c>
      <c r="E7">
        <f t="shared" si="0"/>
        <v>562.33809349354817</v>
      </c>
      <c r="F7">
        <f t="shared" si="1"/>
        <v>2290.6104135322148</v>
      </c>
    </row>
    <row r="8" spans="1:6" x14ac:dyDescent="0.15">
      <c r="A8">
        <v>7</v>
      </c>
      <c r="B8">
        <v>705</v>
      </c>
      <c r="C8">
        <v>3083</v>
      </c>
      <c r="E8">
        <f t="shared" si="0"/>
        <v>634.92508183003281</v>
      </c>
      <c r="F8">
        <f t="shared" si="1"/>
        <v>2867.4726082455936</v>
      </c>
    </row>
    <row r="9" spans="1:6" x14ac:dyDescent="0.15">
      <c r="A9">
        <v>8</v>
      </c>
      <c r="B9">
        <v>762</v>
      </c>
      <c r="C9">
        <v>3822</v>
      </c>
      <c r="E9">
        <f t="shared" si="0"/>
        <v>700.70145155256932</v>
      </c>
      <c r="F9">
        <f t="shared" si="1"/>
        <v>3542.695260821984</v>
      </c>
    </row>
    <row r="10" spans="1:6" x14ac:dyDescent="0.15">
      <c r="A10">
        <v>9</v>
      </c>
      <c r="B10">
        <v>755</v>
      </c>
      <c r="C10">
        <v>4540</v>
      </c>
      <c r="E10">
        <f t="shared" si="0"/>
        <v>754.0643985163041</v>
      </c>
      <c r="F10">
        <f t="shared" si="1"/>
        <v>4306.4046236685599</v>
      </c>
    </row>
    <row r="11" spans="1:6" x14ac:dyDescent="0.15">
      <c r="A11">
        <v>10</v>
      </c>
      <c r="B11">
        <v>669</v>
      </c>
      <c r="C11">
        <v>5183</v>
      </c>
      <c r="E11">
        <f t="shared" si="0"/>
        <v>789.80808971304111</v>
      </c>
      <c r="F11">
        <f t="shared" si="1"/>
        <v>5132.5043245981606</v>
      </c>
    </row>
    <row r="12" spans="1:6" x14ac:dyDescent="0.15">
      <c r="A12">
        <v>11</v>
      </c>
      <c r="B12">
        <v>726</v>
      </c>
      <c r="C12">
        <v>5837</v>
      </c>
      <c r="E12">
        <f t="shared" si="0"/>
        <v>804.1162260083222</v>
      </c>
      <c r="F12">
        <f t="shared" si="1"/>
        <v>5975.0777220328373</v>
      </c>
    </row>
    <row r="13" spans="1:6" x14ac:dyDescent="0.15">
      <c r="A13">
        <v>12</v>
      </c>
      <c r="B13">
        <v>890</v>
      </c>
      <c r="C13">
        <v>6669</v>
      </c>
      <c r="E13">
        <f t="shared" si="0"/>
        <v>795.38733091856307</v>
      </c>
      <c r="F13">
        <f t="shared" si="1"/>
        <v>6768.5307787647962</v>
      </c>
    </row>
    <row r="14" spans="1:6" x14ac:dyDescent="0.15">
      <c r="A14">
        <v>13</v>
      </c>
      <c r="B14">
        <v>731</v>
      </c>
      <c r="C14">
        <v>7263</v>
      </c>
      <c r="E14">
        <f t="shared" si="0"/>
        <v>764.60342315612763</v>
      </c>
      <c r="F14">
        <f t="shared" si="1"/>
        <v>7433.9323657507239</v>
      </c>
    </row>
    <row r="15" spans="1:6" x14ac:dyDescent="0.15">
      <c r="A15">
        <v>14</v>
      </c>
      <c r="B15">
        <v>707</v>
      </c>
      <c r="C15">
        <v>7819</v>
      </c>
      <c r="E15">
        <f t="shared" si="0"/>
        <v>715.10243711121439</v>
      </c>
      <c r="F15">
        <f t="shared" si="1"/>
        <v>7892.3682019708558</v>
      </c>
    </row>
    <row r="16" spans="1:6" x14ac:dyDescent="0.15">
      <c r="A16">
        <v>15</v>
      </c>
      <c r="B16">
        <v>696</v>
      </c>
      <c r="C16">
        <v>8308</v>
      </c>
      <c r="E16">
        <f t="shared" si="0"/>
        <v>651.84128119495801</v>
      </c>
      <c r="F16">
        <f t="shared" si="1"/>
        <v>8082.7664623112069</v>
      </c>
    </row>
    <row r="17" spans="1:6" x14ac:dyDescent="0.15">
      <c r="A17">
        <v>16</v>
      </c>
      <c r="E17">
        <f t="shared" si="0"/>
        <v>580.41470978801112</v>
      </c>
      <c r="F17">
        <f t="shared" si="1"/>
        <v>7978.1634486688263</v>
      </c>
    </row>
    <row r="18" spans="1:6" x14ac:dyDescent="0.15">
      <c r="A18">
        <v>17</v>
      </c>
      <c r="E18">
        <f t="shared" si="0"/>
        <v>506.13605360774994</v>
      </c>
      <c r="F18">
        <f t="shared" si="1"/>
        <v>7593.488703241911</v>
      </c>
    </row>
    <row r="19" spans="1:6" x14ac:dyDescent="0.15">
      <c r="A19">
        <v>18</v>
      </c>
      <c r="E19">
        <f t="shared" si="0"/>
        <v>433.39472694906004</v>
      </c>
      <c r="F19">
        <f t="shared" si="1"/>
        <v>6981.2109532494933</v>
      </c>
    </row>
    <row r="20" spans="1:6" x14ac:dyDescent="0.15">
      <c r="A20">
        <v>19</v>
      </c>
      <c r="E20">
        <f t="shared" si="0"/>
        <v>365.35933532375947</v>
      </c>
      <c r="F20">
        <f t="shared" si="1"/>
        <v>6216.9156300159448</v>
      </c>
    </row>
    <row r="21" spans="1:6" x14ac:dyDescent="0.15">
      <c r="A21">
        <v>20</v>
      </c>
      <c r="E21">
        <f t="shared" si="0"/>
        <v>303.9749808803698</v>
      </c>
      <c r="F21">
        <f t="shared" si="1"/>
        <v>5381.198735182913</v>
      </c>
    </row>
    <row r="22" spans="1:6" x14ac:dyDescent="0.15">
      <c r="A22">
        <v>21</v>
      </c>
      <c r="E22">
        <f t="shared" si="0"/>
        <v>250.14667568233409</v>
      </c>
      <c r="F22">
        <f t="shared" si="1"/>
        <v>4544.5575947113057</v>
      </c>
    </row>
    <row r="23" spans="1:6" x14ac:dyDescent="0.15">
      <c r="A23">
        <v>22</v>
      </c>
      <c r="E23">
        <f t="shared" si="0"/>
        <v>204.00087713679667</v>
      </c>
      <c r="F23">
        <f t="shared" si="1"/>
        <v>3758.9483224367968</v>
      </c>
    </row>
    <row r="24" spans="1:6" x14ac:dyDescent="0.15">
      <c r="A24">
        <v>23</v>
      </c>
      <c r="E24">
        <f t="shared" si="0"/>
        <v>165.14729901205686</v>
      </c>
      <c r="F24">
        <f t="shared" si="1"/>
        <v>3056.0391095235182</v>
      </c>
    </row>
    <row r="25" spans="1:6" x14ac:dyDescent="0.15">
      <c r="A25">
        <v>24</v>
      </c>
      <c r="E25">
        <f t="shared" si="0"/>
        <v>132.89884527941661</v>
      </c>
      <c r="F25">
        <f t="shared" si="1"/>
        <v>2449.9855380188219</v>
      </c>
    </row>
    <row r="26" spans="1:6" x14ac:dyDescent="0.15">
      <c r="A26">
        <v>25</v>
      </c>
      <c r="E26">
        <f t="shared" si="0"/>
        <v>106.4354547150273</v>
      </c>
      <c r="F26">
        <f t="shared" si="1"/>
        <v>1942.1560722739584</v>
      </c>
    </row>
    <row r="27" spans="1:6" x14ac:dyDescent="0.15">
      <c r="A27">
        <v>26</v>
      </c>
      <c r="E27">
        <f t="shared" si="0"/>
        <v>84.914432631503402</v>
      </c>
      <c r="F27">
        <f t="shared" si="1"/>
        <v>1525.9166878713309</v>
      </c>
    </row>
    <row r="28" spans="1:6" x14ac:dyDescent="0.15">
      <c r="A28">
        <v>27</v>
      </c>
      <c r="E28">
        <f t="shared" si="0"/>
        <v>67.537375457575763</v>
      </c>
      <c r="F28">
        <f t="shared" si="1"/>
        <v>1190.5082345802061</v>
      </c>
    </row>
    <row r="29" spans="1:6" x14ac:dyDescent="0.15">
      <c r="A29">
        <v>28</v>
      </c>
      <c r="E29">
        <f t="shared" si="0"/>
        <v>53.585445620692873</v>
      </c>
      <c r="F29">
        <f t="shared" si="1"/>
        <v>923.7560495168965</v>
      </c>
    </row>
    <row r="30" spans="1:6" x14ac:dyDescent="0.15">
      <c r="A30">
        <v>29</v>
      </c>
      <c r="E30">
        <f t="shared" si="0"/>
        <v>42.433453909865669</v>
      </c>
      <c r="F30">
        <f t="shared" si="1"/>
        <v>713.73577851591119</v>
      </c>
    </row>
    <row r="31" spans="1:6" x14ac:dyDescent="0.15">
      <c r="A31">
        <v>30</v>
      </c>
      <c r="E31">
        <f t="shared" si="0"/>
        <v>33.550869079031258</v>
      </c>
      <c r="F31">
        <f t="shared" si="1"/>
        <v>549.65727732131268</v>
      </c>
    </row>
    <row r="32" spans="1:6" x14ac:dyDescent="0.15">
      <c r="A32">
        <v>31</v>
      </c>
      <c r="E32">
        <f t="shared" si="0"/>
        <v>26.495518472802633</v>
      </c>
      <c r="F32">
        <f t="shared" si="1"/>
        <v>422.22930447299632</v>
      </c>
    </row>
    <row r="33" spans="1:6" x14ac:dyDescent="0.15">
      <c r="A33">
        <v>32</v>
      </c>
      <c r="E33">
        <f t="shared" si="0"/>
        <v>20.903791666866077</v>
      </c>
      <c r="F33">
        <f t="shared" si="1"/>
        <v>323.71370998056642</v>
      </c>
    </row>
    <row r="34" spans="1:6" x14ac:dyDescent="0.15">
      <c r="A34">
        <v>33</v>
      </c>
      <c r="E34">
        <f t="shared" si="0"/>
        <v>16.479707186297112</v>
      </c>
      <c r="F34">
        <f t="shared" si="1"/>
        <v>247.81461728103483</v>
      </c>
    </row>
    <row r="35" spans="1:6" x14ac:dyDescent="0.15">
      <c r="A35">
        <v>34</v>
      </c>
      <c r="E35">
        <f t="shared" si="0"/>
        <v>12.98419844736612</v>
      </c>
      <c r="F35">
        <f t="shared" si="1"/>
        <v>189.49488046630145</v>
      </c>
    </row>
    <row r="36" spans="1:6" x14ac:dyDescent="0.15">
      <c r="A36">
        <v>35</v>
      </c>
      <c r="E36">
        <f t="shared" si="0"/>
        <v>10.2253200565508</v>
      </c>
      <c r="F36">
        <f t="shared" si="1"/>
        <v>144.77357753618753</v>
      </c>
    </row>
    <row r="37" spans="1:6" x14ac:dyDescent="0.15">
      <c r="A37">
        <v>36</v>
      </c>
      <c r="E37">
        <f t="shared" si="0"/>
        <v>8.0496705574414396</v>
      </c>
      <c r="F37">
        <f t="shared" si="1"/>
        <v>110.5329505660644</v>
      </c>
    </row>
    <row r="38" spans="1:6" x14ac:dyDescent="0.15">
      <c r="A38">
        <v>37</v>
      </c>
      <c r="E38">
        <f t="shared" si="0"/>
        <v>6.3350915483372905</v>
      </c>
      <c r="F38">
        <f t="shared" si="1"/>
        <v>84.34770719578944</v>
      </c>
    </row>
    <row r="39" spans="1:6" x14ac:dyDescent="0.15">
      <c r="A39">
        <v>38</v>
      </c>
      <c r="E39">
        <f t="shared" si="0"/>
        <v>4.9845757396499559</v>
      </c>
      <c r="F39">
        <f t="shared" si="1"/>
        <v>64.340761585516489</v>
      </c>
    </row>
    <row r="40" spans="1:6" x14ac:dyDescent="0.15">
      <c r="A40">
        <v>39</v>
      </c>
      <c r="E40">
        <f t="shared" si="0"/>
        <v>3.921256271575321</v>
      </c>
      <c r="F40">
        <f t="shared" si="1"/>
        <v>49.064852621687898</v>
      </c>
    </row>
    <row r="41" spans="1:6" x14ac:dyDescent="0.15">
      <c r="A41">
        <v>40</v>
      </c>
      <c r="E41">
        <f t="shared" si="0"/>
        <v>3.0843288319719018</v>
      </c>
      <c r="F41">
        <f t="shared" si="1"/>
        <v>37.4073307939911</v>
      </c>
    </row>
    <row r="42" spans="1:6" x14ac:dyDescent="0.15">
      <c r="A42">
        <v>41</v>
      </c>
      <c r="E42">
        <f t="shared" si="0"/>
        <v>2.4257591830490277</v>
      </c>
      <c r="F42">
        <f t="shared" si="1"/>
        <v>28.514657789541616</v>
      </c>
    </row>
    <row r="43" spans="1:6" x14ac:dyDescent="0.15">
      <c r="A43">
        <v>42</v>
      </c>
      <c r="E43">
        <f t="shared" ref="E43:E51" si="2">804.29*(_xlfn.SECH(0.1203*A43-1.338))^2</f>
        <v>1.9076407889889018</v>
      </c>
      <c r="F43">
        <f t="shared" ref="F43:F51" si="3">8086*(_xlfn.SECH(0.136*A43-2.06))^2</f>
        <v>21.733146417366836</v>
      </c>
    </row>
    <row r="44" spans="1:6" x14ac:dyDescent="0.15">
      <c r="A44">
        <v>43</v>
      </c>
      <c r="E44">
        <f t="shared" si="2"/>
        <v>1.5000839260144325</v>
      </c>
      <c r="F44">
        <f t="shared" si="3"/>
        <v>16.562794072037629</v>
      </c>
    </row>
    <row r="45" spans="1:6" x14ac:dyDescent="0.15">
      <c r="A45">
        <v>44</v>
      </c>
      <c r="E45">
        <f t="shared" si="2"/>
        <v>1.1795353394433661</v>
      </c>
      <c r="F45">
        <f t="shared" si="3"/>
        <v>12.621515023228701</v>
      </c>
    </row>
    <row r="46" spans="1:6" x14ac:dyDescent="0.15">
      <c r="A46">
        <v>45</v>
      </c>
      <c r="E46">
        <f t="shared" si="2"/>
        <v>0.92744429224795322</v>
      </c>
      <c r="F46">
        <f t="shared" si="3"/>
        <v>9.617543152484</v>
      </c>
    </row>
    <row r="47" spans="1:6" x14ac:dyDescent="0.15">
      <c r="A47">
        <v>46</v>
      </c>
      <c r="E47">
        <f t="shared" si="2"/>
        <v>0.72920584896742957</v>
      </c>
      <c r="F47">
        <f t="shared" si="3"/>
        <v>7.3282043687985263</v>
      </c>
    </row>
    <row r="48" spans="1:6" x14ac:dyDescent="0.15">
      <c r="A48">
        <v>47</v>
      </c>
      <c r="E48">
        <f t="shared" si="2"/>
        <v>0.57332516188416138</v>
      </c>
      <c r="F48">
        <f t="shared" si="3"/>
        <v>5.5836263947082356</v>
      </c>
    </row>
    <row r="49" spans="1:6" x14ac:dyDescent="0.15">
      <c r="A49">
        <v>48</v>
      </c>
      <c r="E49">
        <f t="shared" si="2"/>
        <v>0.4507573919468339</v>
      </c>
      <c r="F49">
        <f t="shared" si="3"/>
        <v>4.2542594140327203</v>
      </c>
    </row>
    <row r="50" spans="1:6" x14ac:dyDescent="0.15">
      <c r="A50">
        <v>49</v>
      </c>
      <c r="E50">
        <f t="shared" si="2"/>
        <v>0.35438687866654306</v>
      </c>
      <c r="F50">
        <f t="shared" si="3"/>
        <v>3.241328746715483</v>
      </c>
    </row>
    <row r="51" spans="1:6" x14ac:dyDescent="0.15">
      <c r="A51">
        <v>50</v>
      </c>
      <c r="E51">
        <f t="shared" si="2"/>
        <v>0.27861650765471513</v>
      </c>
      <c r="F51">
        <f t="shared" si="3"/>
        <v>2.4695380016471526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china_m_hubei_0206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2020-02-07T07:18:54Z</dcterms:created>
  <dcterms:modified xsi:type="dcterms:W3CDTF">2020-02-07T07:36:19Z</dcterms:modified>
</cp:coreProperties>
</file>