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42587\Documents\00_XL-MS\MaxLinker\Matzinger et al\"/>
    </mc:Choice>
  </mc:AlternateContent>
  <xr:revisionPtr revIDLastSave="0" documentId="13_ncr:1_{EEB2774E-D6A8-4EF0-9915-D6B617272F9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E7" i="1"/>
  <c r="E8" i="1"/>
  <c r="E9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<sst xmlns="http://schemas.openxmlformats.org/spreadsheetml/2006/main" count="23" uniqueCount="17">
  <si>
    <t>Resultfile</t>
  </si>
  <si>
    <t>Settings</t>
  </si>
  <si>
    <t>True Crosslinks</t>
  </si>
  <si>
    <t>DSSO_OTOTOT_out.tsv</t>
  </si>
  <si>
    <t>MaXLinker</t>
  </si>
  <si>
    <t>True Homeotypic Crosslinks</t>
  </si>
  <si>
    <t>Total True Crosslinks</t>
  </si>
  <si>
    <t>False Crosslinks</t>
  </si>
  <si>
    <t>Real FDR</t>
  </si>
  <si>
    <t>DSSO_OTOTOT_AmandaSett_out.tsv</t>
  </si>
  <si>
    <t>MS Amanda</t>
  </si>
  <si>
    <t>DSSO_OTOTIT_out.tsv</t>
  </si>
  <si>
    <t>DSSO_OTOTIT_AmandaSett_out.tsv</t>
  </si>
  <si>
    <t>DSBSO_OTOTOT_out.tsv</t>
  </si>
  <si>
    <t>DSBSO_OTOTOT_AmandaSett_out.tsv</t>
  </si>
  <si>
    <t>DSBSO_OTOTIT_out.tsv</t>
  </si>
  <si>
    <t>DSBSO_OTOTIT_AmandaSett_out.tsv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</si>
</sst>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3" sqref="F13"/>
    </sheetView>
  </sheetViews>
  <sheetFormatPr defaultRowHeight="15" x14ac:dyDescent="0.25"/>
  <cols>
    <col min="1" max="1" width="35.5703125" customWidth="1"/>
    <col min="2" max="2" width="14.5703125" customWidth="1"/>
    <col min="3" max="3" width="17" customWidth="1"/>
    <col min="4" max="4" width="26" customWidth="1"/>
    <col min="5" max="5" width="21.28515625" customWidth="1"/>
    <col min="6" max="6" width="15.42578125" customWidth="1"/>
    <col min="7" max="7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3</v>
      </c>
      <c r="B2" t="s">
        <v>4</v>
      </c>
      <c r="C2">
        <v>69</v>
      </c>
      <c r="D2">
        <v>13</v>
      </c>
      <c r="E2">
        <f>C2+D2</f>
        <v>82</v>
      </c>
      <c r="F2">
        <v>4</v>
      </c>
      <c r="G2">
        <f>F2/(F2+E2)*100</f>
        <v>4.6511627906976747</v>
      </c>
    </row>
    <row r="3" spans="1:7" x14ac:dyDescent="0.25">
      <c r="A3" t="s">
        <v>9</v>
      </c>
      <c r="B3" t="s">
        <v>10</v>
      </c>
      <c r="C3">
        <v>63</v>
      </c>
      <c r="D3">
        <v>14</v>
      </c>
      <c r="E3">
        <f>C3+D3</f>
        <v>77</v>
      </c>
      <c r="F3">
        <v>3</v>
      </c>
      <c r="G3">
        <f>F3/(F3+E3)*100</f>
        <v>3.75</v>
      </c>
    </row>
    <row r="4" spans="1:7" x14ac:dyDescent="0.25">
      <c r="A4" t="s">
        <v>11</v>
      </c>
      <c r="B4" t="s">
        <v>4</v>
      </c>
      <c r="C4">
        <v>140</v>
      </c>
      <c r="D4">
        <v>17</v>
      </c>
      <c r="E4">
        <f>C4+D4</f>
        <v>157</v>
      </c>
      <c r="F4">
        <v>1</v>
      </c>
      <c r="G4">
        <f>F4/(F4+E4)*100</f>
        <v>0.63291139240506333</v>
      </c>
    </row>
    <row r="5" spans="1:7" x14ac:dyDescent="0.25">
      <c r="A5" t="s">
        <v>12</v>
      </c>
      <c r="B5" t="s">
        <v>10</v>
      </c>
      <c r="C5">
        <v>48</v>
      </c>
      <c r="D5">
        <v>6</v>
      </c>
      <c r="E5">
        <f t="shared" ref="E5:E9" si="0">C5+D5</f>
        <v>54</v>
      </c>
      <c r="F5">
        <v>0</v>
      </c>
      <c r="G5">
        <f>F5/(F5+E5)*100</f>
        <v>0</v>
      </c>
    </row>
    <row r="6" spans="1:7" x14ac:dyDescent="0.25">
      <c r="A6" t="s">
        <v>13</v>
      </c>
      <c r="B6" t="s">
        <v>4</v>
      </c>
      <c r="C6">
        <v>78</v>
      </c>
      <c r="D6">
        <v>13</v>
      </c>
      <c r="E6">
        <f t="shared" si="0"/>
        <v>91</v>
      </c>
      <c r="F6">
        <v>2</v>
      </c>
      <c r="G6">
        <f>F6/(F6+E6)*100</f>
        <v>2.1505376344086025</v>
      </c>
    </row>
    <row r="7" spans="1:7" x14ac:dyDescent="0.25">
      <c r="A7" t="s">
        <v>14</v>
      </c>
      <c r="B7" t="s">
        <v>10</v>
      </c>
      <c r="C7">
        <v>75</v>
      </c>
      <c r="D7">
        <v>16</v>
      </c>
      <c r="E7">
        <f t="shared" si="0"/>
        <v>91</v>
      </c>
      <c r="F7">
        <v>5</v>
      </c>
      <c r="G7">
        <f t="shared" ref="G7:G9" si="1">F7/(F7+E7)*100</f>
        <v>5.2083333333333339</v>
      </c>
    </row>
    <row r="8" spans="1:7" x14ac:dyDescent="0.25">
      <c r="A8" t="s">
        <v>15</v>
      </c>
      <c r="B8" t="s">
        <v>4</v>
      </c>
      <c r="C8">
        <v>153</v>
      </c>
      <c r="D8">
        <v>31</v>
      </c>
      <c r="E8">
        <f t="shared" si="0"/>
        <v>184</v>
      </c>
      <c r="F8">
        <v>7</v>
      </c>
      <c r="G8">
        <f t="shared" si="1"/>
        <v>3.664921465968586</v>
      </c>
    </row>
    <row r="9" spans="1:7" x14ac:dyDescent="0.25">
      <c r="A9" t="s">
        <v>16</v>
      </c>
      <c r="B9" t="s">
        <v>10</v>
      </c>
      <c r="C9">
        <v>63</v>
      </c>
      <c r="D9">
        <v>15</v>
      </c>
      <c r="E9">
        <f t="shared" si="0"/>
        <v>78</v>
      </c>
      <c r="F9">
        <v>4</v>
      </c>
      <c r="G9">
        <f t="shared" si="1"/>
        <v>4.8780487804878048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cp:lastPrinted>2022-04-13T13:24:26Z</cp:lastPrinted>
  <dcterms:created xsi:type="dcterms:W3CDTF">2015-06-05T18:19:34Z</dcterms:created>
  <dcterms:modified xsi:type="dcterms:W3CDTF">2022-04-13T14:47:25Z</dcterms:modified>
</cp:coreProperties>
</file>