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GitHub\MSAnnikaMS3Results\DSSO-DSBSO_OT-IT_by_Matzinger_et_al\"/>
    </mc:Choice>
  </mc:AlternateContent>
  <xr:revisionPtr revIDLastSave="0" documentId="13_ncr:1_{CF7F0E72-79A2-4F9E-8A1A-07162BE8F780}" xr6:coauthVersionLast="47" xr6:coauthVersionMax="47" xr10:uidLastSave="{00000000-0000-0000-0000-000000000000}"/>
  <bookViews>
    <workbookView xWindow="30015" yWindow="2265" windowWidth="21600" windowHeight="12735" xr2:uid="{00000000-000D-0000-FFFF-FFFF00000000}"/>
  </bookViews>
  <sheets>
    <sheet name="results" sheetId="2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2" l="1"/>
  <c r="E31" i="2"/>
  <c r="E40" i="2"/>
  <c r="E30" i="2"/>
  <c r="E39" i="2"/>
  <c r="E38" i="2"/>
  <c r="E37" i="2"/>
  <c r="E36" i="2"/>
  <c r="E35" i="2"/>
  <c r="E34" i="2"/>
  <c r="E33" i="2"/>
  <c r="E32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6" i="1"/>
  <c r="E28" i="1"/>
  <c r="E18" i="1"/>
  <c r="E8" i="1"/>
  <c r="E37" i="1"/>
  <c r="E29" i="1"/>
  <c r="E35" i="1"/>
  <c r="E27" i="1"/>
  <c r="E34" i="1"/>
  <c r="E33" i="1"/>
  <c r="E32" i="1"/>
  <c r="E31" i="1"/>
  <c r="E30" i="1"/>
  <c r="E26" i="1"/>
  <c r="E25" i="1"/>
  <c r="E24" i="1"/>
  <c r="E23" i="1"/>
  <c r="E22" i="1"/>
  <c r="E21" i="1"/>
  <c r="E20" i="1"/>
  <c r="E19" i="1"/>
  <c r="E17" i="1"/>
  <c r="E16" i="1"/>
  <c r="E15" i="1"/>
  <c r="E14" i="1"/>
  <c r="E13" i="1"/>
  <c r="E12" i="1"/>
  <c r="E4" i="1"/>
  <c r="E5" i="1"/>
  <c r="E6" i="1"/>
  <c r="E2" i="1"/>
  <c r="E3" i="1"/>
  <c r="E7" i="1"/>
  <c r="E9" i="1"/>
  <c r="E10" i="1"/>
  <c r="E11" i="1"/>
</calcChain>
</file>

<file path=xl/sharedStrings.xml><?xml version="1.0" encoding="utf-8"?>
<sst xmlns="http://schemas.openxmlformats.org/spreadsheetml/2006/main" count="200" uniqueCount="34">
  <si>
    <t>Tool</t>
  </si>
  <si>
    <t>True Crosslinks</t>
  </si>
  <si>
    <t>False Crosslinks</t>
  </si>
  <si>
    <t>True FDR</t>
  </si>
  <si>
    <t>Reference</t>
  </si>
  <si>
    <t>AmandaSett</t>
  </si>
  <si>
    <t>_</t>
  </si>
  <si>
    <t>FDR</t>
  </si>
  <si>
    <t>MS2 Annika</t>
  </si>
  <si>
    <t>MS3 Ann. 10 ppm</t>
  </si>
  <si>
    <t>MS3 Ann. 0.5 Da</t>
  </si>
  <si>
    <t>MS3 Ann. 10 ppm + MS2</t>
  </si>
  <si>
    <t>MS3 Ann. 0.5 Da + MS2</t>
  </si>
  <si>
    <t>Estimated 1%</t>
  </si>
  <si>
    <t>Calculated 1%</t>
  </si>
  <si>
    <t>Estimated 5%</t>
  </si>
  <si>
    <t>Calculated 5%</t>
  </si>
  <si>
    <t>pd3_4</t>
  </si>
  <si>
    <t>pd3_0</t>
  </si>
  <si>
    <t>pd3_6</t>
  </si>
  <si>
    <t>pd3_2</t>
  </si>
  <si>
    <t>XlinkX 5-10-10</t>
  </si>
  <si>
    <t>XlinkX 10-20-0.5</t>
  </si>
  <si>
    <t>XlinkX 5-10-0.5</t>
  </si>
  <si>
    <t>pd3_11</t>
  </si>
  <si>
    <t>pd3_12</t>
  </si>
  <si>
    <t>MaXLinker 0.02 Da no crap</t>
  </si>
  <si>
    <t>MaXLinker 0.6 Da no crap</t>
  </si>
  <si>
    <t>MaXLinker 0.02 Da</t>
  </si>
  <si>
    <t>MaXLinker 0.5 Da</t>
  </si>
  <si>
    <t>0.02Da_1%FDR</t>
  </si>
  <si>
    <t>0.5Da_1%FDR</t>
  </si>
  <si>
    <t>0.02Da_5%FDR</t>
  </si>
  <si>
    <t>0.5Da_5%FDR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</si>
</sst>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470C4-CBA4-4E08-AEC7-8A80D8B5091E}">
  <dimension ref="A1:F41"/>
  <sheetViews>
    <sheetView tabSelected="1" workbookViewId="0">
      <selection activeCell="A8" sqref="A8:F8"/>
    </sheetView>
  </sheetViews>
  <sheetFormatPr defaultRowHeight="15" x14ac:dyDescent="0.25"/>
  <cols>
    <col min="1" max="1" width="29.7109375" customWidth="1"/>
    <col min="2" max="2" width="17.28515625" customWidth="1"/>
    <col min="3" max="3" width="15.5703125" customWidth="1"/>
    <col min="4" max="4" width="15.28515625" customWidth="1"/>
    <col min="5" max="5" width="11" style="1" customWidth="1"/>
    <col min="6" max="6" width="27" customWidth="1"/>
  </cols>
  <sheetData>
    <row r="1" spans="1:6" x14ac:dyDescent="0.25">
      <c r="A1" t="s">
        <v>0</v>
      </c>
      <c r="B1" t="s">
        <v>7</v>
      </c>
      <c r="C1" t="s">
        <v>1</v>
      </c>
      <c r="D1" t="s">
        <v>2</v>
      </c>
      <c r="E1" s="1" t="s">
        <v>3</v>
      </c>
      <c r="F1" t="s">
        <v>4</v>
      </c>
    </row>
    <row r="2" spans="1:6" x14ac:dyDescent="0.25">
      <c r="A2" s="2" t="s">
        <v>8</v>
      </c>
      <c r="B2" s="2" t="s">
        <v>13</v>
      </c>
      <c r="C2" s="2">
        <v>343</v>
      </c>
      <c r="D2" s="2">
        <v>4</v>
      </c>
      <c r="E2" s="3">
        <f t="shared" ref="E2:E41" si="0">D2/(D2+C2)*100</f>
        <v>1.1527377521613833</v>
      </c>
      <c r="F2" s="2">
        <v>33</v>
      </c>
    </row>
    <row r="3" spans="1:6" x14ac:dyDescent="0.25">
      <c r="A3" t="s">
        <v>9</v>
      </c>
      <c r="B3" t="s">
        <v>13</v>
      </c>
      <c r="C3">
        <v>343</v>
      </c>
      <c r="D3">
        <v>4</v>
      </c>
      <c r="E3" s="1">
        <f t="shared" si="0"/>
        <v>1.1527377521613833</v>
      </c>
      <c r="F3">
        <v>34</v>
      </c>
    </row>
    <row r="4" spans="1:6" x14ac:dyDescent="0.25">
      <c r="A4" t="s">
        <v>11</v>
      </c>
      <c r="B4" t="s">
        <v>13</v>
      </c>
      <c r="C4">
        <v>355</v>
      </c>
      <c r="D4">
        <v>4</v>
      </c>
      <c r="E4" s="1">
        <f t="shared" si="0"/>
        <v>1.1142061281337048</v>
      </c>
      <c r="F4">
        <v>35</v>
      </c>
    </row>
    <row r="5" spans="1:6" x14ac:dyDescent="0.25">
      <c r="A5" t="s">
        <v>10</v>
      </c>
      <c r="B5" t="s">
        <v>13</v>
      </c>
      <c r="C5">
        <v>371</v>
      </c>
      <c r="D5">
        <v>4</v>
      </c>
      <c r="E5" s="1">
        <f t="shared" si="0"/>
        <v>1.0666666666666667</v>
      </c>
      <c r="F5">
        <v>36</v>
      </c>
    </row>
    <row r="6" spans="1:6" x14ac:dyDescent="0.25">
      <c r="A6" s="2" t="s">
        <v>12</v>
      </c>
      <c r="B6" s="2" t="s">
        <v>13</v>
      </c>
      <c r="C6" s="2">
        <v>400</v>
      </c>
      <c r="D6" s="2">
        <v>5</v>
      </c>
      <c r="E6" s="3">
        <f t="shared" si="0"/>
        <v>1.2345679012345678</v>
      </c>
      <c r="F6" s="2">
        <v>37</v>
      </c>
    </row>
    <row r="7" spans="1:6" x14ac:dyDescent="0.25">
      <c r="A7" t="s">
        <v>21</v>
      </c>
      <c r="B7" t="s">
        <v>13</v>
      </c>
      <c r="C7">
        <v>361</v>
      </c>
      <c r="D7">
        <v>19</v>
      </c>
      <c r="E7" s="1">
        <f t="shared" si="0"/>
        <v>5</v>
      </c>
      <c r="F7" t="s">
        <v>17</v>
      </c>
    </row>
    <row r="8" spans="1:6" x14ac:dyDescent="0.25">
      <c r="A8" s="2" t="s">
        <v>23</v>
      </c>
      <c r="B8" s="2" t="s">
        <v>13</v>
      </c>
      <c r="C8" s="2">
        <v>402</v>
      </c>
      <c r="D8" s="2">
        <v>32</v>
      </c>
      <c r="E8" s="3">
        <f t="shared" si="0"/>
        <v>7.3732718894009217</v>
      </c>
      <c r="F8" s="2" t="s">
        <v>24</v>
      </c>
    </row>
    <row r="9" spans="1:6" x14ac:dyDescent="0.25">
      <c r="A9" t="s">
        <v>22</v>
      </c>
      <c r="B9" t="s">
        <v>13</v>
      </c>
      <c r="C9">
        <v>407</v>
      </c>
      <c r="D9">
        <v>26</v>
      </c>
      <c r="E9" s="1">
        <f t="shared" si="0"/>
        <v>6.0046189376443415</v>
      </c>
      <c r="F9" t="s">
        <v>18</v>
      </c>
    </row>
    <row r="10" spans="1:6" x14ac:dyDescent="0.25">
      <c r="A10" t="s">
        <v>28</v>
      </c>
      <c r="B10" t="s">
        <v>13</v>
      </c>
      <c r="C10">
        <v>52</v>
      </c>
      <c r="D10">
        <v>2</v>
      </c>
      <c r="E10" s="1">
        <f t="shared" si="0"/>
        <v>3.7037037037037033</v>
      </c>
      <c r="F10" t="s">
        <v>30</v>
      </c>
    </row>
    <row r="11" spans="1:6" x14ac:dyDescent="0.25">
      <c r="A11" s="2" t="s">
        <v>29</v>
      </c>
      <c r="B11" s="2" t="s">
        <v>13</v>
      </c>
      <c r="C11" s="2">
        <v>146</v>
      </c>
      <c r="D11" s="2">
        <v>4</v>
      </c>
      <c r="E11" s="3">
        <f t="shared" si="0"/>
        <v>2.666666666666667</v>
      </c>
      <c r="F11" s="2" t="s">
        <v>31</v>
      </c>
    </row>
    <row r="12" spans="1:6" x14ac:dyDescent="0.25">
      <c r="A12" t="s">
        <v>8</v>
      </c>
      <c r="B12" t="s">
        <v>14</v>
      </c>
      <c r="C12">
        <v>334</v>
      </c>
      <c r="D12">
        <v>3</v>
      </c>
      <c r="E12" s="1">
        <f t="shared" si="0"/>
        <v>0.89020771513353114</v>
      </c>
      <c r="F12">
        <v>33</v>
      </c>
    </row>
    <row r="13" spans="1:6" x14ac:dyDescent="0.25">
      <c r="A13" t="s">
        <v>9</v>
      </c>
      <c r="B13" t="s">
        <v>14</v>
      </c>
      <c r="C13">
        <v>334</v>
      </c>
      <c r="D13">
        <v>3</v>
      </c>
      <c r="E13" s="1">
        <f t="shared" si="0"/>
        <v>0.89020771513353114</v>
      </c>
      <c r="F13">
        <v>34</v>
      </c>
    </row>
    <row r="14" spans="1:6" x14ac:dyDescent="0.25">
      <c r="A14" t="s">
        <v>11</v>
      </c>
      <c r="B14" t="s">
        <v>14</v>
      </c>
      <c r="C14">
        <v>346</v>
      </c>
      <c r="D14">
        <v>3</v>
      </c>
      <c r="E14" s="1">
        <f t="shared" si="0"/>
        <v>0.8595988538681949</v>
      </c>
      <c r="F14">
        <v>35</v>
      </c>
    </row>
    <row r="15" spans="1:6" x14ac:dyDescent="0.25">
      <c r="A15" t="s">
        <v>10</v>
      </c>
      <c r="B15" t="s">
        <v>14</v>
      </c>
      <c r="C15">
        <v>361</v>
      </c>
      <c r="D15">
        <v>3</v>
      </c>
      <c r="E15" s="1">
        <f t="shared" si="0"/>
        <v>0.82417582417582425</v>
      </c>
      <c r="F15">
        <v>36</v>
      </c>
    </row>
    <row r="16" spans="1:6" x14ac:dyDescent="0.25">
      <c r="A16" t="s">
        <v>12</v>
      </c>
      <c r="B16" t="s">
        <v>14</v>
      </c>
      <c r="C16">
        <v>377</v>
      </c>
      <c r="D16">
        <v>3</v>
      </c>
      <c r="E16" s="1">
        <f t="shared" si="0"/>
        <v>0.78947368421052633</v>
      </c>
      <c r="F16">
        <v>37</v>
      </c>
    </row>
    <row r="17" spans="1:6" x14ac:dyDescent="0.25">
      <c r="A17" t="s">
        <v>21</v>
      </c>
      <c r="B17" t="s">
        <v>14</v>
      </c>
      <c r="C17">
        <v>264</v>
      </c>
      <c r="D17">
        <v>2</v>
      </c>
      <c r="E17" s="1">
        <f t="shared" si="0"/>
        <v>0.75187969924812026</v>
      </c>
      <c r="F17" t="s">
        <v>17</v>
      </c>
    </row>
    <row r="18" spans="1:6" x14ac:dyDescent="0.25">
      <c r="A18" t="s">
        <v>23</v>
      </c>
      <c r="B18" t="s">
        <v>14</v>
      </c>
      <c r="C18">
        <v>240</v>
      </c>
      <c r="D18">
        <v>2</v>
      </c>
      <c r="E18" s="1">
        <f t="shared" si="0"/>
        <v>0.82644628099173556</v>
      </c>
      <c r="F18" t="s">
        <v>24</v>
      </c>
    </row>
    <row r="19" spans="1:6" x14ac:dyDescent="0.25">
      <c r="A19" t="s">
        <v>22</v>
      </c>
      <c r="B19" t="s">
        <v>14</v>
      </c>
      <c r="C19">
        <v>302</v>
      </c>
      <c r="D19">
        <v>3</v>
      </c>
      <c r="E19" s="1">
        <f t="shared" si="0"/>
        <v>0.98360655737704927</v>
      </c>
      <c r="F19" t="s">
        <v>18</v>
      </c>
    </row>
    <row r="20" spans="1:6" x14ac:dyDescent="0.25">
      <c r="A20" t="s">
        <v>28</v>
      </c>
      <c r="B20" t="s">
        <v>14</v>
      </c>
      <c r="C20">
        <v>16</v>
      </c>
      <c r="D20">
        <v>0</v>
      </c>
      <c r="E20" s="1">
        <f t="shared" si="0"/>
        <v>0</v>
      </c>
      <c r="F20" t="s">
        <v>30</v>
      </c>
    </row>
    <row r="21" spans="1:6" x14ac:dyDescent="0.25">
      <c r="A21" t="s">
        <v>29</v>
      </c>
      <c r="B21" t="s">
        <v>14</v>
      </c>
      <c r="C21">
        <v>139</v>
      </c>
      <c r="D21">
        <v>1</v>
      </c>
      <c r="E21" s="1">
        <f t="shared" si="0"/>
        <v>0.7142857142857143</v>
      </c>
      <c r="F21" t="s">
        <v>31</v>
      </c>
    </row>
    <row r="22" spans="1:6" x14ac:dyDescent="0.25">
      <c r="A22" t="s">
        <v>8</v>
      </c>
      <c r="B22" t="s">
        <v>15</v>
      </c>
      <c r="C22">
        <v>389</v>
      </c>
      <c r="D22">
        <v>32</v>
      </c>
      <c r="E22" s="1">
        <f t="shared" si="0"/>
        <v>7.6009501187648461</v>
      </c>
      <c r="F22">
        <v>33</v>
      </c>
    </row>
    <row r="23" spans="1:6" x14ac:dyDescent="0.25">
      <c r="A23" t="s">
        <v>9</v>
      </c>
      <c r="B23" t="s">
        <v>15</v>
      </c>
      <c r="C23">
        <v>390</v>
      </c>
      <c r="D23">
        <v>32</v>
      </c>
      <c r="E23" s="1">
        <f t="shared" si="0"/>
        <v>7.5829383886255926</v>
      </c>
      <c r="F23">
        <v>34</v>
      </c>
    </row>
    <row r="24" spans="1:6" x14ac:dyDescent="0.25">
      <c r="A24" t="s">
        <v>11</v>
      </c>
      <c r="B24" t="s">
        <v>15</v>
      </c>
      <c r="C24">
        <v>400</v>
      </c>
      <c r="D24">
        <v>32</v>
      </c>
      <c r="E24" s="1">
        <f t="shared" si="0"/>
        <v>7.4074074074074066</v>
      </c>
      <c r="F24">
        <v>35</v>
      </c>
    </row>
    <row r="25" spans="1:6" x14ac:dyDescent="0.25">
      <c r="A25" t="s">
        <v>10</v>
      </c>
      <c r="B25" t="s">
        <v>15</v>
      </c>
      <c r="C25">
        <v>430</v>
      </c>
      <c r="D25">
        <v>36</v>
      </c>
      <c r="E25" s="1">
        <f t="shared" si="0"/>
        <v>7.7253218884120178</v>
      </c>
      <c r="F25">
        <v>36</v>
      </c>
    </row>
    <row r="26" spans="1:6" x14ac:dyDescent="0.25">
      <c r="A26" t="s">
        <v>12</v>
      </c>
      <c r="B26" t="s">
        <v>15</v>
      </c>
      <c r="C26">
        <v>443</v>
      </c>
      <c r="D26">
        <v>39</v>
      </c>
      <c r="E26" s="1">
        <f t="shared" si="0"/>
        <v>8.0912863070539416</v>
      </c>
      <c r="F26">
        <v>37</v>
      </c>
    </row>
    <row r="27" spans="1:6" x14ac:dyDescent="0.25">
      <c r="A27" t="s">
        <v>21</v>
      </c>
      <c r="B27" t="s">
        <v>15</v>
      </c>
      <c r="C27">
        <v>380</v>
      </c>
      <c r="D27">
        <v>53</v>
      </c>
      <c r="E27" s="1">
        <f t="shared" si="0"/>
        <v>12.240184757505773</v>
      </c>
      <c r="F27" t="s">
        <v>19</v>
      </c>
    </row>
    <row r="28" spans="1:6" x14ac:dyDescent="0.25">
      <c r="A28" t="s">
        <v>23</v>
      </c>
      <c r="B28" t="s">
        <v>15</v>
      </c>
      <c r="C28">
        <v>411</v>
      </c>
      <c r="D28">
        <v>126</v>
      </c>
      <c r="E28" s="1">
        <f t="shared" si="0"/>
        <v>23.463687150837988</v>
      </c>
      <c r="F28" t="s">
        <v>25</v>
      </c>
    </row>
    <row r="29" spans="1:6" x14ac:dyDescent="0.25">
      <c r="A29" t="s">
        <v>22</v>
      </c>
      <c r="B29" t="s">
        <v>15</v>
      </c>
      <c r="C29">
        <v>420</v>
      </c>
      <c r="D29">
        <v>130</v>
      </c>
      <c r="E29" s="1">
        <f t="shared" si="0"/>
        <v>23.636363636363637</v>
      </c>
      <c r="F29" t="s">
        <v>20</v>
      </c>
    </row>
    <row r="30" spans="1:6" x14ac:dyDescent="0.25">
      <c r="A30" t="s">
        <v>28</v>
      </c>
      <c r="B30" t="s">
        <v>15</v>
      </c>
      <c r="C30">
        <v>52</v>
      </c>
      <c r="D30">
        <v>2</v>
      </c>
      <c r="E30" s="1">
        <f t="shared" si="0"/>
        <v>3.7037037037037033</v>
      </c>
      <c r="F30" t="s">
        <v>32</v>
      </c>
    </row>
    <row r="31" spans="1:6" x14ac:dyDescent="0.25">
      <c r="A31" t="s">
        <v>29</v>
      </c>
      <c r="B31" t="s">
        <v>15</v>
      </c>
      <c r="C31">
        <v>146</v>
      </c>
      <c r="D31">
        <v>4</v>
      </c>
      <c r="E31" s="1">
        <f t="shared" si="0"/>
        <v>2.666666666666667</v>
      </c>
      <c r="F31" t="s">
        <v>33</v>
      </c>
    </row>
    <row r="32" spans="1:6" x14ac:dyDescent="0.25">
      <c r="A32" t="s">
        <v>8</v>
      </c>
      <c r="B32" t="s">
        <v>16</v>
      </c>
      <c r="C32">
        <v>370</v>
      </c>
      <c r="D32">
        <v>19</v>
      </c>
      <c r="E32" s="1">
        <f t="shared" si="0"/>
        <v>4.8843187660668379</v>
      </c>
      <c r="F32">
        <v>33</v>
      </c>
    </row>
    <row r="33" spans="1:6" x14ac:dyDescent="0.25">
      <c r="A33" t="s">
        <v>9</v>
      </c>
      <c r="B33" t="s">
        <v>16</v>
      </c>
      <c r="C33">
        <v>370</v>
      </c>
      <c r="D33">
        <v>19</v>
      </c>
      <c r="E33" s="1">
        <f t="shared" si="0"/>
        <v>4.8843187660668379</v>
      </c>
      <c r="F33">
        <v>34</v>
      </c>
    </row>
    <row r="34" spans="1:6" x14ac:dyDescent="0.25">
      <c r="A34" t="s">
        <v>11</v>
      </c>
      <c r="B34" t="s">
        <v>16</v>
      </c>
      <c r="C34">
        <v>382</v>
      </c>
      <c r="D34">
        <v>20</v>
      </c>
      <c r="E34" s="1">
        <f t="shared" si="0"/>
        <v>4.9751243781094532</v>
      </c>
      <c r="F34">
        <v>35</v>
      </c>
    </row>
    <row r="35" spans="1:6" x14ac:dyDescent="0.25">
      <c r="A35" t="s">
        <v>10</v>
      </c>
      <c r="B35" t="s">
        <v>16</v>
      </c>
      <c r="C35">
        <v>414</v>
      </c>
      <c r="D35">
        <v>21</v>
      </c>
      <c r="E35" s="1">
        <f t="shared" si="0"/>
        <v>4.8275862068965516</v>
      </c>
      <c r="F35">
        <v>36</v>
      </c>
    </row>
    <row r="36" spans="1:6" x14ac:dyDescent="0.25">
      <c r="A36" t="s">
        <v>12</v>
      </c>
      <c r="B36" t="s">
        <v>16</v>
      </c>
      <c r="C36">
        <v>431</v>
      </c>
      <c r="D36">
        <v>22</v>
      </c>
      <c r="E36" s="1">
        <f t="shared" si="0"/>
        <v>4.8565121412803531</v>
      </c>
      <c r="F36">
        <v>37</v>
      </c>
    </row>
    <row r="37" spans="1:6" x14ac:dyDescent="0.25">
      <c r="A37" t="s">
        <v>21</v>
      </c>
      <c r="B37" t="s">
        <v>16</v>
      </c>
      <c r="C37">
        <v>368</v>
      </c>
      <c r="D37">
        <v>19</v>
      </c>
      <c r="E37" s="1">
        <f t="shared" si="0"/>
        <v>4.909560723514212</v>
      </c>
      <c r="F37" t="s">
        <v>19</v>
      </c>
    </row>
    <row r="38" spans="1:6" x14ac:dyDescent="0.25">
      <c r="A38" t="s">
        <v>23</v>
      </c>
      <c r="B38" t="s">
        <v>16</v>
      </c>
      <c r="C38">
        <v>194</v>
      </c>
      <c r="D38">
        <v>10</v>
      </c>
      <c r="E38" s="1">
        <f t="shared" si="0"/>
        <v>4.9019607843137258</v>
      </c>
      <c r="F38" t="s">
        <v>25</v>
      </c>
    </row>
    <row r="39" spans="1:6" x14ac:dyDescent="0.25">
      <c r="A39" t="s">
        <v>22</v>
      </c>
      <c r="B39" t="s">
        <v>16</v>
      </c>
      <c r="C39">
        <v>325</v>
      </c>
      <c r="D39">
        <v>17</v>
      </c>
      <c r="E39" s="1">
        <f t="shared" si="0"/>
        <v>4.9707602339181287</v>
      </c>
      <c r="F39" t="s">
        <v>20</v>
      </c>
    </row>
    <row r="40" spans="1:6" x14ac:dyDescent="0.25">
      <c r="A40" t="s">
        <v>28</v>
      </c>
      <c r="B40" t="s">
        <v>16</v>
      </c>
      <c r="C40">
        <v>52</v>
      </c>
      <c r="D40">
        <v>2</v>
      </c>
      <c r="E40" s="1">
        <f t="shared" si="0"/>
        <v>3.7037037037037033</v>
      </c>
      <c r="F40" t="s">
        <v>32</v>
      </c>
    </row>
    <row r="41" spans="1:6" x14ac:dyDescent="0.25">
      <c r="A41" t="s">
        <v>29</v>
      </c>
      <c r="B41" t="s">
        <v>16</v>
      </c>
      <c r="C41">
        <v>146</v>
      </c>
      <c r="D41">
        <v>4</v>
      </c>
      <c r="E41" s="1">
        <f t="shared" si="0"/>
        <v>2.666666666666667</v>
      </c>
      <c r="F41" t="s">
        <v>33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workbookViewId="0">
      <selection activeCell="A22" sqref="A22"/>
    </sheetView>
  </sheetViews>
  <sheetFormatPr defaultRowHeight="15" x14ac:dyDescent="0.25"/>
  <cols>
    <col min="1" max="1" width="29.7109375" customWidth="1"/>
    <col min="2" max="2" width="17.28515625" customWidth="1"/>
    <col min="3" max="3" width="15.5703125" customWidth="1"/>
    <col min="4" max="4" width="15.28515625" customWidth="1"/>
    <col min="5" max="5" width="11" style="1" customWidth="1"/>
    <col min="6" max="6" width="27" customWidth="1"/>
  </cols>
  <sheetData>
    <row r="1" spans="1:6" x14ac:dyDescent="0.25">
      <c r="A1" t="s">
        <v>0</v>
      </c>
      <c r="B1" t="s">
        <v>7</v>
      </c>
      <c r="C1" t="s">
        <v>1</v>
      </c>
      <c r="D1" t="s">
        <v>2</v>
      </c>
      <c r="E1" s="1" t="s">
        <v>3</v>
      </c>
      <c r="F1" t="s">
        <v>4</v>
      </c>
    </row>
    <row r="2" spans="1:6" x14ac:dyDescent="0.25">
      <c r="A2" t="s">
        <v>8</v>
      </c>
      <c r="B2" t="s">
        <v>13</v>
      </c>
      <c r="C2">
        <v>343</v>
      </c>
      <c r="D2">
        <v>4</v>
      </c>
      <c r="E2" s="1">
        <f t="shared" ref="E2:E11" si="0">D2/(D2+C2)*100</f>
        <v>1.1527377521613833</v>
      </c>
      <c r="F2">
        <v>33</v>
      </c>
    </row>
    <row r="3" spans="1:6" x14ac:dyDescent="0.25">
      <c r="A3" t="s">
        <v>9</v>
      </c>
      <c r="B3" t="s">
        <v>13</v>
      </c>
      <c r="C3">
        <v>343</v>
      </c>
      <c r="D3">
        <v>4</v>
      </c>
      <c r="E3" s="1">
        <f t="shared" si="0"/>
        <v>1.1527377521613833</v>
      </c>
      <c r="F3">
        <v>34</v>
      </c>
    </row>
    <row r="4" spans="1:6" x14ac:dyDescent="0.25">
      <c r="A4" t="s">
        <v>11</v>
      </c>
      <c r="B4" t="s">
        <v>13</v>
      </c>
      <c r="C4">
        <v>355</v>
      </c>
      <c r="D4">
        <v>4</v>
      </c>
      <c r="E4" s="1">
        <f t="shared" si="0"/>
        <v>1.1142061281337048</v>
      </c>
      <c r="F4">
        <v>35</v>
      </c>
    </row>
    <row r="5" spans="1:6" x14ac:dyDescent="0.25">
      <c r="A5" t="s">
        <v>10</v>
      </c>
      <c r="B5" t="s">
        <v>13</v>
      </c>
      <c r="C5">
        <v>371</v>
      </c>
      <c r="D5">
        <v>4</v>
      </c>
      <c r="E5" s="1">
        <f t="shared" si="0"/>
        <v>1.0666666666666667</v>
      </c>
      <c r="F5">
        <v>36</v>
      </c>
    </row>
    <row r="6" spans="1:6" x14ac:dyDescent="0.25">
      <c r="A6" t="s">
        <v>12</v>
      </c>
      <c r="B6" t="s">
        <v>13</v>
      </c>
      <c r="C6">
        <v>400</v>
      </c>
      <c r="D6">
        <v>5</v>
      </c>
      <c r="E6" s="1">
        <f t="shared" si="0"/>
        <v>1.2345679012345678</v>
      </c>
      <c r="F6">
        <v>37</v>
      </c>
    </row>
    <row r="7" spans="1:6" x14ac:dyDescent="0.25">
      <c r="A7" t="s">
        <v>21</v>
      </c>
      <c r="B7" t="s">
        <v>13</v>
      </c>
      <c r="C7">
        <v>361</v>
      </c>
      <c r="D7">
        <v>19</v>
      </c>
      <c r="E7" s="1">
        <f t="shared" si="0"/>
        <v>5</v>
      </c>
      <c r="F7" t="s">
        <v>17</v>
      </c>
    </row>
    <row r="8" spans="1:6" x14ac:dyDescent="0.25">
      <c r="A8" t="s">
        <v>23</v>
      </c>
      <c r="B8" t="s">
        <v>13</v>
      </c>
      <c r="C8">
        <v>402</v>
      </c>
      <c r="D8">
        <v>32</v>
      </c>
      <c r="E8" s="1">
        <f t="shared" si="0"/>
        <v>7.3732718894009217</v>
      </c>
      <c r="F8" t="s">
        <v>24</v>
      </c>
    </row>
    <row r="9" spans="1:6" x14ac:dyDescent="0.25">
      <c r="A9" t="s">
        <v>22</v>
      </c>
      <c r="B9" t="s">
        <v>13</v>
      </c>
      <c r="C9">
        <v>407</v>
      </c>
      <c r="D9">
        <v>26</v>
      </c>
      <c r="E9" s="1">
        <f t="shared" si="0"/>
        <v>6.0046189376443415</v>
      </c>
      <c r="F9" t="s">
        <v>18</v>
      </c>
    </row>
    <row r="10" spans="1:6" x14ac:dyDescent="0.25">
      <c r="A10" t="s">
        <v>26</v>
      </c>
      <c r="B10" t="s">
        <v>13</v>
      </c>
      <c r="C10">
        <v>54</v>
      </c>
      <c r="D10">
        <v>0</v>
      </c>
      <c r="E10" s="1">
        <f t="shared" si="0"/>
        <v>0</v>
      </c>
      <c r="F10" t="s">
        <v>5</v>
      </c>
    </row>
    <row r="11" spans="1:6" x14ac:dyDescent="0.25">
      <c r="A11" t="s">
        <v>27</v>
      </c>
      <c r="B11" t="s">
        <v>13</v>
      </c>
      <c r="C11">
        <v>157</v>
      </c>
      <c r="D11">
        <v>1</v>
      </c>
      <c r="E11" s="1">
        <f t="shared" si="0"/>
        <v>0.63291139240506333</v>
      </c>
      <c r="F11" t="s">
        <v>6</v>
      </c>
    </row>
    <row r="12" spans="1:6" x14ac:dyDescent="0.25">
      <c r="A12" t="s">
        <v>8</v>
      </c>
      <c r="B12" t="s">
        <v>14</v>
      </c>
      <c r="C12">
        <v>334</v>
      </c>
      <c r="D12">
        <v>3</v>
      </c>
      <c r="E12" s="1">
        <f t="shared" ref="E12:E29" si="1">D12/(D12+C12)*100</f>
        <v>0.89020771513353114</v>
      </c>
      <c r="F12">
        <v>33</v>
      </c>
    </row>
    <row r="13" spans="1:6" x14ac:dyDescent="0.25">
      <c r="A13" t="s">
        <v>9</v>
      </c>
      <c r="B13" t="s">
        <v>14</v>
      </c>
      <c r="C13">
        <v>334</v>
      </c>
      <c r="D13">
        <v>3</v>
      </c>
      <c r="E13" s="1">
        <f t="shared" si="1"/>
        <v>0.89020771513353114</v>
      </c>
      <c r="F13">
        <v>34</v>
      </c>
    </row>
    <row r="14" spans="1:6" x14ac:dyDescent="0.25">
      <c r="A14" t="s">
        <v>11</v>
      </c>
      <c r="B14" t="s">
        <v>14</v>
      </c>
      <c r="C14">
        <v>346</v>
      </c>
      <c r="D14">
        <v>3</v>
      </c>
      <c r="E14" s="1">
        <f t="shared" si="1"/>
        <v>0.8595988538681949</v>
      </c>
      <c r="F14">
        <v>35</v>
      </c>
    </row>
    <row r="15" spans="1:6" x14ac:dyDescent="0.25">
      <c r="A15" t="s">
        <v>10</v>
      </c>
      <c r="B15" t="s">
        <v>14</v>
      </c>
      <c r="C15">
        <v>361</v>
      </c>
      <c r="D15">
        <v>3</v>
      </c>
      <c r="E15" s="1">
        <f t="shared" si="1"/>
        <v>0.82417582417582425</v>
      </c>
      <c r="F15">
        <v>36</v>
      </c>
    </row>
    <row r="16" spans="1:6" x14ac:dyDescent="0.25">
      <c r="A16" t="s">
        <v>12</v>
      </c>
      <c r="B16" t="s">
        <v>14</v>
      </c>
      <c r="C16">
        <v>377</v>
      </c>
      <c r="D16">
        <v>3</v>
      </c>
      <c r="E16" s="1">
        <f t="shared" si="1"/>
        <v>0.78947368421052633</v>
      </c>
      <c r="F16">
        <v>37</v>
      </c>
    </row>
    <row r="17" spans="1:6" x14ac:dyDescent="0.25">
      <c r="A17" t="s">
        <v>21</v>
      </c>
      <c r="B17" t="s">
        <v>14</v>
      </c>
      <c r="C17">
        <v>264</v>
      </c>
      <c r="D17">
        <v>2</v>
      </c>
      <c r="E17" s="1">
        <f t="shared" si="1"/>
        <v>0.75187969924812026</v>
      </c>
      <c r="F17" t="s">
        <v>17</v>
      </c>
    </row>
    <row r="18" spans="1:6" x14ac:dyDescent="0.25">
      <c r="A18" t="s">
        <v>23</v>
      </c>
      <c r="B18" t="s">
        <v>14</v>
      </c>
      <c r="C18">
        <v>240</v>
      </c>
      <c r="D18">
        <v>2</v>
      </c>
      <c r="E18" s="1">
        <f t="shared" si="1"/>
        <v>0.82644628099173556</v>
      </c>
      <c r="F18" t="s">
        <v>24</v>
      </c>
    </row>
    <row r="19" spans="1:6" x14ac:dyDescent="0.25">
      <c r="A19" t="s">
        <v>22</v>
      </c>
      <c r="B19" t="s">
        <v>14</v>
      </c>
      <c r="C19">
        <v>302</v>
      </c>
      <c r="D19">
        <v>3</v>
      </c>
      <c r="E19" s="1">
        <f t="shared" si="1"/>
        <v>0.98360655737704927</v>
      </c>
      <c r="F19" t="s">
        <v>18</v>
      </c>
    </row>
    <row r="20" spans="1:6" x14ac:dyDescent="0.25">
      <c r="A20" t="s">
        <v>26</v>
      </c>
      <c r="B20" t="s">
        <v>14</v>
      </c>
      <c r="C20">
        <v>54</v>
      </c>
      <c r="D20">
        <v>0</v>
      </c>
      <c r="E20" s="1">
        <f t="shared" si="1"/>
        <v>0</v>
      </c>
      <c r="F20" t="s">
        <v>5</v>
      </c>
    </row>
    <row r="21" spans="1:6" x14ac:dyDescent="0.25">
      <c r="A21" t="s">
        <v>27</v>
      </c>
      <c r="B21" t="s">
        <v>14</v>
      </c>
      <c r="C21">
        <v>157</v>
      </c>
      <c r="D21">
        <v>1</v>
      </c>
      <c r="E21" s="1">
        <f t="shared" si="1"/>
        <v>0.63291139240506333</v>
      </c>
      <c r="F21" t="s">
        <v>6</v>
      </c>
    </row>
    <row r="22" spans="1:6" x14ac:dyDescent="0.25">
      <c r="A22" t="s">
        <v>8</v>
      </c>
      <c r="B22" t="s">
        <v>15</v>
      </c>
      <c r="C22">
        <v>389</v>
      </c>
      <c r="D22">
        <v>32</v>
      </c>
      <c r="E22" s="1">
        <f t="shared" si="1"/>
        <v>7.6009501187648461</v>
      </c>
      <c r="F22">
        <v>33</v>
      </c>
    </row>
    <row r="23" spans="1:6" x14ac:dyDescent="0.25">
      <c r="A23" t="s">
        <v>9</v>
      </c>
      <c r="B23" t="s">
        <v>15</v>
      </c>
      <c r="C23">
        <v>390</v>
      </c>
      <c r="D23">
        <v>32</v>
      </c>
      <c r="E23" s="1">
        <f t="shared" si="1"/>
        <v>7.5829383886255926</v>
      </c>
      <c r="F23">
        <v>34</v>
      </c>
    </row>
    <row r="24" spans="1:6" x14ac:dyDescent="0.25">
      <c r="A24" t="s">
        <v>11</v>
      </c>
      <c r="B24" t="s">
        <v>15</v>
      </c>
      <c r="C24">
        <v>400</v>
      </c>
      <c r="D24">
        <v>32</v>
      </c>
      <c r="E24" s="1">
        <f t="shared" si="1"/>
        <v>7.4074074074074066</v>
      </c>
      <c r="F24">
        <v>35</v>
      </c>
    </row>
    <row r="25" spans="1:6" x14ac:dyDescent="0.25">
      <c r="A25" t="s">
        <v>10</v>
      </c>
      <c r="B25" t="s">
        <v>15</v>
      </c>
      <c r="C25">
        <v>430</v>
      </c>
      <c r="D25">
        <v>36</v>
      </c>
      <c r="E25" s="1">
        <f t="shared" si="1"/>
        <v>7.7253218884120178</v>
      </c>
      <c r="F25">
        <v>36</v>
      </c>
    </row>
    <row r="26" spans="1:6" x14ac:dyDescent="0.25">
      <c r="A26" t="s">
        <v>12</v>
      </c>
      <c r="B26" t="s">
        <v>15</v>
      </c>
      <c r="C26">
        <v>443</v>
      </c>
      <c r="D26">
        <v>39</v>
      </c>
      <c r="E26" s="1">
        <f t="shared" si="1"/>
        <v>8.0912863070539416</v>
      </c>
      <c r="F26">
        <v>37</v>
      </c>
    </row>
    <row r="27" spans="1:6" x14ac:dyDescent="0.25">
      <c r="A27" t="s">
        <v>21</v>
      </c>
      <c r="B27" t="s">
        <v>15</v>
      </c>
      <c r="C27">
        <v>380</v>
      </c>
      <c r="D27">
        <v>53</v>
      </c>
      <c r="E27" s="1">
        <f t="shared" si="1"/>
        <v>12.240184757505773</v>
      </c>
      <c r="F27" t="s">
        <v>19</v>
      </c>
    </row>
    <row r="28" spans="1:6" x14ac:dyDescent="0.25">
      <c r="A28" t="s">
        <v>23</v>
      </c>
      <c r="B28" t="s">
        <v>15</v>
      </c>
      <c r="C28">
        <v>411</v>
      </c>
      <c r="D28">
        <v>126</v>
      </c>
      <c r="E28" s="1">
        <f t="shared" si="1"/>
        <v>23.463687150837988</v>
      </c>
      <c r="F28" t="s">
        <v>25</v>
      </c>
    </row>
    <row r="29" spans="1:6" x14ac:dyDescent="0.25">
      <c r="A29" t="s">
        <v>22</v>
      </c>
      <c r="B29" t="s">
        <v>15</v>
      </c>
      <c r="C29">
        <v>420</v>
      </c>
      <c r="D29">
        <v>130</v>
      </c>
      <c r="E29" s="1">
        <f t="shared" si="1"/>
        <v>23.636363636363637</v>
      </c>
      <c r="F29" t="s">
        <v>20</v>
      </c>
    </row>
    <row r="30" spans="1:6" x14ac:dyDescent="0.25">
      <c r="A30" t="s">
        <v>8</v>
      </c>
      <c r="B30" t="s">
        <v>16</v>
      </c>
      <c r="C30">
        <v>370</v>
      </c>
      <c r="D30">
        <v>19</v>
      </c>
      <c r="E30" s="1">
        <f t="shared" ref="E30:E37" si="2">D30/(D30+C30)*100</f>
        <v>4.8843187660668379</v>
      </c>
      <c r="F30">
        <v>33</v>
      </c>
    </row>
    <row r="31" spans="1:6" x14ac:dyDescent="0.25">
      <c r="A31" t="s">
        <v>9</v>
      </c>
      <c r="B31" t="s">
        <v>16</v>
      </c>
      <c r="C31">
        <v>370</v>
      </c>
      <c r="D31">
        <v>19</v>
      </c>
      <c r="E31" s="1">
        <f t="shared" si="2"/>
        <v>4.8843187660668379</v>
      </c>
      <c r="F31">
        <v>34</v>
      </c>
    </row>
    <row r="32" spans="1:6" x14ac:dyDescent="0.25">
      <c r="A32" t="s">
        <v>11</v>
      </c>
      <c r="B32" t="s">
        <v>16</v>
      </c>
      <c r="C32">
        <v>382</v>
      </c>
      <c r="D32">
        <v>20</v>
      </c>
      <c r="E32" s="1">
        <f t="shared" si="2"/>
        <v>4.9751243781094532</v>
      </c>
      <c r="F32">
        <v>35</v>
      </c>
    </row>
    <row r="33" spans="1:6" x14ac:dyDescent="0.25">
      <c r="A33" t="s">
        <v>10</v>
      </c>
      <c r="B33" t="s">
        <v>16</v>
      </c>
      <c r="C33">
        <v>414</v>
      </c>
      <c r="D33">
        <v>21</v>
      </c>
      <c r="E33" s="1">
        <f t="shared" si="2"/>
        <v>4.8275862068965516</v>
      </c>
      <c r="F33">
        <v>36</v>
      </c>
    </row>
    <row r="34" spans="1:6" x14ac:dyDescent="0.25">
      <c r="A34" t="s">
        <v>12</v>
      </c>
      <c r="B34" t="s">
        <v>16</v>
      </c>
      <c r="C34">
        <v>431</v>
      </c>
      <c r="D34">
        <v>22</v>
      </c>
      <c r="E34" s="1">
        <f t="shared" si="2"/>
        <v>4.8565121412803531</v>
      </c>
      <c r="F34">
        <v>37</v>
      </c>
    </row>
    <row r="35" spans="1:6" x14ac:dyDescent="0.25">
      <c r="A35" t="s">
        <v>21</v>
      </c>
      <c r="B35" t="s">
        <v>16</v>
      </c>
      <c r="C35">
        <v>368</v>
      </c>
      <c r="D35">
        <v>19</v>
      </c>
      <c r="E35" s="1">
        <f t="shared" si="2"/>
        <v>4.909560723514212</v>
      </c>
      <c r="F35" t="s">
        <v>19</v>
      </c>
    </row>
    <row r="36" spans="1:6" x14ac:dyDescent="0.25">
      <c r="A36" t="s">
        <v>23</v>
      </c>
      <c r="B36" t="s">
        <v>16</v>
      </c>
      <c r="C36">
        <v>194</v>
      </c>
      <c r="D36">
        <v>10</v>
      </c>
      <c r="E36" s="1">
        <f t="shared" si="2"/>
        <v>4.9019607843137258</v>
      </c>
      <c r="F36" t="s">
        <v>25</v>
      </c>
    </row>
    <row r="37" spans="1:6" x14ac:dyDescent="0.25">
      <c r="A37" t="s">
        <v>22</v>
      </c>
      <c r="B37" t="s">
        <v>16</v>
      </c>
      <c r="C37">
        <v>325</v>
      </c>
      <c r="D37">
        <v>17</v>
      </c>
      <c r="E37" s="1">
        <f t="shared" si="2"/>
        <v>4.9707602339181287</v>
      </c>
      <c r="F37" t="s">
        <v>20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2015-06-05T18:19:34Z</dcterms:created>
  <dcterms:modified xsi:type="dcterms:W3CDTF">2023-01-26T12:37:55Z</dcterms:modified>
</cp:coreProperties>
</file>