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\FinalResultsDataMatzinger\xlinkx_pd3\"/>
    </mc:Choice>
  </mc:AlternateContent>
  <xr:revisionPtr revIDLastSave="0" documentId="13_ncr:1_{674C45C6-6748-43DF-9A97-C62E5A80A41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3" i="1"/>
  <c r="E1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<sst xmlns="http://schemas.openxmlformats.org/spreadsheetml/2006/main" count="22" uniqueCount="17">
  <si>
    <t>PARAMS</t>
  </si>
  <si>
    <t>FDR</t>
  </si>
  <si>
    <t>True XL</t>
  </si>
  <si>
    <t>False XL</t>
  </si>
  <si>
    <t>True FDR</t>
  </si>
  <si>
    <t>XL @ FDR</t>
  </si>
  <si>
    <t>!XL @ FDR</t>
  </si>
  <si>
    <t>default, combined</t>
  </si>
  <si>
    <t>default, seperated</t>
  </si>
  <si>
    <t>10 ppm, combined</t>
  </si>
  <si>
    <t>10 ppm, seperated</t>
  </si>
  <si>
    <t>File</t>
  </si>
  <si>
    <t>default, old</t>
  </si>
  <si>
    <t>10 ppm, old</t>
  </si>
  <si>
    <t>pd2.5_18</t>
  </si>
  <si>
    <t>pd2.5_19</t>
  </si>
  <si>
    <t>5 ppm, 0.5 Da,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</si>
</sst>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K11" sqref="K11"/>
    </sheetView>
  </sheetViews>
  <sheetFormatPr defaultRowHeight="15" x14ac:dyDescent="0.25"/>
  <cols>
    <col min="1" max="1" width="23.85546875" customWidth="1"/>
    <col min="2" max="2" width="9.7109375" customWidth="1"/>
    <col min="3" max="3" width="11" customWidth="1"/>
    <col min="4" max="4" width="9.85546875" customWidth="1"/>
    <col min="5" max="5" width="12.28515625" customWidth="1"/>
    <col min="6" max="6" width="11.28515625" customWidth="1"/>
    <col min="7" max="7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11</v>
      </c>
    </row>
    <row r="2" spans="1:10" x14ac:dyDescent="0.25">
      <c r="A2" t="s">
        <v>7</v>
      </c>
      <c r="B2" s="1">
        <v>0.01</v>
      </c>
      <c r="C2">
        <v>260</v>
      </c>
      <c r="D2">
        <v>46</v>
      </c>
      <c r="E2">
        <f t="shared" ref="E2:E13" si="0">D2/(D2+C2)*100</f>
        <v>15.032679738562091</v>
      </c>
      <c r="F2">
        <v>144</v>
      </c>
      <c r="G2">
        <v>1</v>
      </c>
      <c r="J2">
        <v>0</v>
      </c>
    </row>
    <row r="3" spans="1:10" x14ac:dyDescent="0.25">
      <c r="A3" t="s">
        <v>8</v>
      </c>
      <c r="B3" s="1">
        <v>0.01</v>
      </c>
      <c r="C3">
        <v>278</v>
      </c>
      <c r="D3">
        <v>238</v>
      </c>
      <c r="E3">
        <f t="shared" si="0"/>
        <v>46.124031007751938</v>
      </c>
      <c r="F3">
        <v>144</v>
      </c>
      <c r="G3">
        <v>1</v>
      </c>
      <c r="J3">
        <v>1</v>
      </c>
    </row>
    <row r="4" spans="1:10" x14ac:dyDescent="0.25">
      <c r="A4" t="s">
        <v>7</v>
      </c>
      <c r="B4" s="1">
        <v>0.05</v>
      </c>
      <c r="C4">
        <v>267</v>
      </c>
      <c r="D4">
        <v>120</v>
      </c>
      <c r="E4">
        <f t="shared" si="0"/>
        <v>31.007751937984494</v>
      </c>
      <c r="F4">
        <v>231</v>
      </c>
      <c r="G4">
        <v>12</v>
      </c>
      <c r="H4">
        <v>108</v>
      </c>
      <c r="I4">
        <v>1</v>
      </c>
      <c r="J4">
        <v>8</v>
      </c>
    </row>
    <row r="5" spans="1:10" x14ac:dyDescent="0.25">
      <c r="A5" t="s">
        <v>8</v>
      </c>
      <c r="B5" s="1">
        <v>0.05</v>
      </c>
      <c r="C5">
        <v>278</v>
      </c>
      <c r="D5">
        <v>239</v>
      </c>
      <c r="E5">
        <f t="shared" si="0"/>
        <v>46.228239845261122</v>
      </c>
      <c r="F5">
        <v>231</v>
      </c>
      <c r="G5">
        <v>12</v>
      </c>
      <c r="H5">
        <v>108</v>
      </c>
      <c r="I5">
        <v>1</v>
      </c>
      <c r="J5">
        <v>3</v>
      </c>
    </row>
    <row r="6" spans="1:10" x14ac:dyDescent="0.25">
      <c r="A6" t="s">
        <v>9</v>
      </c>
      <c r="B6" s="1">
        <v>0.01</v>
      </c>
      <c r="C6">
        <v>255</v>
      </c>
      <c r="D6">
        <v>34</v>
      </c>
      <c r="E6">
        <f t="shared" si="0"/>
        <v>11.76470588235294</v>
      </c>
      <c r="F6">
        <v>159</v>
      </c>
      <c r="G6">
        <v>1</v>
      </c>
      <c r="J6">
        <v>4</v>
      </c>
    </row>
    <row r="7" spans="1:10" x14ac:dyDescent="0.25">
      <c r="A7" t="s">
        <v>10</v>
      </c>
      <c r="B7" s="1">
        <v>0.01</v>
      </c>
      <c r="C7">
        <v>272</v>
      </c>
      <c r="D7">
        <v>125</v>
      </c>
      <c r="E7">
        <f t="shared" si="0"/>
        <v>31.486146095717881</v>
      </c>
      <c r="F7">
        <v>159</v>
      </c>
      <c r="G7">
        <v>1</v>
      </c>
      <c r="J7">
        <v>5</v>
      </c>
    </row>
    <row r="8" spans="1:10" x14ac:dyDescent="0.25">
      <c r="A8" t="s">
        <v>9</v>
      </c>
      <c r="B8" s="1">
        <v>0.05</v>
      </c>
      <c r="C8">
        <v>270</v>
      </c>
      <c r="D8">
        <v>77</v>
      </c>
      <c r="E8">
        <f t="shared" si="0"/>
        <v>22.190201729106629</v>
      </c>
      <c r="F8">
        <v>241</v>
      </c>
      <c r="G8">
        <v>12</v>
      </c>
      <c r="H8">
        <v>160</v>
      </c>
      <c r="I8">
        <v>1</v>
      </c>
      <c r="J8">
        <v>6</v>
      </c>
    </row>
    <row r="9" spans="1:10" x14ac:dyDescent="0.25">
      <c r="A9" t="s">
        <v>10</v>
      </c>
      <c r="B9" s="1">
        <v>0.05</v>
      </c>
      <c r="C9">
        <v>272</v>
      </c>
      <c r="D9">
        <v>126</v>
      </c>
      <c r="E9">
        <f t="shared" si="0"/>
        <v>31.658291457286431</v>
      </c>
      <c r="F9">
        <v>241</v>
      </c>
      <c r="G9">
        <v>12</v>
      </c>
      <c r="H9">
        <v>160</v>
      </c>
      <c r="I9">
        <v>1</v>
      </c>
      <c r="J9">
        <v>7</v>
      </c>
    </row>
    <row r="10" spans="1:10" x14ac:dyDescent="0.25">
      <c r="A10" t="s">
        <v>16</v>
      </c>
      <c r="B10" s="1">
        <v>0.01</v>
      </c>
      <c r="C10">
        <v>255</v>
      </c>
      <c r="D10">
        <v>34</v>
      </c>
      <c r="E10">
        <f t="shared" si="0"/>
        <v>11.76470588235294</v>
      </c>
      <c r="F10">
        <v>159</v>
      </c>
      <c r="G10">
        <v>1</v>
      </c>
      <c r="J10">
        <v>9</v>
      </c>
    </row>
    <row r="11" spans="1:10" x14ac:dyDescent="0.25">
      <c r="A11" t="s">
        <v>16</v>
      </c>
      <c r="B11" s="1">
        <v>0.05</v>
      </c>
      <c r="C11">
        <v>270</v>
      </c>
      <c r="D11">
        <v>77</v>
      </c>
      <c r="E11">
        <f t="shared" si="0"/>
        <v>22.190201729106629</v>
      </c>
      <c r="F11">
        <v>241</v>
      </c>
      <c r="G11">
        <v>12</v>
      </c>
      <c r="H11">
        <v>160</v>
      </c>
      <c r="I11">
        <v>1</v>
      </c>
      <c r="J11">
        <v>10</v>
      </c>
    </row>
    <row r="12" spans="1:10" x14ac:dyDescent="0.25">
      <c r="A12" t="s">
        <v>12</v>
      </c>
      <c r="B12" s="1">
        <v>0.01</v>
      </c>
      <c r="C12">
        <v>265</v>
      </c>
      <c r="D12">
        <v>46</v>
      </c>
      <c r="E12">
        <f t="shared" si="0"/>
        <v>14.790996784565916</v>
      </c>
      <c r="F12">
        <v>219</v>
      </c>
      <c r="G12">
        <v>2</v>
      </c>
      <c r="J12" t="s">
        <v>14</v>
      </c>
    </row>
    <row r="13" spans="1:10" x14ac:dyDescent="0.25">
      <c r="A13" t="s">
        <v>13</v>
      </c>
      <c r="B13" s="1">
        <v>0.01</v>
      </c>
      <c r="C13">
        <v>255</v>
      </c>
      <c r="D13">
        <v>17</v>
      </c>
      <c r="E13">
        <f t="shared" si="0"/>
        <v>6.25</v>
      </c>
      <c r="F13">
        <v>224</v>
      </c>
      <c r="G13">
        <v>2</v>
      </c>
      <c r="J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2022-08-11T10:59:18Z</dcterms:modified>
</cp:coreProperties>
</file>