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42587\Documents\GitHub\MSAnnika_NC_Results\Peplib_Beveridge\MS_Annika\Results\"/>
    </mc:Choice>
  </mc:AlternateContent>
  <xr:revisionPtr revIDLastSave="0" documentId="13_ncr:1_{497FC7E0-4D07-478E-9512-C91A1729EE2A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C5" i="1"/>
  <c r="B5" i="1"/>
  <c r="D4" i="1"/>
  <c r="F4" i="1" s="1"/>
  <c r="D3" i="1"/>
  <c r="F3" i="1" s="1"/>
  <c r="D2" i="1"/>
  <c r="F2" i="1" s="1"/>
  <c r="F5" i="1" l="1"/>
  <c r="D5" i="1"/>
</calcChain>
</file>

<file path=xl/sharedStrings.xml><?xml version="1.0" encoding="utf-8"?>
<sst xmlns="http://schemas.openxmlformats.org/spreadsheetml/2006/main" count="7" uniqueCount="7">
  <si>
    <t>Replicate</t>
  </si>
  <si>
    <t>True Crosslinks</t>
  </si>
  <si>
    <t>True Homeotypic Crosslinks</t>
  </si>
  <si>
    <t>False Crosslinks</t>
  </si>
  <si>
    <t>Total True Crosslinks</t>
  </si>
  <si>
    <t>FDR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</si>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</sst>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"/>
    </sheetView>
  </sheetViews>
  <sheetFormatPr defaultRowHeight="15" x14ac:dyDescent="0.25"/>
  <cols>
    <col min="2" max="2" width="19.42578125" customWidth="1"/>
    <col min="3" max="3" width="27.5703125" customWidth="1"/>
    <col min="4" max="4" width="23.28515625" customWidth="1"/>
    <col min="5" max="5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1</v>
      </c>
      <c r="B2">
        <v>40</v>
      </c>
      <c r="C2">
        <v>29</v>
      </c>
      <c r="D2">
        <f>B2+C2</f>
        <v>69</v>
      </c>
      <c r="E2">
        <v>1</v>
      </c>
      <c r="F2">
        <f>E2/(E2+D2)*100</f>
        <v>1.4285714285714286</v>
      </c>
    </row>
    <row r="3" spans="1:6" x14ac:dyDescent="0.25">
      <c r="A3">
        <v>2</v>
      </c>
      <c r="B3">
        <v>11</v>
      </c>
      <c r="C3">
        <v>23</v>
      </c>
      <c r="D3">
        <f>B3+C3</f>
        <v>34</v>
      </c>
      <c r="E3">
        <v>0</v>
      </c>
      <c r="F3">
        <f>E3/(E3+D3)*100</f>
        <v>0</v>
      </c>
    </row>
    <row r="4" spans="1:6" x14ac:dyDescent="0.25">
      <c r="A4">
        <v>3</v>
      </c>
      <c r="B4">
        <v>25</v>
      </c>
      <c r="C4">
        <v>27</v>
      </c>
      <c r="D4">
        <f>B4+C4</f>
        <v>52</v>
      </c>
      <c r="E4">
        <v>0</v>
      </c>
      <c r="F4">
        <f>E4/(E4+D4)*100</f>
        <v>0</v>
      </c>
    </row>
    <row r="5" spans="1:6" x14ac:dyDescent="0.25">
      <c r="A5" t="s">
        <v>6</v>
      </c>
      <c r="B5">
        <f>AVERAGE(B2:B4)</f>
        <v>25.333333333333332</v>
      </c>
      <c r="C5">
        <f>AVERAGE(C2:C4)</f>
        <v>26.333333333333332</v>
      </c>
      <c r="D5">
        <f>AVERAGE(D2:D4)</f>
        <v>51.666666666666664</v>
      </c>
      <c r="E5">
        <f>AVERAGE(E2:E4)</f>
        <v>0.33333333333333331</v>
      </c>
      <c r="F5">
        <f>AVERAGE(F2:F4)</f>
        <v>0.47619047619047622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2024-06-24T11:15:34Z</dcterms:modified>
</cp:coreProperties>
</file>