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P42587\Documents\GitHub\MSAnnika_NC_Results\Peplib_Beveridge\XlinkX\"/>
    </mc:Choice>
  </mc:AlternateContent>
  <xr:revisionPtr revIDLastSave="0" documentId="13_ncr:1_{933763AC-E222-4E0B-ADA9-FFCB0BD58176}" xr6:coauthVersionLast="47" xr6:coauthVersionMax="47" xr10:uidLastSave="{00000000-0000-0000-0000-000000000000}"/>
  <bookViews>
    <workbookView xWindow="5475" yWindow="3240" windowWidth="21600" windowHeight="1138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6" i="1"/>
  <c r="E6" i="1"/>
  <c r="B6" i="1"/>
  <c r="E5" i="1"/>
  <c r="C5" i="1"/>
  <c r="B5" i="1"/>
  <c r="D4" i="1"/>
  <c r="F4" i="1" s="1"/>
  <c r="D3" i="1"/>
  <c r="F3" i="1" s="1"/>
  <c r="D6" i="1" l="1"/>
  <c r="F2" i="1"/>
  <c r="F5" i="1" s="1"/>
  <c r="F6" i="1"/>
  <c r="D5" i="1"/>
</calcChain>
</file>

<file path=xl/sharedStrings.xml><?xml version="1.0" encoding="utf-8"?>
<sst xmlns="http://schemas.openxmlformats.org/spreadsheetml/2006/main" count="8" uniqueCount="8">
  <si>
    <t>Replicate</t>
  </si>
  <si>
    <t>True Crosslinks</t>
  </si>
  <si>
    <t>True Homeotypic Crosslinks</t>
  </si>
  <si>
    <t>False Crosslinks</t>
  </si>
  <si>
    <t>Total True Crosslinks</t>
  </si>
  <si>
    <t>FDR</t>
  </si>
  <si>
    <t>Avg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</si>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</sst>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F4" sqref="F4"/>
    </sheetView>
  </sheetViews>
  <sheetFormatPr defaultRowHeight="15" x14ac:dyDescent="0.25"/>
  <cols>
    <col min="2" max="2" width="19.42578125" customWidth="1"/>
    <col min="3" max="3" width="27.5703125" customWidth="1"/>
    <col min="4" max="4" width="23.28515625" customWidth="1"/>
    <col min="5" max="5" width="19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25">
      <c r="A2">
        <v>1</v>
      </c>
      <c r="B2">
        <v>180</v>
      </c>
      <c r="C2">
        <v>0</v>
      </c>
      <c r="D2">
        <f>B2+C2</f>
        <v>180</v>
      </c>
      <c r="E2">
        <v>21</v>
      </c>
      <c r="F2">
        <f>E2/(E2+D2)*100</f>
        <v>10.44776119402985</v>
      </c>
    </row>
    <row r="3" spans="1:6" x14ac:dyDescent="0.25">
      <c r="A3">
        <v>2</v>
      </c>
      <c r="B3">
        <v>172</v>
      </c>
      <c r="C3">
        <v>0</v>
      </c>
      <c r="D3">
        <f>B3+C3</f>
        <v>172</v>
      </c>
      <c r="E3">
        <v>34</v>
      </c>
      <c r="F3">
        <f>E3/(E3+D3)*100</f>
        <v>16.50485436893204</v>
      </c>
    </row>
    <row r="4" spans="1:6" x14ac:dyDescent="0.25">
      <c r="A4">
        <v>3</v>
      </c>
      <c r="B4">
        <v>166</v>
      </c>
      <c r="C4">
        <v>0</v>
      </c>
      <c r="D4">
        <f>B4+C4</f>
        <v>166</v>
      </c>
      <c r="E4">
        <v>38</v>
      </c>
      <c r="F4">
        <f>E4/(E4+D4)*100</f>
        <v>18.627450980392158</v>
      </c>
    </row>
    <row r="5" spans="1:6" x14ac:dyDescent="0.25">
      <c r="A5" t="s">
        <v>6</v>
      </c>
      <c r="B5">
        <f>AVERAGE(B2:B4)</f>
        <v>172.66666666666666</v>
      </c>
      <c r="C5">
        <f>AVERAGE(C2:C4)</f>
        <v>0</v>
      </c>
      <c r="D5">
        <f>AVERAGE(D2:D4)</f>
        <v>172.66666666666666</v>
      </c>
      <c r="E5">
        <f>AVERAGE(E2:E4)</f>
        <v>31</v>
      </c>
      <c r="F5">
        <f>AVERAGE(F2:F4)</f>
        <v>15.193355514451349</v>
      </c>
    </row>
    <row r="6" spans="1:6" x14ac:dyDescent="0.25">
      <c r="A6" t="s">
        <v>7</v>
      </c>
      <c r="B6">
        <f>STDEV(B2:B4)</f>
        <v>7.0237691685684922</v>
      </c>
      <c r="C6">
        <f t="shared" ref="C6:F6" si="0">STDEV(C2:C4)</f>
        <v>0</v>
      </c>
      <c r="D6">
        <f t="shared" si="0"/>
        <v>7.0237691685684922</v>
      </c>
      <c r="E6">
        <f t="shared" si="0"/>
        <v>8.8881944173155887</v>
      </c>
      <c r="F6">
        <f t="shared" si="0"/>
        <v>4.2446263892430016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2015-06-05T18:19:34Z</dcterms:created>
  <dcterms:modified xsi:type="dcterms:W3CDTF">2024-06-29T16:57:36Z</dcterms:modified>
</cp:coreProperties>
</file>