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y Drive\CoronaryProject_4\"/>
    </mc:Choice>
  </mc:AlternateContent>
  <bookViews>
    <workbookView xWindow="0" yWindow="0" windowWidth="28800" windowHeight="12435" activeTab="6"/>
  </bookViews>
  <sheets>
    <sheet name="P59" sheetId="1" r:id="rId1"/>
    <sheet name="P38" sheetId="2" r:id="rId2"/>
    <sheet name="P80" sheetId="3" r:id="rId3"/>
    <sheet name="P60" sheetId="4" r:id="rId4"/>
    <sheet name="P40" sheetId="5" r:id="rId5"/>
    <sheet name="EndoEpi" sheetId="6" r:id="rId6"/>
    <sheet name="ENDOEPI_Canty" sheetId="7" r:id="rId7"/>
    <sheet name="Sheet8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E4" i="8"/>
  <c r="E2" i="8"/>
  <c r="D3" i="8"/>
  <c r="D4" i="8"/>
  <c r="D2" i="8"/>
  <c r="D3" i="7"/>
  <c r="D4" i="7"/>
  <c r="D5" i="7"/>
  <c r="D6" i="7"/>
  <c r="D7" i="7"/>
  <c r="D2" i="7"/>
</calcChain>
</file>

<file path=xl/sharedStrings.xml><?xml version="1.0" encoding="utf-8"?>
<sst xmlns="http://schemas.openxmlformats.org/spreadsheetml/2006/main" count="20" uniqueCount="15">
  <si>
    <t>D</t>
  </si>
  <si>
    <t>% change</t>
  </si>
  <si>
    <t>Diameter</t>
  </si>
  <si>
    <t>%change</t>
  </si>
  <si>
    <t xml:space="preserve">Pin </t>
  </si>
  <si>
    <t>Pin</t>
  </si>
  <si>
    <t>P</t>
  </si>
  <si>
    <t>ENDO/EPI</t>
  </si>
  <si>
    <t>ENDO</t>
  </si>
  <si>
    <t>EPI</t>
  </si>
  <si>
    <t>Ratio</t>
  </si>
  <si>
    <t>EPI Ex</t>
  </si>
  <si>
    <t>ENDO EX</t>
  </si>
  <si>
    <t xml:space="preserve">CONTROL </t>
  </si>
  <si>
    <t>Stenosis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</si>
</sst>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'P59'!$A$2:$A$38</c:f>
              <c:numCache>
                <c:formatCode>General</c:formatCode>
                <c:ptCount val="37"/>
                <c:pt idx="0">
                  <c:v>329.21437270501201</c:v>
                </c:pt>
                <c:pt idx="1">
                  <c:v>351.82891771201997</c:v>
                </c:pt>
                <c:pt idx="2">
                  <c:v>373.52353906093498</c:v>
                </c:pt>
                <c:pt idx="3">
                  <c:v>362.59246536968698</c:v>
                </c:pt>
                <c:pt idx="4">
                  <c:v>300.83193575229598</c:v>
                </c:pt>
                <c:pt idx="5">
                  <c:v>323.06807765713302</c:v>
                </c:pt>
                <c:pt idx="6">
                  <c:v>240.55048466824499</c:v>
                </c:pt>
                <c:pt idx="7">
                  <c:v>228.16898821255899</c:v>
                </c:pt>
                <c:pt idx="8">
                  <c:v>220.82796803044801</c:v>
                </c:pt>
                <c:pt idx="9">
                  <c:v>200.03563602030101</c:v>
                </c:pt>
                <c:pt idx="10">
                  <c:v>192.76074453565701</c:v>
                </c:pt>
                <c:pt idx="11">
                  <c:v>174.09922611054799</c:v>
                </c:pt>
                <c:pt idx="12">
                  <c:v>174.180784837424</c:v>
                </c:pt>
                <c:pt idx="13">
                  <c:v>176.652528596069</c:v>
                </c:pt>
                <c:pt idx="14">
                  <c:v>185.44838012244799</c:v>
                </c:pt>
                <c:pt idx="15">
                  <c:v>170.363689466984</c:v>
                </c:pt>
                <c:pt idx="16">
                  <c:v>178.44608582402699</c:v>
                </c:pt>
                <c:pt idx="17">
                  <c:v>129.12509896343201</c:v>
                </c:pt>
                <c:pt idx="18">
                  <c:v>106.19093191866899</c:v>
                </c:pt>
                <c:pt idx="19">
                  <c:v>122.71061530916</c:v>
                </c:pt>
                <c:pt idx="20">
                  <c:v>127.801790250793</c:v>
                </c:pt>
                <c:pt idx="21">
                  <c:v>131.937772895683</c:v>
                </c:pt>
                <c:pt idx="22">
                  <c:v>132.91059951174901</c:v>
                </c:pt>
                <c:pt idx="23">
                  <c:v>128.133903264737</c:v>
                </c:pt>
                <c:pt idx="24">
                  <c:v>91.911541845688603</c:v>
                </c:pt>
                <c:pt idx="25">
                  <c:v>84.119376994193502</c:v>
                </c:pt>
                <c:pt idx="26">
                  <c:v>80.923156616635396</c:v>
                </c:pt>
                <c:pt idx="27">
                  <c:v>98.983638658101697</c:v>
                </c:pt>
                <c:pt idx="28">
                  <c:v>106.232078663759</c:v>
                </c:pt>
                <c:pt idx="29">
                  <c:v>83.896743712722198</c:v>
                </c:pt>
                <c:pt idx="30">
                  <c:v>70.432206145192893</c:v>
                </c:pt>
                <c:pt idx="31">
                  <c:v>70.909802293563601</c:v>
                </c:pt>
                <c:pt idx="32">
                  <c:v>70.288927300681607</c:v>
                </c:pt>
                <c:pt idx="33">
                  <c:v>53.203476165196797</c:v>
                </c:pt>
                <c:pt idx="34">
                  <c:v>44.268754374137799</c:v>
                </c:pt>
                <c:pt idx="35">
                  <c:v>54.475351446473397</c:v>
                </c:pt>
                <c:pt idx="36">
                  <c:v>49.0072429292808</c:v>
                </c:pt>
              </c:numCache>
            </c:numRef>
          </c:xVal>
          <c:yVal>
            <c:numRef>
              <c:f>'P59'!$B$2:$B$38</c:f>
              <c:numCache>
                <c:formatCode>General</c:formatCode>
                <c:ptCount val="37"/>
                <c:pt idx="0">
                  <c:v>-18.441686428737999</c:v>
                </c:pt>
                <c:pt idx="1">
                  <c:v>-6.76666489098867</c:v>
                </c:pt>
                <c:pt idx="2">
                  <c:v>-0.82031730753333598</c:v>
                </c:pt>
                <c:pt idx="3">
                  <c:v>0.23760408381445999</c:v>
                </c:pt>
                <c:pt idx="4">
                  <c:v>-2.5369080792736001</c:v>
                </c:pt>
                <c:pt idx="5">
                  <c:v>2.3487627504394801</c:v>
                </c:pt>
                <c:pt idx="6">
                  <c:v>-1.4920746592994301</c:v>
                </c:pt>
                <c:pt idx="7">
                  <c:v>-5.6325577294344296</c:v>
                </c:pt>
                <c:pt idx="8">
                  <c:v>-2.34596146533845</c:v>
                </c:pt>
                <c:pt idx="9">
                  <c:v>-1.71498347701017</c:v>
                </c:pt>
                <c:pt idx="10">
                  <c:v>-1.6108307785000799</c:v>
                </c:pt>
                <c:pt idx="11">
                  <c:v>-3.5252565701616301</c:v>
                </c:pt>
                <c:pt idx="12">
                  <c:v>-7.4502703010508897</c:v>
                </c:pt>
                <c:pt idx="13">
                  <c:v>-1.40293868583908</c:v>
                </c:pt>
                <c:pt idx="14">
                  <c:v>0.29670660717533698</c:v>
                </c:pt>
                <c:pt idx="15">
                  <c:v>1.2474444013791499</c:v>
                </c:pt>
                <c:pt idx="16">
                  <c:v>12.2821197186591</c:v>
                </c:pt>
                <c:pt idx="17">
                  <c:v>-14.1453876151971</c:v>
                </c:pt>
                <c:pt idx="18">
                  <c:v>-10.438598585948</c:v>
                </c:pt>
                <c:pt idx="19">
                  <c:v>-5.4483617533656599</c:v>
                </c:pt>
                <c:pt idx="20">
                  <c:v>-0.461155819417221</c:v>
                </c:pt>
                <c:pt idx="21">
                  <c:v>0.49467939521632998</c:v>
                </c:pt>
                <c:pt idx="22">
                  <c:v>3.67739849704166</c:v>
                </c:pt>
                <c:pt idx="23">
                  <c:v>8.5559053845291899</c:v>
                </c:pt>
                <c:pt idx="24">
                  <c:v>1.7570486762320601</c:v>
                </c:pt>
                <c:pt idx="25">
                  <c:v>1.7549821544362201</c:v>
                </c:pt>
                <c:pt idx="26">
                  <c:v>5.5730878244209503</c:v>
                </c:pt>
                <c:pt idx="27">
                  <c:v>11.412389578852</c:v>
                </c:pt>
                <c:pt idx="28">
                  <c:v>12.5812143065763</c:v>
                </c:pt>
                <c:pt idx="29">
                  <c:v>12.469208825241999</c:v>
                </c:pt>
                <c:pt idx="30">
                  <c:v>10.450079262591499</c:v>
                </c:pt>
                <c:pt idx="31">
                  <c:v>12.465764622249001</c:v>
                </c:pt>
                <c:pt idx="32">
                  <c:v>17.345373654694299</c:v>
                </c:pt>
                <c:pt idx="33">
                  <c:v>14.582709549902299</c:v>
                </c:pt>
                <c:pt idx="34">
                  <c:v>19.566195744618302</c:v>
                </c:pt>
                <c:pt idx="35">
                  <c:v>28.373711638467</c:v>
                </c:pt>
                <c:pt idx="36">
                  <c:v>41.526434028358103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7216"/>
        <c:axId val="241052576"/>
      </c:scatterChart>
      <c:valAx>
        <c:axId val="1953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52576"/>
        <c:crosses val="autoZero"/>
        <c:crossBetween val="midCat"/>
      </c:valAx>
      <c:valAx>
        <c:axId val="2410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L12" sqref="L12"/>
    </sheetView>
  </sheetViews>
  <sheetFormatPr defaultRowHeight="15" x14ac:dyDescent="0.25"/>
  <sheetData>
    <row r="1" spans="1:10" x14ac:dyDescent="0.25">
      <c r="A1" t="s">
        <v>0</v>
      </c>
      <c r="B1" t="s">
        <v>1</v>
      </c>
    </row>
    <row r="2" spans="1:10" x14ac:dyDescent="0.25">
      <c r="A2">
        <v>329.21437270501201</v>
      </c>
      <c r="B2">
        <v>-18.441686428737999</v>
      </c>
    </row>
    <row r="3" spans="1:10" x14ac:dyDescent="0.25">
      <c r="A3">
        <v>351.82891771201997</v>
      </c>
      <c r="B3">
        <v>-6.76666489098867</v>
      </c>
    </row>
    <row r="4" spans="1:10" x14ac:dyDescent="0.25">
      <c r="A4">
        <v>373.52353906093498</v>
      </c>
      <c r="B4">
        <v>-0.82031730753333598</v>
      </c>
    </row>
    <row r="5" spans="1:10" x14ac:dyDescent="0.25">
      <c r="A5">
        <v>362.59246536968698</v>
      </c>
      <c r="B5">
        <v>0.23760408381445999</v>
      </c>
    </row>
    <row r="6" spans="1:10" x14ac:dyDescent="0.25">
      <c r="A6">
        <v>300.83193575229598</v>
      </c>
      <c r="B6">
        <v>-2.5369080792736001</v>
      </c>
      <c r="I6" t="s">
        <v>5</v>
      </c>
      <c r="J6">
        <v>59</v>
      </c>
    </row>
    <row r="7" spans="1:10" x14ac:dyDescent="0.25">
      <c r="A7">
        <v>323.06807765713302</v>
      </c>
      <c r="B7">
        <v>2.3487627504394801</v>
      </c>
    </row>
    <row r="8" spans="1:10" x14ac:dyDescent="0.25">
      <c r="A8">
        <v>240.55048466824499</v>
      </c>
      <c r="B8">
        <v>-1.4920746592994301</v>
      </c>
    </row>
    <row r="9" spans="1:10" x14ac:dyDescent="0.25">
      <c r="A9">
        <v>228.16898821255899</v>
      </c>
      <c r="B9">
        <v>-5.6325577294344296</v>
      </c>
    </row>
    <row r="10" spans="1:10" x14ac:dyDescent="0.25">
      <c r="A10">
        <v>220.82796803044801</v>
      </c>
      <c r="B10">
        <v>-2.34596146533845</v>
      </c>
    </row>
    <row r="11" spans="1:10" x14ac:dyDescent="0.25">
      <c r="A11">
        <v>200.03563602030101</v>
      </c>
      <c r="B11">
        <v>-1.71498347701017</v>
      </c>
    </row>
    <row r="12" spans="1:10" x14ac:dyDescent="0.25">
      <c r="A12">
        <v>192.76074453565701</v>
      </c>
      <c r="B12">
        <v>-1.6108307785000799</v>
      </c>
    </row>
    <row r="13" spans="1:10" x14ac:dyDescent="0.25">
      <c r="A13">
        <v>174.09922611054799</v>
      </c>
      <c r="B13">
        <v>-3.5252565701616301</v>
      </c>
    </row>
    <row r="14" spans="1:10" x14ac:dyDescent="0.25">
      <c r="A14">
        <v>174.180784837424</v>
      </c>
      <c r="B14">
        <v>-7.4502703010508897</v>
      </c>
    </row>
    <row r="15" spans="1:10" x14ac:dyDescent="0.25">
      <c r="A15">
        <v>176.652528596069</v>
      </c>
      <c r="B15">
        <v>-1.40293868583908</v>
      </c>
    </row>
    <row r="16" spans="1:10" x14ac:dyDescent="0.25">
      <c r="A16">
        <v>185.44838012244799</v>
      </c>
      <c r="B16">
        <v>0.29670660717533698</v>
      </c>
    </row>
    <row r="17" spans="1:2" x14ac:dyDescent="0.25">
      <c r="A17">
        <v>170.363689466984</v>
      </c>
      <c r="B17">
        <v>1.2474444013791499</v>
      </c>
    </row>
    <row r="18" spans="1:2" x14ac:dyDescent="0.25">
      <c r="A18">
        <v>178.44608582402699</v>
      </c>
      <c r="B18">
        <v>12.2821197186591</v>
      </c>
    </row>
    <row r="19" spans="1:2" x14ac:dyDescent="0.25">
      <c r="A19">
        <v>129.12509896343201</v>
      </c>
      <c r="B19">
        <v>-14.1453876151971</v>
      </c>
    </row>
    <row r="20" spans="1:2" x14ac:dyDescent="0.25">
      <c r="A20">
        <v>106.19093191866899</v>
      </c>
      <c r="B20">
        <v>-10.438598585948</v>
      </c>
    </row>
    <row r="21" spans="1:2" x14ac:dyDescent="0.25">
      <c r="A21">
        <v>122.71061530916</v>
      </c>
      <c r="B21">
        <v>-5.4483617533656599</v>
      </c>
    </row>
    <row r="22" spans="1:2" x14ac:dyDescent="0.25">
      <c r="A22">
        <v>127.801790250793</v>
      </c>
      <c r="B22">
        <v>-0.461155819417221</v>
      </c>
    </row>
    <row r="23" spans="1:2" x14ac:dyDescent="0.25">
      <c r="A23">
        <v>131.937772895683</v>
      </c>
      <c r="B23">
        <v>0.49467939521632998</v>
      </c>
    </row>
    <row r="24" spans="1:2" x14ac:dyDescent="0.25">
      <c r="A24">
        <v>132.91059951174901</v>
      </c>
      <c r="B24">
        <v>3.67739849704166</v>
      </c>
    </row>
    <row r="25" spans="1:2" x14ac:dyDescent="0.25">
      <c r="A25">
        <v>128.133903264737</v>
      </c>
      <c r="B25">
        <v>8.5559053845291899</v>
      </c>
    </row>
    <row r="26" spans="1:2" x14ac:dyDescent="0.25">
      <c r="A26">
        <v>91.911541845688603</v>
      </c>
      <c r="B26">
        <v>1.7570486762320601</v>
      </c>
    </row>
    <row r="27" spans="1:2" x14ac:dyDescent="0.25">
      <c r="A27">
        <v>84.119376994193502</v>
      </c>
      <c r="B27">
        <v>1.7549821544362201</v>
      </c>
    </row>
    <row r="28" spans="1:2" x14ac:dyDescent="0.25">
      <c r="A28">
        <v>80.923156616635396</v>
      </c>
      <c r="B28">
        <v>5.5730878244209503</v>
      </c>
    </row>
    <row r="29" spans="1:2" x14ac:dyDescent="0.25">
      <c r="A29">
        <v>98.983638658101697</v>
      </c>
      <c r="B29">
        <v>11.412389578852</v>
      </c>
    </row>
    <row r="30" spans="1:2" x14ac:dyDescent="0.25">
      <c r="A30">
        <v>106.232078663759</v>
      </c>
      <c r="B30">
        <v>12.5812143065763</v>
      </c>
    </row>
    <row r="31" spans="1:2" x14ac:dyDescent="0.25">
      <c r="A31">
        <v>83.896743712722198</v>
      </c>
      <c r="B31">
        <v>12.469208825241999</v>
      </c>
    </row>
    <row r="32" spans="1:2" x14ac:dyDescent="0.25">
      <c r="A32">
        <v>70.432206145192893</v>
      </c>
      <c r="B32">
        <v>10.450079262591499</v>
      </c>
    </row>
    <row r="33" spans="1:2" x14ac:dyDescent="0.25">
      <c r="A33">
        <v>70.909802293563601</v>
      </c>
      <c r="B33">
        <v>12.465764622249001</v>
      </c>
    </row>
    <row r="34" spans="1:2" x14ac:dyDescent="0.25">
      <c r="A34">
        <v>70.288927300681607</v>
      </c>
      <c r="B34">
        <v>17.345373654694299</v>
      </c>
    </row>
    <row r="35" spans="1:2" x14ac:dyDescent="0.25">
      <c r="A35">
        <v>53.203476165196797</v>
      </c>
      <c r="B35">
        <v>14.582709549902299</v>
      </c>
    </row>
    <row r="36" spans="1:2" x14ac:dyDescent="0.25">
      <c r="A36">
        <v>44.268754374137799</v>
      </c>
      <c r="B36">
        <v>19.566195744618302</v>
      </c>
    </row>
    <row r="37" spans="1:2" x14ac:dyDescent="0.25">
      <c r="A37">
        <v>54.475351446473397</v>
      </c>
      <c r="B37">
        <v>28.373711638467</v>
      </c>
    </row>
    <row r="38" spans="1:2" x14ac:dyDescent="0.25">
      <c r="A38">
        <v>49.0072429292808</v>
      </c>
      <c r="B38">
        <v>41.526434028358103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sqref="A1:B1"/>
    </sheetView>
  </sheetViews>
  <sheetFormatPr defaultRowHeight="15" x14ac:dyDescent="0.25"/>
  <sheetData>
    <row r="1" spans="1:10" x14ac:dyDescent="0.25">
      <c r="A1" t="s">
        <v>2</v>
      </c>
      <c r="B1" t="s">
        <v>3</v>
      </c>
    </row>
    <row r="2" spans="1:10" x14ac:dyDescent="0.25">
      <c r="A2">
        <v>329.21699953131798</v>
      </c>
      <c r="B2">
        <v>-21.7621290234794</v>
      </c>
    </row>
    <row r="3" spans="1:10" x14ac:dyDescent="0.25">
      <c r="A3">
        <v>352.53239193867802</v>
      </c>
      <c r="B3">
        <v>-12.433619203846201</v>
      </c>
    </row>
    <row r="4" spans="1:10" x14ac:dyDescent="0.25">
      <c r="A4">
        <v>363.64316707739198</v>
      </c>
      <c r="B4">
        <v>-10.397972952542201</v>
      </c>
    </row>
    <row r="5" spans="1:10" x14ac:dyDescent="0.25">
      <c r="A5">
        <v>228.82239995161899</v>
      </c>
      <c r="B5">
        <v>-21.520606866939801</v>
      </c>
    </row>
    <row r="6" spans="1:10" x14ac:dyDescent="0.25">
      <c r="A6">
        <v>129.98881211919601</v>
      </c>
      <c r="B6">
        <v>-24.712979831577002</v>
      </c>
      <c r="I6" t="s">
        <v>4</v>
      </c>
      <c r="J6">
        <v>38</v>
      </c>
    </row>
    <row r="7" spans="1:10" x14ac:dyDescent="0.25">
      <c r="A7">
        <v>220.95233055652099</v>
      </c>
      <c r="B7">
        <v>-13.578581633732901</v>
      </c>
    </row>
    <row r="8" spans="1:10" x14ac:dyDescent="0.25">
      <c r="A8">
        <v>174.444763618221</v>
      </c>
      <c r="B8">
        <v>-14.746363938738799</v>
      </c>
    </row>
    <row r="9" spans="1:10" x14ac:dyDescent="0.25">
      <c r="A9">
        <v>175.00340172051401</v>
      </c>
      <c r="B9">
        <v>-10.454668294452899</v>
      </c>
    </row>
    <row r="10" spans="1:10" x14ac:dyDescent="0.25">
      <c r="A10">
        <v>186.11946842447401</v>
      </c>
      <c r="B10">
        <v>-7.6679505011868301</v>
      </c>
    </row>
    <row r="11" spans="1:10" x14ac:dyDescent="0.25">
      <c r="A11">
        <v>194.59504407117899</v>
      </c>
      <c r="B11">
        <v>-4.6659321470148098</v>
      </c>
    </row>
    <row r="12" spans="1:10" x14ac:dyDescent="0.25">
      <c r="A12">
        <v>200.405182710188</v>
      </c>
      <c r="B12">
        <v>-4.9893790726154004</v>
      </c>
    </row>
    <row r="13" spans="1:10" x14ac:dyDescent="0.25">
      <c r="A13">
        <v>241.631767533979</v>
      </c>
      <c r="B13">
        <v>-3.3909956457977399</v>
      </c>
    </row>
    <row r="14" spans="1:10" x14ac:dyDescent="0.25">
      <c r="A14">
        <v>300.29783952950402</v>
      </c>
      <c r="B14">
        <v>-1.47540178098967</v>
      </c>
    </row>
    <row r="15" spans="1:10" x14ac:dyDescent="0.25">
      <c r="A15">
        <v>321.96150764253099</v>
      </c>
      <c r="B15">
        <v>-1.58850898810153</v>
      </c>
    </row>
    <row r="16" spans="1:10" x14ac:dyDescent="0.25">
      <c r="A16">
        <v>169.78213869948399</v>
      </c>
      <c r="B16">
        <v>-1.5476883419258201</v>
      </c>
    </row>
    <row r="17" spans="1:2" x14ac:dyDescent="0.25">
      <c r="A17">
        <v>128.03471266800699</v>
      </c>
      <c r="B17">
        <v>-2.0729706847285398</v>
      </c>
    </row>
    <row r="18" spans="1:2" x14ac:dyDescent="0.25">
      <c r="A18">
        <v>122.73483210619401</v>
      </c>
      <c r="B18">
        <v>-4.3247679270671098</v>
      </c>
    </row>
    <row r="19" spans="1:2" x14ac:dyDescent="0.25">
      <c r="A19">
        <v>91.032308785510097</v>
      </c>
      <c r="B19">
        <v>-4.1016717566484697</v>
      </c>
    </row>
    <row r="20" spans="1:2" x14ac:dyDescent="0.25">
      <c r="A20">
        <v>106.92514702992</v>
      </c>
      <c r="B20">
        <v>1.6880565592730701</v>
      </c>
    </row>
    <row r="21" spans="1:2" x14ac:dyDescent="0.25">
      <c r="A21">
        <v>133.893987270005</v>
      </c>
      <c r="B21">
        <v>4.5778181364619002</v>
      </c>
    </row>
    <row r="22" spans="1:2" x14ac:dyDescent="0.25">
      <c r="A22">
        <v>127.57510242958401</v>
      </c>
      <c r="B22">
        <v>7.6911010991336797</v>
      </c>
    </row>
    <row r="23" spans="1:2" x14ac:dyDescent="0.25">
      <c r="A23">
        <v>100.620625009449</v>
      </c>
      <c r="B23">
        <v>6.8399622786991801</v>
      </c>
    </row>
    <row r="24" spans="1:2" x14ac:dyDescent="0.25">
      <c r="A24">
        <v>70.508595013833599</v>
      </c>
      <c r="B24">
        <v>7.81370477601559</v>
      </c>
    </row>
    <row r="25" spans="1:2" x14ac:dyDescent="0.25">
      <c r="A25">
        <v>72.108159593607695</v>
      </c>
      <c r="B25">
        <v>9.8519023177055693</v>
      </c>
    </row>
    <row r="26" spans="1:2" x14ac:dyDescent="0.25">
      <c r="A26">
        <v>83.7957153440273</v>
      </c>
      <c r="B26">
        <v>18.754346642879799</v>
      </c>
    </row>
    <row r="27" spans="1:2" x14ac:dyDescent="0.25">
      <c r="A27">
        <v>81.172610858291904</v>
      </c>
      <c r="B27">
        <v>21.437453698804099</v>
      </c>
    </row>
    <row r="28" spans="1:2" x14ac:dyDescent="0.25">
      <c r="A28">
        <v>52.201291141919697</v>
      </c>
      <c r="B28">
        <v>34.320761456238699</v>
      </c>
    </row>
    <row r="29" spans="1:2" x14ac:dyDescent="0.25">
      <c r="A29">
        <v>48.025490225722997</v>
      </c>
      <c r="B29">
        <v>41.618018913565997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5" workbookViewId="0">
      <selection activeCell="M20" sqref="M20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375.414957946073</v>
      </c>
      <c r="B2">
        <v>-4.0973478268655601</v>
      </c>
    </row>
    <row r="3" spans="1:2" x14ac:dyDescent="0.25">
      <c r="A3">
        <v>316.763668272416</v>
      </c>
      <c r="B3">
        <v>-4.6483766408194702</v>
      </c>
    </row>
    <row r="4" spans="1:2" x14ac:dyDescent="0.25">
      <c r="A4">
        <v>331.57142601314399</v>
      </c>
      <c r="B4">
        <v>-1.30370158127541</v>
      </c>
    </row>
    <row r="5" spans="1:2" x14ac:dyDescent="0.25">
      <c r="A5">
        <v>254.42572064731399</v>
      </c>
      <c r="B5">
        <v>-9.42479540122849</v>
      </c>
    </row>
    <row r="6" spans="1:2" x14ac:dyDescent="0.25">
      <c r="A6">
        <v>287.69351074180798</v>
      </c>
      <c r="B6">
        <v>-0.25930767715478698</v>
      </c>
    </row>
    <row r="7" spans="1:2" x14ac:dyDescent="0.25">
      <c r="A7">
        <v>290.694889656942</v>
      </c>
      <c r="B7">
        <v>2.43584463028956</v>
      </c>
    </row>
    <row r="8" spans="1:2" x14ac:dyDescent="0.25">
      <c r="A8">
        <v>269.023357986664</v>
      </c>
      <c r="B8">
        <v>-0.10332909510933</v>
      </c>
    </row>
    <row r="9" spans="1:2" x14ac:dyDescent="0.25">
      <c r="A9">
        <v>242.116007951147</v>
      </c>
      <c r="B9">
        <v>-2.3480954853960299</v>
      </c>
    </row>
    <row r="10" spans="1:2" x14ac:dyDescent="0.25">
      <c r="A10">
        <v>241.18622517505</v>
      </c>
      <c r="B10">
        <v>0.34920578069876701</v>
      </c>
    </row>
    <row r="11" spans="1:2" x14ac:dyDescent="0.25">
      <c r="A11">
        <v>245.85280827110299</v>
      </c>
      <c r="B11">
        <v>4.4282874590354702</v>
      </c>
    </row>
    <row r="12" spans="1:2" x14ac:dyDescent="0.25">
      <c r="A12">
        <v>251.11441414014701</v>
      </c>
      <c r="B12">
        <v>5.44581938002543</v>
      </c>
    </row>
    <row r="13" spans="1:2" x14ac:dyDescent="0.25">
      <c r="A13">
        <v>200.79439838111699</v>
      </c>
      <c r="B13">
        <v>-4.5849823606310798</v>
      </c>
    </row>
    <row r="14" spans="1:2" x14ac:dyDescent="0.25">
      <c r="A14">
        <v>200.09479295380299</v>
      </c>
      <c r="B14">
        <v>-6.8440751419208103</v>
      </c>
    </row>
    <row r="15" spans="1:2" x14ac:dyDescent="0.25">
      <c r="A15">
        <v>199.55134518842101</v>
      </c>
      <c r="B15">
        <v>-1.1586468723697601</v>
      </c>
    </row>
    <row r="16" spans="1:2" x14ac:dyDescent="0.25">
      <c r="A16">
        <v>188.72918942473501</v>
      </c>
      <c r="B16">
        <v>-1.7358213499041899</v>
      </c>
    </row>
    <row r="17" spans="1:2" x14ac:dyDescent="0.25">
      <c r="A17">
        <v>180.54929770837401</v>
      </c>
      <c r="B17">
        <v>-1.2211457531204699</v>
      </c>
    </row>
    <row r="18" spans="1:2" x14ac:dyDescent="0.25">
      <c r="A18">
        <v>193.802164478907</v>
      </c>
      <c r="B18">
        <v>6.3517845310793097</v>
      </c>
    </row>
    <row r="19" spans="1:2" x14ac:dyDescent="0.25">
      <c r="A19">
        <v>177.147734937889</v>
      </c>
      <c r="B19">
        <v>9.0576816317759299</v>
      </c>
    </row>
    <row r="20" spans="1:2" x14ac:dyDescent="0.25">
      <c r="A20">
        <v>155.929394769673</v>
      </c>
      <c r="B20">
        <v>-3.7587077595315201</v>
      </c>
    </row>
    <row r="21" spans="1:2" x14ac:dyDescent="0.25">
      <c r="A21">
        <v>144.24049235030401</v>
      </c>
      <c r="B21">
        <v>1.5683816550563201</v>
      </c>
    </row>
    <row r="22" spans="1:2" x14ac:dyDescent="0.25">
      <c r="A22">
        <v>141.98313067459301</v>
      </c>
      <c r="B22">
        <v>3.3917730699665101</v>
      </c>
    </row>
    <row r="23" spans="1:2" x14ac:dyDescent="0.25">
      <c r="A23">
        <v>141.69851303999999</v>
      </c>
      <c r="B23">
        <v>5.5785175766909596</v>
      </c>
    </row>
    <row r="24" spans="1:2" x14ac:dyDescent="0.25">
      <c r="A24">
        <v>152.52066880368599</v>
      </c>
      <c r="B24">
        <v>6.1556920542253897</v>
      </c>
    </row>
    <row r="25" spans="1:2" x14ac:dyDescent="0.25">
      <c r="A25">
        <v>141.51274750332701</v>
      </c>
      <c r="B25">
        <v>12.7943625651403</v>
      </c>
    </row>
    <row r="26" spans="1:2" x14ac:dyDescent="0.25">
      <c r="A26">
        <v>122.094279591459</v>
      </c>
      <c r="B26">
        <v>8.2131408821475205</v>
      </c>
    </row>
    <row r="27" spans="1:2" x14ac:dyDescent="0.25">
      <c r="A27">
        <v>120.654954842021</v>
      </c>
      <c r="B27">
        <v>1.6541609211869299</v>
      </c>
    </row>
    <row r="28" spans="1:2" x14ac:dyDescent="0.25">
      <c r="A28">
        <v>122.28004512813099</v>
      </c>
      <c r="B28">
        <v>0.99729589369817195</v>
      </c>
    </row>
    <row r="29" spans="1:2" x14ac:dyDescent="0.25">
      <c r="A29">
        <v>123.22558693433101</v>
      </c>
      <c r="B29">
        <v>-0.89826471588975898</v>
      </c>
    </row>
    <row r="30" spans="1:2" x14ac:dyDescent="0.25">
      <c r="A30">
        <v>112.413459644347</v>
      </c>
      <c r="B30">
        <v>-0.96524059382890903</v>
      </c>
    </row>
    <row r="31" spans="1:2" x14ac:dyDescent="0.25">
      <c r="A31">
        <v>87.480286289046802</v>
      </c>
      <c r="B31">
        <v>-2.7737683780734601</v>
      </c>
    </row>
    <row r="32" spans="1:2" x14ac:dyDescent="0.25">
      <c r="A32">
        <v>83.519039176709995</v>
      </c>
      <c r="B32">
        <v>-4.3022152182088398</v>
      </c>
    </row>
    <row r="33" spans="1:2" x14ac:dyDescent="0.25">
      <c r="A33">
        <v>101.629985136369</v>
      </c>
      <c r="B33">
        <v>0.42549381278988102</v>
      </c>
    </row>
    <row r="34" spans="1:2" x14ac:dyDescent="0.25">
      <c r="A34">
        <v>105.255039606501</v>
      </c>
      <c r="B34">
        <v>1.51680664744542</v>
      </c>
    </row>
    <row r="35" spans="1:2" x14ac:dyDescent="0.25">
      <c r="A35">
        <v>108.894420467637</v>
      </c>
      <c r="B35">
        <v>3.3369746243799301</v>
      </c>
    </row>
    <row r="36" spans="1:2" x14ac:dyDescent="0.25">
      <c r="A36">
        <v>106.29227031512001</v>
      </c>
      <c r="B36">
        <v>4.2859189484428999</v>
      </c>
    </row>
    <row r="37" spans="1:2" x14ac:dyDescent="0.25">
      <c r="A37">
        <v>101.39837514848701</v>
      </c>
      <c r="B37">
        <v>5.3090023459465199</v>
      </c>
    </row>
    <row r="38" spans="1:2" x14ac:dyDescent="0.25">
      <c r="A38">
        <v>92.865099120717701</v>
      </c>
      <c r="B38">
        <v>4.5119177665156398</v>
      </c>
    </row>
    <row r="39" spans="1:2" x14ac:dyDescent="0.25">
      <c r="A39">
        <v>89.902401461291802</v>
      </c>
      <c r="B39">
        <v>3.78467434322451</v>
      </c>
    </row>
    <row r="40" spans="1:2" x14ac:dyDescent="0.25">
      <c r="A40">
        <v>84.610710171140596</v>
      </c>
      <c r="B40">
        <v>1.2365466234487199</v>
      </c>
    </row>
    <row r="41" spans="1:2" x14ac:dyDescent="0.25">
      <c r="A41">
        <v>77.177700972403699</v>
      </c>
      <c r="B41">
        <v>6.4155369710427799</v>
      </c>
    </row>
    <row r="42" spans="1:2" x14ac:dyDescent="0.25">
      <c r="A42">
        <v>84.158951308178501</v>
      </c>
      <c r="B42">
        <v>11.5866478035851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0"/>
  <sheetViews>
    <sheetView topLeftCell="A31" workbookViewId="0">
      <selection activeCell="A2" sqref="A2:B50"/>
    </sheetView>
  </sheetViews>
  <sheetFormatPr defaultRowHeight="15" x14ac:dyDescent="0.25"/>
  <sheetData>
    <row r="2" spans="1:2" x14ac:dyDescent="0.25">
      <c r="A2">
        <v>376.27555216256502</v>
      </c>
      <c r="B2">
        <v>3.26476493717279</v>
      </c>
    </row>
    <row r="3" spans="1:2" x14ac:dyDescent="0.25">
      <c r="A3">
        <v>316.94581250213298</v>
      </c>
      <c r="B3">
        <v>-1.50585135600636</v>
      </c>
    </row>
    <row r="4" spans="1:2" x14ac:dyDescent="0.25">
      <c r="A4">
        <v>331.14423414113298</v>
      </c>
      <c r="B4">
        <v>-6.7795973720878902</v>
      </c>
    </row>
    <row r="5" spans="1:2" x14ac:dyDescent="0.25">
      <c r="A5">
        <v>286.99853832475202</v>
      </c>
      <c r="B5">
        <v>-7.4811859741243003</v>
      </c>
    </row>
    <row r="6" spans="1:2" x14ac:dyDescent="0.25">
      <c r="A6">
        <v>290.91123503799997</v>
      </c>
      <c r="B6">
        <v>3.8518401281060601</v>
      </c>
    </row>
    <row r="7" spans="1:2" x14ac:dyDescent="0.25">
      <c r="A7">
        <v>268.64411776571598</v>
      </c>
      <c r="B7">
        <v>2.9819726719485602</v>
      </c>
    </row>
    <row r="8" spans="1:2" x14ac:dyDescent="0.25">
      <c r="A8">
        <v>253.97398776661601</v>
      </c>
      <c r="B8">
        <v>-8.1803694841931094</v>
      </c>
    </row>
    <row r="9" spans="1:2" x14ac:dyDescent="0.25">
      <c r="A9">
        <v>240.32423743067901</v>
      </c>
      <c r="B9">
        <v>-8.7888577519993198</v>
      </c>
    </row>
    <row r="10" spans="1:2" x14ac:dyDescent="0.25">
      <c r="A10">
        <v>217.65120270115099</v>
      </c>
      <c r="B10">
        <v>-11.302411608990999</v>
      </c>
    </row>
    <row r="11" spans="1:2" x14ac:dyDescent="0.25">
      <c r="A11">
        <v>239.211998771075</v>
      </c>
      <c r="B11">
        <v>2.45657645244281</v>
      </c>
    </row>
    <row r="12" spans="1:2" x14ac:dyDescent="0.25">
      <c r="A12">
        <v>249.826678211108</v>
      </c>
      <c r="B12">
        <v>9.8118131910760304</v>
      </c>
    </row>
    <row r="13" spans="1:2" x14ac:dyDescent="0.25">
      <c r="A13">
        <v>246.10390617968901</v>
      </c>
      <c r="B13">
        <v>17.596475221346001</v>
      </c>
    </row>
    <row r="14" spans="1:2" x14ac:dyDescent="0.25">
      <c r="A14">
        <v>223.04853941092301</v>
      </c>
      <c r="B14">
        <v>1.76103937213135</v>
      </c>
    </row>
    <row r="15" spans="1:2" x14ac:dyDescent="0.25">
      <c r="A15">
        <v>200.355643276759</v>
      </c>
      <c r="B15">
        <v>-1.4445603026381399</v>
      </c>
    </row>
    <row r="16" spans="1:2" x14ac:dyDescent="0.25">
      <c r="A16">
        <v>198.900795387188</v>
      </c>
      <c r="B16">
        <v>-2.1369164548633899</v>
      </c>
    </row>
    <row r="17" spans="1:2" x14ac:dyDescent="0.25">
      <c r="A17">
        <v>199.94476046835601</v>
      </c>
      <c r="B17">
        <v>-3.2612581579167799</v>
      </c>
    </row>
    <row r="18" spans="1:2" x14ac:dyDescent="0.25">
      <c r="A18">
        <v>187.28932170199801</v>
      </c>
      <c r="B18">
        <v>-6.7242026732209199</v>
      </c>
    </row>
    <row r="19" spans="1:2" x14ac:dyDescent="0.25">
      <c r="A19">
        <v>168.30430154577499</v>
      </c>
      <c r="B19">
        <v>6.7665012584061897</v>
      </c>
    </row>
    <row r="20" spans="1:2" x14ac:dyDescent="0.25">
      <c r="A20">
        <v>176.21038192860399</v>
      </c>
      <c r="B20">
        <v>19.743989597589302</v>
      </c>
    </row>
    <row r="21" spans="1:2" x14ac:dyDescent="0.25">
      <c r="A21">
        <v>155.41176726157701</v>
      </c>
      <c r="B21">
        <v>7.5422597933793298</v>
      </c>
    </row>
    <row r="22" spans="1:2" x14ac:dyDescent="0.25">
      <c r="A22">
        <v>151.235906936905</v>
      </c>
      <c r="B22">
        <v>12.039626605592799</v>
      </c>
    </row>
    <row r="23" spans="1:2" x14ac:dyDescent="0.25">
      <c r="A23">
        <v>143.26403565122101</v>
      </c>
      <c r="B23">
        <v>9.2697364950206893</v>
      </c>
    </row>
    <row r="24" spans="1:2" x14ac:dyDescent="0.25">
      <c r="A24">
        <v>140.42385478830499</v>
      </c>
      <c r="B24">
        <v>10.307184552792499</v>
      </c>
    </row>
    <row r="25" spans="1:2" x14ac:dyDescent="0.25">
      <c r="A25">
        <v>140.68825973751899</v>
      </c>
      <c r="B25">
        <v>7.0200445019597604</v>
      </c>
    </row>
    <row r="26" spans="1:2" x14ac:dyDescent="0.25">
      <c r="A26">
        <v>140.66839833288299</v>
      </c>
      <c r="B26">
        <v>6.3279986841819396</v>
      </c>
    </row>
    <row r="27" spans="1:2" x14ac:dyDescent="0.25">
      <c r="A27">
        <v>132.29060958995501</v>
      </c>
      <c r="B27">
        <v>1.9144221727755999</v>
      </c>
    </row>
    <row r="28" spans="1:2" x14ac:dyDescent="0.25">
      <c r="A28">
        <v>121.797581253316</v>
      </c>
      <c r="B28">
        <v>-1.2020339319684701</v>
      </c>
    </row>
    <row r="29" spans="1:2" x14ac:dyDescent="0.25">
      <c r="A29">
        <v>101.543913875984</v>
      </c>
      <c r="B29">
        <v>-6.9157566108995603</v>
      </c>
    </row>
    <row r="30" spans="1:2" x14ac:dyDescent="0.25">
      <c r="A30">
        <v>88.3348384554034</v>
      </c>
      <c r="B30">
        <v>-4.6694782967604098</v>
      </c>
    </row>
    <row r="31" spans="1:2" x14ac:dyDescent="0.25">
      <c r="A31">
        <v>100.990277221761</v>
      </c>
      <c r="B31">
        <v>-1.20653378145626</v>
      </c>
    </row>
    <row r="32" spans="1:2" x14ac:dyDescent="0.25">
      <c r="A32">
        <v>105.36226891721201</v>
      </c>
      <c r="B32">
        <v>1.1300518568861699</v>
      </c>
    </row>
    <row r="33" spans="1:2" x14ac:dyDescent="0.25">
      <c r="A33">
        <v>111.49323626071801</v>
      </c>
      <c r="B33">
        <v>2.2559452321767202</v>
      </c>
    </row>
    <row r="34" spans="1:2" x14ac:dyDescent="0.25">
      <c r="A34">
        <v>119.44524614176601</v>
      </c>
      <c r="B34">
        <v>4.3337895249710598</v>
      </c>
    </row>
    <row r="35" spans="1:2" x14ac:dyDescent="0.25">
      <c r="A35">
        <v>119.85364627459001</v>
      </c>
      <c r="B35">
        <v>6.0639816530274704</v>
      </c>
    </row>
    <row r="36" spans="1:2" x14ac:dyDescent="0.25">
      <c r="A36">
        <v>122.11039837633</v>
      </c>
      <c r="B36">
        <v>9.6976876980321691</v>
      </c>
    </row>
    <row r="37" spans="1:2" x14ac:dyDescent="0.25">
      <c r="A37">
        <v>109.205450714234</v>
      </c>
      <c r="B37">
        <v>10.040917596894101</v>
      </c>
    </row>
    <row r="38" spans="1:2" x14ac:dyDescent="0.25">
      <c r="A38">
        <v>97.404052347214503</v>
      </c>
      <c r="B38">
        <v>11.3359432460362</v>
      </c>
    </row>
    <row r="39" spans="1:2" x14ac:dyDescent="0.25">
      <c r="A39">
        <v>109.700744492339</v>
      </c>
      <c r="B39">
        <v>14.7988101777285</v>
      </c>
    </row>
    <row r="40" spans="1:2" x14ac:dyDescent="0.25">
      <c r="A40">
        <v>102.647463171059</v>
      </c>
      <c r="B40">
        <v>19.036039139380499</v>
      </c>
    </row>
    <row r="41" spans="1:2" x14ac:dyDescent="0.25">
      <c r="A41">
        <v>76.4664078477375</v>
      </c>
      <c r="B41">
        <v>19.289892717381498</v>
      </c>
    </row>
    <row r="42" spans="1:2" x14ac:dyDescent="0.25">
      <c r="A42">
        <v>81.542238069967993</v>
      </c>
      <c r="B42">
        <v>8.6508520232254291</v>
      </c>
    </row>
    <row r="43" spans="1:2" x14ac:dyDescent="0.25">
      <c r="A43">
        <v>88.246703472332101</v>
      </c>
      <c r="B43">
        <v>4.7595683868505096</v>
      </c>
    </row>
    <row r="44" spans="1:2" x14ac:dyDescent="0.25">
      <c r="A44">
        <v>104.741600022344</v>
      </c>
      <c r="B44">
        <v>4.5036200513293201</v>
      </c>
    </row>
    <row r="45" spans="1:2" x14ac:dyDescent="0.25">
      <c r="A45">
        <v>92.150710821051803</v>
      </c>
      <c r="B45">
        <v>3.2898244438030901</v>
      </c>
    </row>
    <row r="46" spans="1:2" x14ac:dyDescent="0.25">
      <c r="A46">
        <v>82.1132534532465</v>
      </c>
      <c r="B46">
        <v>3.5471692843377398</v>
      </c>
    </row>
    <row r="47" spans="1:2" x14ac:dyDescent="0.25">
      <c r="A47">
        <v>84.480484618273096</v>
      </c>
      <c r="B47">
        <v>-1.46961980926844</v>
      </c>
    </row>
    <row r="48" spans="1:2" x14ac:dyDescent="0.25">
      <c r="A48">
        <v>86.620550967777902</v>
      </c>
      <c r="B48">
        <v>-1.9016829437084199</v>
      </c>
    </row>
    <row r="49" spans="1:2" x14ac:dyDescent="0.25">
      <c r="A49">
        <v>56.228877861671499</v>
      </c>
      <c r="B49">
        <v>1.6384572653949201</v>
      </c>
    </row>
    <row r="50" spans="1:2" x14ac:dyDescent="0.25">
      <c r="A50">
        <v>44.612438825322002</v>
      </c>
      <c r="B50">
        <v>-3.12184040740705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workbookViewId="0">
      <selection activeCell="G35" sqref="G35"/>
    </sheetView>
  </sheetViews>
  <sheetFormatPr defaultRowHeight="15" x14ac:dyDescent="0.25"/>
  <sheetData>
    <row r="2" spans="1:2" x14ac:dyDescent="0.25">
      <c r="A2">
        <v>330.51304237600999</v>
      </c>
      <c r="B2">
        <v>-9.1098364811763197</v>
      </c>
    </row>
    <row r="3" spans="1:2" x14ac:dyDescent="0.25">
      <c r="A3">
        <v>287.259640556195</v>
      </c>
      <c r="B3">
        <v>-3.7323019945218099</v>
      </c>
    </row>
    <row r="4" spans="1:2" x14ac:dyDescent="0.25">
      <c r="A4">
        <v>290.58733404244703</v>
      </c>
      <c r="B4">
        <v>3.5646635105567901</v>
      </c>
    </row>
    <row r="5" spans="1:2" x14ac:dyDescent="0.25">
      <c r="A5">
        <v>268.02316930012603</v>
      </c>
      <c r="B5">
        <v>3.7547327869846199</v>
      </c>
    </row>
    <row r="6" spans="1:2" x14ac:dyDescent="0.25">
      <c r="A6">
        <v>254.02459120294</v>
      </c>
      <c r="B6">
        <v>-0.194078711689918</v>
      </c>
    </row>
    <row r="7" spans="1:2" x14ac:dyDescent="0.25">
      <c r="A7">
        <v>239.58070400723</v>
      </c>
      <c r="B7">
        <v>4.8259822427485597</v>
      </c>
    </row>
    <row r="8" spans="1:2" x14ac:dyDescent="0.25">
      <c r="A8">
        <v>244.894652432941</v>
      </c>
      <c r="B8">
        <v>8.6281255683477802</v>
      </c>
    </row>
    <row r="9" spans="1:2" x14ac:dyDescent="0.25">
      <c r="A9">
        <v>249.419389684039</v>
      </c>
      <c r="B9">
        <v>9.0186666078799806</v>
      </c>
    </row>
    <row r="10" spans="1:2" x14ac:dyDescent="0.25">
      <c r="A10">
        <v>240.03042210672999</v>
      </c>
      <c r="B10">
        <v>-3.9841661752467701</v>
      </c>
    </row>
    <row r="11" spans="1:2" x14ac:dyDescent="0.25">
      <c r="A11">
        <v>221.58867327649301</v>
      </c>
      <c r="B11">
        <v>-5.3871240637762003</v>
      </c>
    </row>
    <row r="12" spans="1:2" x14ac:dyDescent="0.25">
      <c r="A12">
        <v>218.38002281657899</v>
      </c>
      <c r="B12">
        <v>-8.3985406206771103</v>
      </c>
    </row>
    <row r="13" spans="1:2" x14ac:dyDescent="0.25">
      <c r="A13">
        <v>198.36095388736001</v>
      </c>
      <c r="B13">
        <v>-4.0850220725611299</v>
      </c>
    </row>
    <row r="14" spans="1:2" x14ac:dyDescent="0.25">
      <c r="A14">
        <v>198.38299889223799</v>
      </c>
      <c r="B14">
        <v>-3.2914018969726699</v>
      </c>
    </row>
    <row r="15" spans="1:2" x14ac:dyDescent="0.25">
      <c r="A15">
        <v>199.88426372439301</v>
      </c>
      <c r="B15">
        <v>0.75413206060171201</v>
      </c>
    </row>
    <row r="16" spans="1:2" x14ac:dyDescent="0.25">
      <c r="A16">
        <v>179.76819677371299</v>
      </c>
      <c r="B16">
        <v>1.57572183612845</v>
      </c>
    </row>
    <row r="17" spans="1:2" x14ac:dyDescent="0.25">
      <c r="A17">
        <v>192.04285548948101</v>
      </c>
      <c r="B17">
        <v>18.463435603785101</v>
      </c>
    </row>
    <row r="18" spans="1:2" x14ac:dyDescent="0.25">
      <c r="A18">
        <v>176.37436827282801</v>
      </c>
      <c r="B18">
        <v>16.897895804284399</v>
      </c>
    </row>
    <row r="19" spans="1:2" x14ac:dyDescent="0.25">
      <c r="A19">
        <v>186.52278626816599</v>
      </c>
      <c r="B19">
        <v>-5.25905636356622</v>
      </c>
    </row>
    <row r="20" spans="1:2" x14ac:dyDescent="0.25">
      <c r="A20">
        <v>167.70737460525601</v>
      </c>
      <c r="B20">
        <v>-7.6138762283201098</v>
      </c>
    </row>
    <row r="21" spans="1:2" x14ac:dyDescent="0.25">
      <c r="A21">
        <v>142.031557424482</v>
      </c>
      <c r="B21">
        <v>-6.9432947362039599</v>
      </c>
    </row>
    <row r="22" spans="1:2" x14ac:dyDescent="0.25">
      <c r="A22">
        <v>122.594476624027</v>
      </c>
      <c r="B22">
        <v>-6.6782035525525298</v>
      </c>
    </row>
    <row r="23" spans="1:2" x14ac:dyDescent="0.25">
      <c r="A23">
        <v>101.42135168947399</v>
      </c>
      <c r="B23">
        <v>-6.4107011964926297</v>
      </c>
    </row>
    <row r="24" spans="1:2" x14ac:dyDescent="0.25">
      <c r="A24">
        <v>88.981355437124805</v>
      </c>
      <c r="B24">
        <v>-4.2505662810627802</v>
      </c>
    </row>
    <row r="25" spans="1:2" x14ac:dyDescent="0.25">
      <c r="A25">
        <v>43.180653303719502</v>
      </c>
      <c r="B25">
        <v>-3.0758430836552701</v>
      </c>
    </row>
    <row r="26" spans="1:2" x14ac:dyDescent="0.25">
      <c r="A26">
        <v>109.92411007070901</v>
      </c>
      <c r="B26">
        <v>-0.31139947202213802</v>
      </c>
    </row>
    <row r="27" spans="1:2" x14ac:dyDescent="0.25">
      <c r="A27">
        <v>111.682199209686</v>
      </c>
      <c r="B27">
        <v>0.47980953115785402</v>
      </c>
    </row>
    <row r="28" spans="1:2" x14ac:dyDescent="0.25">
      <c r="A28">
        <v>119.698865233373</v>
      </c>
      <c r="B28">
        <v>1.57978638390273</v>
      </c>
    </row>
    <row r="29" spans="1:2" x14ac:dyDescent="0.25">
      <c r="A29">
        <v>140.18418601575101</v>
      </c>
      <c r="B29">
        <v>1.55133454948276</v>
      </c>
    </row>
    <row r="30" spans="1:2" x14ac:dyDescent="0.25">
      <c r="A30">
        <v>131.55466885646999</v>
      </c>
      <c r="B30">
        <v>3.38871681537859</v>
      </c>
    </row>
    <row r="31" spans="1:2" x14ac:dyDescent="0.25">
      <c r="A31">
        <v>141.28974301035501</v>
      </c>
      <c r="B31">
        <v>3.8513863552442298</v>
      </c>
    </row>
    <row r="32" spans="1:2" x14ac:dyDescent="0.25">
      <c r="A32">
        <v>139.58456188308401</v>
      </c>
      <c r="B32">
        <v>4.96486577347655</v>
      </c>
    </row>
    <row r="33" spans="1:2" x14ac:dyDescent="0.25">
      <c r="A33">
        <v>155.25084459924901</v>
      </c>
      <c r="B33">
        <v>6.45104355541838</v>
      </c>
    </row>
    <row r="34" spans="1:2" x14ac:dyDescent="0.25">
      <c r="A34">
        <v>121.341218096744</v>
      </c>
      <c r="B34">
        <v>10.704489465243199</v>
      </c>
    </row>
    <row r="35" spans="1:2" x14ac:dyDescent="0.25">
      <c r="A35">
        <v>102.809084746509</v>
      </c>
      <c r="B35">
        <v>6.04768885680115</v>
      </c>
    </row>
    <row r="36" spans="1:2" x14ac:dyDescent="0.25">
      <c r="A36">
        <v>105.93616868837699</v>
      </c>
      <c r="B36">
        <v>6.1227107640247498</v>
      </c>
    </row>
    <row r="37" spans="1:2" x14ac:dyDescent="0.25">
      <c r="A37">
        <v>103.930073244528</v>
      </c>
      <c r="B37">
        <v>8.9032747854745402</v>
      </c>
    </row>
    <row r="38" spans="1:2" x14ac:dyDescent="0.25">
      <c r="A38">
        <v>98.510308795405706</v>
      </c>
      <c r="B38">
        <v>1.2917546170506999</v>
      </c>
    </row>
    <row r="39" spans="1:2" x14ac:dyDescent="0.25">
      <c r="A39">
        <v>92.260549912646596</v>
      </c>
      <c r="B39">
        <v>1.3004348377212001</v>
      </c>
    </row>
    <row r="40" spans="1:2" x14ac:dyDescent="0.25">
      <c r="A40">
        <v>82.976296108505494</v>
      </c>
      <c r="B40">
        <v>4.5672978886396498</v>
      </c>
    </row>
    <row r="41" spans="1:2" x14ac:dyDescent="0.25">
      <c r="A41">
        <v>32.484416937177201</v>
      </c>
      <c r="B41">
        <v>11.859647720822</v>
      </c>
    </row>
    <row r="42" spans="1:2" x14ac:dyDescent="0.25">
      <c r="A42">
        <v>77.050598797444906</v>
      </c>
      <c r="B42">
        <v>16.242194690460501</v>
      </c>
    </row>
    <row r="43" spans="1:2" x14ac:dyDescent="0.25">
      <c r="A43">
        <v>82.450522742178094</v>
      </c>
      <c r="B43">
        <v>23.139456700854701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35</v>
      </c>
      <c r="B2">
        <v>0.96</v>
      </c>
    </row>
    <row r="3" spans="1:2" x14ac:dyDescent="0.25">
      <c r="A3">
        <v>45</v>
      </c>
      <c r="B3">
        <v>1.07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I14" sqref="I14"/>
    </sheetView>
  </sheetViews>
  <sheetFormatPr defaultRowHeight="15" x14ac:dyDescent="0.25"/>
  <sheetData>
    <row r="1" spans="1:4" x14ac:dyDescent="0.25">
      <c r="A1" t="s">
        <v>6</v>
      </c>
      <c r="B1" t="s">
        <v>8</v>
      </c>
      <c r="C1" t="s">
        <v>9</v>
      </c>
      <c r="D1" t="s">
        <v>10</v>
      </c>
    </row>
    <row r="2" spans="1:4" x14ac:dyDescent="0.25">
      <c r="A2">
        <v>24.4585297281014</v>
      </c>
      <c r="B2">
        <v>0.309772397692888</v>
      </c>
      <c r="C2">
        <v>0.59014206075960096</v>
      </c>
      <c r="D2">
        <f>B2/C2</f>
        <v>0.52491157348480577</v>
      </c>
    </row>
    <row r="3" spans="1:4" x14ac:dyDescent="0.25">
      <c r="A3">
        <v>27.955634252921001</v>
      </c>
      <c r="B3">
        <v>0.43867173093224798</v>
      </c>
      <c r="C3">
        <v>0.75081534804596395</v>
      </c>
      <c r="D3">
        <f t="shared" ref="D3:D7" si="0">B3/C3</f>
        <v>0.5842604737288789</v>
      </c>
    </row>
    <row r="4" spans="1:4" x14ac:dyDescent="0.25">
      <c r="A4">
        <v>31.0844853121494</v>
      </c>
      <c r="B4">
        <v>0.55449460006912799</v>
      </c>
      <c r="C4">
        <v>0.68346537884478298</v>
      </c>
      <c r="D4">
        <f t="shared" si="0"/>
        <v>0.81129873909100425</v>
      </c>
    </row>
    <row r="5" spans="1:4" x14ac:dyDescent="0.25">
      <c r="A5">
        <v>36.866360158879402</v>
      </c>
      <c r="B5">
        <v>0.82540255697781495</v>
      </c>
      <c r="C5">
        <v>0.71511575142359995</v>
      </c>
      <c r="D5">
        <f t="shared" si="0"/>
        <v>1.1542223134292093</v>
      </c>
    </row>
    <row r="6" spans="1:4" x14ac:dyDescent="0.25">
      <c r="A6">
        <v>49.013858503080797</v>
      </c>
      <c r="B6">
        <v>0.94103812295197498</v>
      </c>
      <c r="C6">
        <v>0.75412308328039201</v>
      </c>
      <c r="D6">
        <f t="shared" si="0"/>
        <v>1.2478574702401539</v>
      </c>
    </row>
    <row r="7" spans="1:4" x14ac:dyDescent="0.25">
      <c r="A7">
        <v>83.669307576895605</v>
      </c>
      <c r="B7">
        <v>1.02816885090475</v>
      </c>
      <c r="C7">
        <v>0.82816769232848697</v>
      </c>
      <c r="D7">
        <f t="shared" si="0"/>
        <v>1.2414983830315056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:E4"/>
    </sheetView>
  </sheetViews>
  <sheetFormatPr defaultRowHeight="15" x14ac:dyDescent="0.25"/>
  <sheetData>
    <row r="1" spans="1:5" x14ac:dyDescent="0.25">
      <c r="B1" t="s">
        <v>11</v>
      </c>
      <c r="C1" t="s">
        <v>12</v>
      </c>
      <c r="D1" t="s">
        <v>10</v>
      </c>
    </row>
    <row r="2" spans="1:5" x14ac:dyDescent="0.25">
      <c r="A2" t="s">
        <v>13</v>
      </c>
      <c r="B2">
        <v>2.2870150463876402</v>
      </c>
      <c r="C2">
        <v>2.1467542997366702</v>
      </c>
      <c r="D2">
        <f>C2/B2</f>
        <v>0.93867082471865981</v>
      </c>
      <c r="E2">
        <f>D2/0.938671</f>
        <v>0.99999981326647969</v>
      </c>
    </row>
    <row r="3" spans="1:5" x14ac:dyDescent="0.25">
      <c r="A3" t="s">
        <v>14</v>
      </c>
      <c r="B3">
        <v>2.5753718545731101</v>
      </c>
      <c r="C3">
        <v>1.22722413162181</v>
      </c>
      <c r="D3">
        <f t="shared" ref="D3:D4" si="0">C3/B3</f>
        <v>0.4765230812950827</v>
      </c>
      <c r="E3">
        <f t="shared" ref="E3:E4" si="1">D3/0.938671</f>
        <v>0.50765718904182899</v>
      </c>
    </row>
    <row r="4" spans="1:5" x14ac:dyDescent="0.25">
      <c r="A4" t="s">
        <v>14</v>
      </c>
      <c r="B4">
        <v>1.9597830220493799</v>
      </c>
      <c r="C4">
        <v>0.74412530763656104</v>
      </c>
      <c r="D4">
        <f t="shared" si="0"/>
        <v>0.37969780290188249</v>
      </c>
      <c r="E4">
        <f t="shared" si="1"/>
        <v>0.40450573513177934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P59</vt:lpstr>
      <vt:lpstr>P38</vt:lpstr>
      <vt:lpstr>P80</vt:lpstr>
      <vt:lpstr>P60</vt:lpstr>
      <vt:lpstr>P40</vt:lpstr>
      <vt:lpstr>EndoEpi</vt:lpstr>
      <vt:lpstr>ENDOEPI_Canty</vt:lpstr>
      <vt:lpstr>Sheet8</vt:lpstr>
    </vt:vector>
  </TitlesOfParts>
  <Company>Michigan State University 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gharahih</dc:creator>
  <cp:lastModifiedBy>gharahih</cp:lastModifiedBy>
  <dcterms:created xsi:type="dcterms:W3CDTF">2019-04-03T15:24:48Z</dcterms:created>
  <dcterms:modified xsi:type="dcterms:W3CDTF">2019-04-05T17:25:34Z</dcterms:modified>
</cp:coreProperties>
</file>