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465" windowWidth="25605" windowHeight="13740" tabRatio="500"/>
  </bookViews>
  <sheets>
    <sheet name="1월" sheetId="4" r:id="rId1"/>
    <sheet name="2월" sheetId="1" r:id="rId2"/>
    <sheet name="backdata" sheetId="2" state="hidden" r:id="rId3"/>
  </sheets>
  <definedNames>
    <definedName name="_xlnm.Print_Area" localSheetId="0">'1월'!$A$1:$I$39</definedName>
    <definedName name="_xlnm.Print_Area" localSheetId="1">'2월'!$A$1:$I$39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/>
  <c r="C6"/>
  <c r="D6"/>
  <c r="E6"/>
  <c r="F6"/>
  <c r="G6"/>
  <c r="H6"/>
  <c r="H11"/>
  <c r="H16"/>
  <c r="H21"/>
  <c r="H26"/>
  <c r="H31"/>
  <c r="G11"/>
  <c r="G16"/>
  <c r="G21"/>
  <c r="G26"/>
  <c r="G31"/>
  <c r="F11"/>
  <c r="F16"/>
  <c r="F21"/>
  <c r="F26"/>
  <c r="F31"/>
  <c r="E11"/>
  <c r="E16"/>
  <c r="E21"/>
  <c r="E26"/>
  <c r="E31"/>
  <c r="D11"/>
  <c r="D16"/>
  <c r="D21"/>
  <c r="D26"/>
  <c r="D31"/>
  <c r="C11"/>
  <c r="C16"/>
  <c r="C21"/>
  <c r="C26"/>
  <c r="C31"/>
  <c r="B11"/>
  <c r="B16"/>
  <c r="B21"/>
  <c r="B26"/>
  <c r="B31"/>
  <c r="E2"/>
  <c r="B6" i="1"/>
  <c r="E2"/>
  <c r="C6" l="1"/>
  <c r="D6"/>
  <c r="E6"/>
  <c r="F6"/>
  <c r="G6"/>
  <c r="H6"/>
  <c r="H11"/>
  <c r="H16"/>
  <c r="H21"/>
  <c r="H26"/>
  <c r="H31"/>
  <c r="G11"/>
  <c r="G16"/>
  <c r="G21"/>
  <c r="G26"/>
  <c r="G31"/>
  <c r="F11"/>
  <c r="F16"/>
  <c r="F21"/>
  <c r="F26"/>
  <c r="F31"/>
  <c r="E11"/>
  <c r="E16"/>
  <c r="E21"/>
  <c r="E26"/>
  <c r="E31"/>
  <c r="D11"/>
  <c r="D16"/>
  <c r="D21"/>
  <c r="D26"/>
  <c r="D31"/>
  <c r="C11"/>
  <c r="C16"/>
  <c r="C21"/>
  <c r="C26"/>
  <c r="C31"/>
  <c r="B11"/>
  <c r="B16"/>
  <c r="B21"/>
  <c r="B26"/>
  <c r="B31"/>
</calcChain>
</file>

<file path=xl/sharedStrings.xml><?xml version="1.0" encoding="utf-8"?>
<sst xmlns="http://schemas.openxmlformats.org/spreadsheetml/2006/main" count="43" uniqueCount="36">
  <si>
    <t>일 SUN</t>
    <phoneticPr fontId="3" type="noConversion"/>
  </si>
  <si>
    <t>월 MON</t>
    <phoneticPr fontId="3" type="noConversion"/>
  </si>
  <si>
    <t>화 TUE</t>
    <phoneticPr fontId="3" type="noConversion"/>
  </si>
  <si>
    <t>수 WED</t>
    <phoneticPr fontId="3" type="noConversion"/>
  </si>
  <si>
    <t>목 THU</t>
    <phoneticPr fontId="3" type="noConversion"/>
  </si>
  <si>
    <t>금 FRI</t>
    <phoneticPr fontId="3" type="noConversion"/>
  </si>
  <si>
    <t>토 SAT</t>
    <phoneticPr fontId="3" type="noConversion"/>
  </si>
  <si>
    <t>January</t>
    <phoneticPr fontId="3" type="noConversion"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</si>
  <si>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</si>
  <si>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</si>
  <si>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</si>
  <si>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</si>
  <si>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</si>
  <si>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</si>
  <si>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</si>
  <si>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</si>
  <si>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</si>
  <si>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</si>
  <si>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</si>
  <si>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설연휴</t>
    <phoneticPr fontId="3" type="noConversion"/>
  </si>
  <si>
    <t>코드완료</t>
    <phoneticPr fontId="3" type="noConversion"/>
  </si>
  <si>
    <t>작업완료문서배포</t>
    <phoneticPr fontId="3" type="noConversion"/>
  </si>
  <si>
    <t>최종시연, 문서작업완료</t>
    <phoneticPr fontId="3" type="noConversion"/>
  </si>
  <si>
    <t>수료</t>
    <phoneticPr fontId="3" type="noConversion"/>
  </si>
  <si>
    <t>요구사항정의서</t>
    <phoneticPr fontId="3" type="noConversion"/>
  </si>
  <si>
    <t>문서목록</t>
    <phoneticPr fontId="3" type="noConversion"/>
  </si>
  <si>
    <t>시나리오</t>
    <phoneticPr fontId="3" type="noConversion"/>
  </si>
  <si>
    <t>요구사항정의서</t>
    <phoneticPr fontId="3" type="noConversion"/>
  </si>
  <si>
    <t>요구사항명세서</t>
    <phoneticPr fontId="3" type="noConversion"/>
  </si>
  <si>
    <t>스토리보드</t>
    <phoneticPr fontId="3" type="noConversion"/>
  </si>
  <si>
    <t>유즈케이스</t>
    <phoneticPr fontId="3" type="noConversion"/>
  </si>
  <si>
    <t>클래스다이어그램</t>
    <phoneticPr fontId="3" type="noConversion"/>
  </si>
  <si>
    <t>시퀀스다이어그램</t>
    <phoneticPr fontId="3" type="noConversion"/>
  </si>
  <si>
    <t>DB설계</t>
    <phoneticPr fontId="3" type="noConversion"/>
  </si>
  <si>
    <t>시나리오, 요구사항정의서, 요구사항명세서, 스토리보드</t>
    <phoneticPr fontId="3" type="noConversion"/>
  </si>
  <si>
    <t>DB검사 받기</t>
    <phoneticPr fontId="3" type="noConversion"/>
  </si>
</sst>
</file>

<file path=xl/styles.xml><?xml version="1.0" encoding="utf-8"?>
<styleSheet xmlns="http://schemas.openxmlformats.org/spreadsheetml/2006/main">
  <numFmts count="3">
    <numFmt numFmtId="176" formatCode="0_);[Red]\(0\)"/>
    <numFmt numFmtId="177" formatCode="[$-409]mmmm&quot;-&quot;yy;@"/>
    <numFmt numFmtId="178" formatCode="d"/>
  </numFmts>
  <fonts count="16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72"/>
      <color theme="1"/>
      <name val="DX몽블랑라운드 Std ExtraBold"/>
      <family val="3"/>
      <charset val="129"/>
    </font>
    <font>
      <sz val="16"/>
      <color theme="1"/>
      <name val="DX몽블랑라운드 Std ExtraBold"/>
      <family val="3"/>
      <charset val="129"/>
    </font>
    <font>
      <sz val="14"/>
      <color theme="1"/>
      <name val="DX몽블랑라운드 Std ExtraBold"/>
      <family val="3"/>
      <charset val="129"/>
    </font>
    <font>
      <b/>
      <sz val="12"/>
      <color rgb="FFFF0000"/>
      <name val="맑은 고딕"/>
      <family val="2"/>
      <charset val="129"/>
      <scheme val="minor"/>
    </font>
    <font>
      <sz val="14"/>
      <color rgb="FFFF0000"/>
      <name val="DX몽블랑라운드 Std ExtraBold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  <font>
      <b/>
      <sz val="16"/>
      <color theme="9" tint="-0.499984740745262"/>
      <name val="DX하루 Std Bold"/>
      <family val="3"/>
      <charset val="129"/>
    </font>
    <font>
      <sz val="14"/>
      <name val="DX몽블랑라운드 Std ExtraBold"/>
      <family val="3"/>
      <charset val="129"/>
    </font>
    <font>
      <sz val="12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2" borderId="0" xfId="0" applyFill="1"/>
    <xf numFmtId="177" fontId="5" fillId="2" borderId="0" xfId="0" applyNumberFormat="1" applyFont="1" applyFill="1" applyAlignment="1">
      <alignment horizontal="center"/>
    </xf>
    <xf numFmtId="0" fontId="1" fillId="0" borderId="0" xfId="0" applyFont="1"/>
    <xf numFmtId="0" fontId="7" fillId="0" borderId="2" xfId="0" applyFont="1" applyFill="1" applyBorder="1" applyAlignment="1">
      <alignment horizontal="center"/>
    </xf>
    <xf numFmtId="178" fontId="8" fillId="0" borderId="0" xfId="0" applyNumberFormat="1" applyFont="1" applyAlignment="1">
      <alignment horizontal="left"/>
    </xf>
    <xf numFmtId="178" fontId="6" fillId="0" borderId="0" xfId="0" applyNumberFormat="1" applyFont="1" applyAlignment="1">
      <alignment horizontal="left"/>
    </xf>
    <xf numFmtId="0" fontId="0" fillId="0" borderId="0" xfId="0" applyFont="1"/>
    <xf numFmtId="0" fontId="11" fillId="2" borderId="0" xfId="0" applyFont="1" applyFill="1" applyAlignment="1">
      <alignment horizontal="right"/>
    </xf>
    <xf numFmtId="178" fontId="6" fillId="3" borderId="0" xfId="0" applyNumberFormat="1" applyFont="1" applyFill="1" applyAlignment="1">
      <alignment horizontal="left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178" fontId="12" fillId="3" borderId="0" xfId="0" applyNumberFormat="1" applyFont="1" applyFill="1" applyAlignment="1">
      <alignment horizontal="left"/>
    </xf>
    <xf numFmtId="0" fontId="13" fillId="3" borderId="0" xfId="0" applyFont="1" applyFill="1"/>
    <xf numFmtId="178" fontId="6" fillId="4" borderId="0" xfId="0" applyNumberFormat="1" applyFont="1" applyFill="1" applyAlignment="1">
      <alignment horizontal="left"/>
    </xf>
    <xf numFmtId="0" fontId="0" fillId="4" borderId="0" xfId="0" applyFill="1"/>
    <xf numFmtId="0" fontId="0" fillId="4" borderId="0" xfId="0" applyFont="1" applyFill="1"/>
    <xf numFmtId="176" fontId="4" fillId="2" borderId="0" xfId="0" applyNumberFormat="1" applyFont="1" applyFill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178" fontId="6" fillId="0" borderId="0" xfId="0" applyNumberFormat="1" applyFont="1" applyFill="1" applyAlignment="1">
      <alignment horizontal="left"/>
    </xf>
    <xf numFmtId="0" fontId="0" fillId="0" borderId="0" xfId="0" applyFont="1" applyFill="1"/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3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 fitToPage="1"/>
  </sheetPr>
  <dimension ref="A1:J39"/>
  <sheetViews>
    <sheetView showGridLines="0" tabSelected="1" zoomScale="70" zoomScaleNormal="70" zoomScalePageLayoutView="70" workbookViewId="0">
      <selection activeCell="D13" sqref="D13"/>
    </sheetView>
  </sheetViews>
  <sheetFormatPr defaultColWidth="11.5546875" defaultRowHeight="17.25"/>
  <cols>
    <col min="1" max="1" width="4" customWidth="1"/>
    <col min="2" max="8" width="22.109375" customWidth="1"/>
    <col min="9" max="9" width="3.33203125" customWidth="1"/>
    <col min="10" max="10" width="16.6640625" style="21" bestFit="1" customWidth="1"/>
  </cols>
  <sheetData>
    <row r="1" spans="1:10" ht="92.25">
      <c r="A1" s="2"/>
      <c r="B1" s="19">
        <v>1</v>
      </c>
      <c r="C1" s="19"/>
      <c r="D1" s="19"/>
      <c r="E1" s="19"/>
      <c r="F1" s="19"/>
      <c r="G1" s="19"/>
      <c r="H1" s="19"/>
      <c r="I1" s="2"/>
    </row>
    <row r="2" spans="1:10" ht="21">
      <c r="A2" s="2"/>
      <c r="B2" s="2"/>
      <c r="C2" s="2"/>
      <c r="D2" s="2"/>
      <c r="E2" s="3" t="str">
        <f>VLOOKUP(B1,backdata!$A$2:$B$13,2)&amp;", 2020"</f>
        <v>January, 2020</v>
      </c>
      <c r="F2" s="2"/>
      <c r="G2" s="2"/>
      <c r="H2" s="2"/>
      <c r="I2" s="2"/>
      <c r="J2" s="22" t="s">
        <v>25</v>
      </c>
    </row>
    <row r="3" spans="1:10">
      <c r="A3" s="2"/>
      <c r="B3" s="2"/>
      <c r="C3" s="2"/>
      <c r="D3" s="2"/>
      <c r="E3" s="2"/>
      <c r="F3" s="2"/>
      <c r="G3" s="2"/>
      <c r="H3" s="2"/>
      <c r="I3" s="2"/>
      <c r="J3" s="23" t="s">
        <v>26</v>
      </c>
    </row>
    <row r="4" spans="1:10">
      <c r="A4" s="2"/>
      <c r="I4" s="2"/>
      <c r="J4" s="23" t="s">
        <v>27</v>
      </c>
    </row>
    <row r="5" spans="1:10" ht="26.1" customHeight="1" thickBot="1">
      <c r="A5" s="2"/>
      <c r="B5" s="5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5" t="s">
        <v>6</v>
      </c>
      <c r="I5" s="2"/>
      <c r="J5" s="20" t="s">
        <v>28</v>
      </c>
    </row>
    <row r="6" spans="1:10" ht="19.5">
      <c r="A6" s="2"/>
      <c r="B6" s="6">
        <f>DATE(2019,$B$1,1)-WEEKDAY(DATE(2020,$B$1,1)) + 1</f>
        <v>43463</v>
      </c>
      <c r="C6" s="7">
        <f>B6+1</f>
        <v>43464</v>
      </c>
      <c r="D6" s="7">
        <f>C6+1</f>
        <v>43465</v>
      </c>
      <c r="E6" s="7">
        <f t="shared" ref="E6:H6" si="0">D6+1</f>
        <v>43466</v>
      </c>
      <c r="F6" s="7">
        <f t="shared" si="0"/>
        <v>43467</v>
      </c>
      <c r="G6" s="7">
        <f t="shared" si="0"/>
        <v>43468</v>
      </c>
      <c r="H6" s="6">
        <f t="shared" si="0"/>
        <v>43469</v>
      </c>
      <c r="I6" s="2"/>
      <c r="J6" s="23" t="s">
        <v>29</v>
      </c>
    </row>
    <row r="7" spans="1:10">
      <c r="A7" s="2"/>
      <c r="B7" s="4"/>
      <c r="F7" s="24" t="s">
        <v>34</v>
      </c>
      <c r="G7" s="24"/>
      <c r="H7" s="24"/>
      <c r="I7" s="2"/>
      <c r="J7" s="23" t="s">
        <v>30</v>
      </c>
    </row>
    <row r="8" spans="1:10">
      <c r="A8" s="2"/>
      <c r="B8" s="4"/>
      <c r="F8" s="26" t="s">
        <v>24</v>
      </c>
      <c r="H8" s="4"/>
      <c r="I8" s="2"/>
      <c r="J8" s="23" t="s">
        <v>31</v>
      </c>
    </row>
    <row r="9" spans="1:10">
      <c r="A9" s="2"/>
      <c r="B9" s="4"/>
      <c r="H9" s="4"/>
      <c r="I9" s="2"/>
      <c r="J9" s="23" t="s">
        <v>32</v>
      </c>
    </row>
    <row r="10" spans="1:10">
      <c r="A10" s="2"/>
      <c r="B10" s="4"/>
      <c r="H10" s="4"/>
      <c r="I10" s="2"/>
      <c r="J10" s="23" t="s">
        <v>33</v>
      </c>
    </row>
    <row r="11" spans="1:10" ht="19.5">
      <c r="A11" s="2"/>
      <c r="B11" s="6">
        <f>B6+7</f>
        <v>43470</v>
      </c>
      <c r="C11" s="7">
        <f t="shared" ref="C11:H11" si="1">C6+7</f>
        <v>43471</v>
      </c>
      <c r="D11" s="7">
        <f t="shared" si="1"/>
        <v>43472</v>
      </c>
      <c r="E11" s="7">
        <f t="shared" si="1"/>
        <v>43473</v>
      </c>
      <c r="F11" s="7">
        <f t="shared" si="1"/>
        <v>43474</v>
      </c>
      <c r="G11" s="7">
        <f t="shared" si="1"/>
        <v>43475</v>
      </c>
      <c r="H11" s="6">
        <f t="shared" si="1"/>
        <v>43476</v>
      </c>
      <c r="I11" s="2"/>
    </row>
    <row r="12" spans="1:10">
      <c r="A12" s="2"/>
      <c r="B12" s="4"/>
      <c r="C12" s="25" t="s">
        <v>35</v>
      </c>
      <c r="D12" s="8"/>
      <c r="E12" s="8"/>
      <c r="I12" s="2"/>
    </row>
    <row r="13" spans="1:10">
      <c r="A13" s="2"/>
      <c r="B13" s="4"/>
      <c r="C13" s="8"/>
      <c r="D13" s="8"/>
      <c r="E13" s="8"/>
      <c r="G13" s="8"/>
      <c r="H13" s="4"/>
      <c r="I13" s="2"/>
    </row>
    <row r="14" spans="1:10">
      <c r="A14" s="2"/>
      <c r="B14" s="4"/>
      <c r="C14" s="8"/>
      <c r="D14" s="8"/>
      <c r="E14" s="8"/>
      <c r="F14" s="8"/>
      <c r="G14" s="8"/>
      <c r="H14" s="4"/>
      <c r="I14" s="2"/>
    </row>
    <row r="15" spans="1:10">
      <c r="A15" s="2"/>
      <c r="B15" s="4"/>
      <c r="C15" s="8"/>
      <c r="D15" s="8"/>
      <c r="E15" s="8"/>
      <c r="F15" s="8"/>
      <c r="G15" s="8"/>
      <c r="H15" s="4"/>
      <c r="I15" s="2"/>
    </row>
    <row r="16" spans="1:10" ht="19.5">
      <c r="A16" s="2"/>
      <c r="B16" s="6">
        <f>B11+7</f>
        <v>43477</v>
      </c>
      <c r="C16" s="7">
        <f t="shared" ref="C16:H16" si="2">C11+7</f>
        <v>43478</v>
      </c>
      <c r="D16" s="7">
        <f t="shared" si="2"/>
        <v>43479</v>
      </c>
      <c r="E16" s="7">
        <f t="shared" si="2"/>
        <v>43480</v>
      </c>
      <c r="F16" s="7">
        <f t="shared" si="2"/>
        <v>43481</v>
      </c>
      <c r="G16" s="7">
        <f t="shared" si="2"/>
        <v>43482</v>
      </c>
      <c r="H16" s="6">
        <f t="shared" si="2"/>
        <v>43483</v>
      </c>
      <c r="I16" s="2"/>
    </row>
    <row r="17" spans="1:9">
      <c r="A17" s="2"/>
      <c r="B17" s="4"/>
      <c r="D17" s="8"/>
      <c r="E17" s="8"/>
      <c r="F17" s="8"/>
      <c r="G17" s="8"/>
      <c r="H17" s="4"/>
      <c r="I17" s="2"/>
    </row>
    <row r="18" spans="1:9">
      <c r="A18" s="2"/>
      <c r="B18" s="4"/>
      <c r="C18" s="8"/>
      <c r="D18" s="8"/>
      <c r="E18" s="8"/>
      <c r="F18" s="8"/>
      <c r="G18" s="8"/>
      <c r="H18" s="4"/>
      <c r="I18" s="2"/>
    </row>
    <row r="19" spans="1:9">
      <c r="A19" s="2"/>
      <c r="B19" s="4"/>
      <c r="C19" s="8"/>
      <c r="D19" s="8"/>
      <c r="E19" s="8"/>
      <c r="F19" s="8"/>
      <c r="G19" s="8"/>
      <c r="H19" s="4"/>
      <c r="I19" s="2"/>
    </row>
    <row r="20" spans="1:9">
      <c r="A20" s="2"/>
      <c r="B20" s="4"/>
      <c r="C20" s="8"/>
      <c r="D20" s="8"/>
      <c r="E20" s="8"/>
      <c r="F20" s="8"/>
      <c r="G20" s="8"/>
      <c r="H20" s="4"/>
      <c r="I20" s="2"/>
    </row>
    <row r="21" spans="1:9" ht="19.5">
      <c r="A21" s="2"/>
      <c r="B21" s="6">
        <f>B16+7</f>
        <v>43484</v>
      </c>
      <c r="C21" s="7">
        <f t="shared" ref="C21:H21" si="3">C16+7</f>
        <v>43485</v>
      </c>
      <c r="D21" s="7">
        <f t="shared" si="3"/>
        <v>43486</v>
      </c>
      <c r="E21" s="7">
        <f t="shared" si="3"/>
        <v>43487</v>
      </c>
      <c r="F21" s="27">
        <f t="shared" si="3"/>
        <v>43488</v>
      </c>
      <c r="G21" s="10">
        <f t="shared" si="3"/>
        <v>43489</v>
      </c>
      <c r="H21" s="14">
        <f t="shared" si="3"/>
        <v>43490</v>
      </c>
      <c r="I21" s="2"/>
    </row>
    <row r="22" spans="1:9">
      <c r="A22" s="2"/>
      <c r="B22" s="4"/>
      <c r="C22" s="8"/>
      <c r="D22" s="8"/>
      <c r="E22" s="8"/>
      <c r="F22" s="28"/>
      <c r="G22" s="11"/>
      <c r="H22" s="15" t="s">
        <v>19</v>
      </c>
      <c r="I22" s="2"/>
    </row>
    <row r="23" spans="1:9">
      <c r="A23" s="2"/>
      <c r="B23" s="4"/>
      <c r="F23" s="28"/>
      <c r="G23" s="13"/>
      <c r="H23" s="12"/>
      <c r="I23" s="2"/>
    </row>
    <row r="24" spans="1:9">
      <c r="A24" s="2"/>
      <c r="B24" s="4"/>
      <c r="F24" s="28"/>
      <c r="G24" s="13"/>
      <c r="H24" s="12"/>
      <c r="I24" s="2"/>
    </row>
    <row r="25" spans="1:9">
      <c r="A25" s="2"/>
      <c r="B25" s="4"/>
      <c r="F25" s="28"/>
      <c r="G25" s="13"/>
      <c r="H25" s="12"/>
      <c r="I25" s="2"/>
    </row>
    <row r="26" spans="1:9" ht="19.5">
      <c r="A26" s="2"/>
      <c r="B26" s="14">
        <f>B21+7</f>
        <v>43491</v>
      </c>
      <c r="C26" s="10">
        <f t="shared" ref="C26:H26" si="4">C21+7</f>
        <v>43492</v>
      </c>
      <c r="D26" s="7">
        <f t="shared" si="4"/>
        <v>43493</v>
      </c>
      <c r="E26" s="7">
        <f t="shared" si="4"/>
        <v>43494</v>
      </c>
      <c r="F26" s="7">
        <f t="shared" si="4"/>
        <v>43495</v>
      </c>
      <c r="G26" s="7">
        <f t="shared" si="4"/>
        <v>43496</v>
      </c>
      <c r="H26" s="6">
        <f t="shared" si="4"/>
        <v>43497</v>
      </c>
      <c r="I26" s="2"/>
    </row>
    <row r="27" spans="1:9">
      <c r="A27" s="2"/>
      <c r="B27" s="12"/>
      <c r="C27" s="13"/>
      <c r="H27" s="4"/>
      <c r="I27" s="2"/>
    </row>
    <row r="28" spans="1:9">
      <c r="A28" s="2"/>
      <c r="B28" s="12"/>
      <c r="C28" s="13"/>
      <c r="H28" s="4"/>
      <c r="I28" s="2"/>
    </row>
    <row r="29" spans="1:9">
      <c r="A29" s="2"/>
      <c r="B29" s="12"/>
      <c r="C29" s="13"/>
      <c r="H29" s="4"/>
      <c r="I29" s="2"/>
    </row>
    <row r="30" spans="1:9">
      <c r="A30" s="2"/>
      <c r="B30" s="12"/>
      <c r="C30" s="13"/>
      <c r="H30" s="4"/>
      <c r="I30" s="2"/>
    </row>
    <row r="31" spans="1:9" ht="19.5">
      <c r="A31" s="2"/>
      <c r="B31" s="6">
        <f>B26+7</f>
        <v>43498</v>
      </c>
      <c r="C31" s="7">
        <f t="shared" ref="C31:H31" si="5">C26+7</f>
        <v>43499</v>
      </c>
      <c r="D31" s="7">
        <f t="shared" si="5"/>
        <v>43500</v>
      </c>
      <c r="E31" s="7">
        <f t="shared" si="5"/>
        <v>43501</v>
      </c>
      <c r="F31" s="7">
        <f t="shared" si="5"/>
        <v>43502</v>
      </c>
      <c r="G31" s="7">
        <f t="shared" si="5"/>
        <v>43503</v>
      </c>
      <c r="H31" s="6">
        <f t="shared" si="5"/>
        <v>43504</v>
      </c>
      <c r="I31" s="2"/>
    </row>
    <row r="32" spans="1:9">
      <c r="A32" s="2"/>
      <c r="B32" s="4"/>
      <c r="H32" s="4"/>
      <c r="I32" s="2"/>
    </row>
    <row r="33" spans="1:9">
      <c r="A33" s="2"/>
      <c r="B33" s="4"/>
      <c r="H33" s="4"/>
      <c r="I33" s="2"/>
    </row>
    <row r="34" spans="1:9">
      <c r="A34" s="2"/>
      <c r="B34" s="4"/>
      <c r="H34" s="4"/>
      <c r="I34" s="2"/>
    </row>
    <row r="35" spans="1:9">
      <c r="A35" s="2"/>
      <c r="B35" s="4"/>
      <c r="H35" s="4"/>
      <c r="I35" s="2"/>
    </row>
    <row r="36" spans="1:9">
      <c r="A36" s="2"/>
      <c r="B36" s="4"/>
      <c r="H36" s="4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 ht="21">
      <c r="A39" s="2"/>
      <c r="B39" s="2"/>
      <c r="C39" s="2"/>
      <c r="D39" s="2"/>
      <c r="E39" s="2"/>
      <c r="F39" s="2"/>
      <c r="G39" s="2"/>
      <c r="H39" s="9"/>
      <c r="I39" s="2"/>
    </row>
  </sheetData>
  <mergeCells count="2">
    <mergeCell ref="B1:H1"/>
    <mergeCell ref="F7:H7"/>
  </mergeCells>
  <phoneticPr fontId="3" type="noConversion"/>
  <conditionalFormatting sqref="G8:H11 F7:F11 F6:H6 G13:H26 F14:F26 B31:H31 B6:B26 D6:E26 C18:C26 C6:C16">
    <cfRule type="expression" dxfId="0" priority="2">
      <formula>MONTH(B6)&lt;&gt;$B$1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시트1" enableFormatConditionsCalculation="0">
    <pageSetUpPr autoPageBreaks="0" fitToPage="1"/>
  </sheetPr>
  <dimension ref="A1:I39"/>
  <sheetViews>
    <sheetView showGridLines="0" topLeftCell="A4" zoomScale="70" zoomScaleNormal="70" zoomScalePageLayoutView="70" workbookViewId="0">
      <selection activeCell="L26" sqref="L26"/>
    </sheetView>
  </sheetViews>
  <sheetFormatPr defaultColWidth="11.5546875" defaultRowHeight="17.25"/>
  <cols>
    <col min="1" max="1" width="4" customWidth="1"/>
    <col min="2" max="8" width="22.109375" customWidth="1"/>
    <col min="9" max="9" width="3.33203125" customWidth="1"/>
  </cols>
  <sheetData>
    <row r="1" spans="1:9" ht="92.25">
      <c r="A1" s="2"/>
      <c r="B1" s="19">
        <v>2</v>
      </c>
      <c r="C1" s="19"/>
      <c r="D1" s="19"/>
      <c r="E1" s="19"/>
      <c r="F1" s="19"/>
      <c r="G1" s="19"/>
      <c r="H1" s="19"/>
      <c r="I1" s="2"/>
    </row>
    <row r="2" spans="1:9" ht="21">
      <c r="A2" s="2"/>
      <c r="B2" s="2"/>
      <c r="C2" s="2"/>
      <c r="D2" s="2"/>
      <c r="E2" s="3" t="str">
        <f>VLOOKUP(B1,backdata!$A$2:$B$13,2)&amp;", 2020"</f>
        <v>February, 2020</v>
      </c>
      <c r="F2" s="2"/>
      <c r="G2" s="2"/>
      <c r="H2" s="2"/>
      <c r="I2" s="2"/>
    </row>
    <row r="3" spans="1:9">
      <c r="A3" s="2"/>
      <c r="B3" s="2"/>
      <c r="C3" s="2"/>
      <c r="D3" s="2"/>
      <c r="E3" s="2"/>
      <c r="F3" s="2"/>
      <c r="G3" s="2"/>
      <c r="H3" s="2"/>
      <c r="I3" s="2"/>
    </row>
    <row r="4" spans="1:9">
      <c r="A4" s="2"/>
      <c r="I4" s="2"/>
    </row>
    <row r="5" spans="1:9" ht="26.1" customHeight="1" thickBot="1">
      <c r="A5" s="2"/>
      <c r="B5" s="5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5" t="s">
        <v>6</v>
      </c>
      <c r="I5" s="2"/>
    </row>
    <row r="6" spans="1:9" ht="19.5">
      <c r="A6" s="2"/>
      <c r="B6" s="6">
        <f>DATE(2019,$B$1,1)-WEEKDAY(DATE(2020,$B$1,1)) + 1</f>
        <v>43491</v>
      </c>
      <c r="C6" s="7">
        <f>B6+1</f>
        <v>43492</v>
      </c>
      <c r="D6" s="7">
        <f>C6+1</f>
        <v>43493</v>
      </c>
      <c r="E6" s="7">
        <f t="shared" ref="E6:H6" si="0">D6+1</f>
        <v>43494</v>
      </c>
      <c r="F6" s="7">
        <f t="shared" si="0"/>
        <v>43495</v>
      </c>
      <c r="G6" s="7">
        <f t="shared" si="0"/>
        <v>43496</v>
      </c>
      <c r="H6" s="6">
        <f t="shared" si="0"/>
        <v>43497</v>
      </c>
      <c r="I6" s="2"/>
    </row>
    <row r="7" spans="1:9">
      <c r="A7" s="2"/>
      <c r="B7" s="4"/>
      <c r="H7" s="4"/>
      <c r="I7" s="2"/>
    </row>
    <row r="8" spans="1:9">
      <c r="A8" s="2"/>
      <c r="B8" s="4"/>
      <c r="H8" s="4"/>
      <c r="I8" s="2"/>
    </row>
    <row r="9" spans="1:9">
      <c r="A9" s="2"/>
      <c r="B9" s="4"/>
      <c r="H9" s="4"/>
      <c r="I9" s="2"/>
    </row>
    <row r="10" spans="1:9">
      <c r="A10" s="2"/>
      <c r="B10" s="4"/>
      <c r="H10" s="4"/>
      <c r="I10" s="2"/>
    </row>
    <row r="11" spans="1:9" ht="19.5">
      <c r="A11" s="2"/>
      <c r="B11" s="6">
        <f>B6+7</f>
        <v>43498</v>
      </c>
      <c r="C11" s="7">
        <f t="shared" ref="C11:H11" si="1">C6+7</f>
        <v>43499</v>
      </c>
      <c r="D11" s="7">
        <f t="shared" si="1"/>
        <v>43500</v>
      </c>
      <c r="E11" s="7">
        <f t="shared" si="1"/>
        <v>43501</v>
      </c>
      <c r="F11" s="7">
        <f t="shared" si="1"/>
        <v>43502</v>
      </c>
      <c r="G11" s="16">
        <f t="shared" si="1"/>
        <v>43503</v>
      </c>
      <c r="H11" s="6">
        <f t="shared" si="1"/>
        <v>43504</v>
      </c>
      <c r="I11" s="2"/>
    </row>
    <row r="12" spans="1:9">
      <c r="A12" s="2"/>
      <c r="B12" s="4"/>
      <c r="C12" s="8"/>
      <c r="D12" s="8"/>
      <c r="E12" s="8"/>
      <c r="F12" s="8"/>
      <c r="G12" s="17" t="s">
        <v>20</v>
      </c>
      <c r="H12" s="4"/>
      <c r="I12" s="2"/>
    </row>
    <row r="13" spans="1:9">
      <c r="A13" s="2"/>
      <c r="B13" s="4"/>
      <c r="C13" s="8"/>
      <c r="D13" s="8"/>
      <c r="E13" s="8"/>
      <c r="F13" s="8"/>
      <c r="G13" s="18"/>
      <c r="H13" s="4"/>
      <c r="I13" s="2"/>
    </row>
    <row r="14" spans="1:9">
      <c r="A14" s="2"/>
      <c r="B14" s="4"/>
      <c r="C14" s="8"/>
      <c r="D14" s="8"/>
      <c r="E14" s="8"/>
      <c r="F14" s="8"/>
      <c r="G14" s="18"/>
      <c r="H14" s="4"/>
      <c r="I14" s="2"/>
    </row>
    <row r="15" spans="1:9">
      <c r="A15" s="2"/>
      <c r="B15" s="4"/>
      <c r="C15" s="8"/>
      <c r="D15" s="8"/>
      <c r="E15" s="8"/>
      <c r="F15" s="8"/>
      <c r="G15" s="18"/>
      <c r="H15" s="4"/>
      <c r="I15" s="2"/>
    </row>
    <row r="16" spans="1:9" ht="19.5">
      <c r="A16" s="2"/>
      <c r="B16" s="6">
        <f>B11+7</f>
        <v>43505</v>
      </c>
      <c r="C16" s="16">
        <f t="shared" ref="C16:H16" si="2">C11+7</f>
        <v>43506</v>
      </c>
      <c r="D16" s="16">
        <f t="shared" si="2"/>
        <v>43507</v>
      </c>
      <c r="E16" s="10">
        <f t="shared" si="2"/>
        <v>43508</v>
      </c>
      <c r="F16" s="7">
        <f t="shared" si="2"/>
        <v>43509</v>
      </c>
      <c r="G16" s="7">
        <f t="shared" si="2"/>
        <v>43510</v>
      </c>
      <c r="H16" s="6">
        <f t="shared" si="2"/>
        <v>43511</v>
      </c>
      <c r="I16" s="2"/>
    </row>
    <row r="17" spans="1:9">
      <c r="A17" s="2"/>
      <c r="B17" s="4"/>
      <c r="C17" s="17" t="s">
        <v>21</v>
      </c>
      <c r="D17" s="17" t="s">
        <v>22</v>
      </c>
      <c r="E17" s="13" t="s">
        <v>23</v>
      </c>
      <c r="F17" s="8"/>
      <c r="G17" s="8"/>
      <c r="H17" s="4"/>
      <c r="I17" s="2"/>
    </row>
    <row r="18" spans="1:9">
      <c r="A18" s="2"/>
      <c r="B18" s="4"/>
      <c r="C18" s="8"/>
      <c r="D18" s="8"/>
      <c r="E18" s="11"/>
      <c r="F18" s="8"/>
      <c r="G18" s="8"/>
      <c r="H18" s="4"/>
      <c r="I18" s="2"/>
    </row>
    <row r="19" spans="1:9">
      <c r="A19" s="2"/>
      <c r="B19" s="4"/>
      <c r="C19" s="8"/>
      <c r="D19" s="8"/>
      <c r="E19" s="8"/>
      <c r="F19" s="8"/>
      <c r="G19" s="8"/>
      <c r="H19" s="4"/>
      <c r="I19" s="2"/>
    </row>
    <row r="20" spans="1:9">
      <c r="A20" s="2"/>
      <c r="B20" s="4"/>
      <c r="C20" s="8"/>
      <c r="D20" s="8"/>
      <c r="E20" s="8"/>
      <c r="F20" s="8"/>
      <c r="G20" s="8"/>
      <c r="H20" s="4"/>
      <c r="I20" s="2"/>
    </row>
    <row r="21" spans="1:9" ht="19.5">
      <c r="A21" s="2"/>
      <c r="B21" s="6">
        <f>B16+7</f>
        <v>43512</v>
      </c>
      <c r="C21" s="7">
        <f t="shared" ref="C21:H21" si="3">C16+7</f>
        <v>43513</v>
      </c>
      <c r="D21" s="7">
        <f t="shared" si="3"/>
        <v>43514</v>
      </c>
      <c r="E21" s="7">
        <f t="shared" si="3"/>
        <v>43515</v>
      </c>
      <c r="F21" s="7">
        <f t="shared" si="3"/>
        <v>43516</v>
      </c>
      <c r="G21" s="7">
        <f t="shared" si="3"/>
        <v>43517</v>
      </c>
      <c r="H21" s="6">
        <f t="shared" si="3"/>
        <v>43518</v>
      </c>
      <c r="I21" s="2"/>
    </row>
    <row r="22" spans="1:9">
      <c r="A22" s="2"/>
      <c r="B22" s="4"/>
      <c r="C22" s="8"/>
      <c r="D22" s="8"/>
      <c r="E22" s="8"/>
      <c r="F22" s="8"/>
      <c r="G22" s="8"/>
      <c r="H22" s="4"/>
      <c r="I22" s="2"/>
    </row>
    <row r="23" spans="1:9">
      <c r="A23" s="2"/>
      <c r="B23" s="4"/>
      <c r="H23" s="4"/>
      <c r="I23" s="2"/>
    </row>
    <row r="24" spans="1:9">
      <c r="A24" s="2"/>
      <c r="B24" s="4"/>
      <c r="H24" s="4"/>
      <c r="I24" s="2"/>
    </row>
    <row r="25" spans="1:9">
      <c r="A25" s="2"/>
      <c r="B25" s="4"/>
      <c r="H25" s="4"/>
      <c r="I25" s="2"/>
    </row>
    <row r="26" spans="1:9" ht="19.5">
      <c r="A26" s="2"/>
      <c r="B26" s="6">
        <f>B21+7</f>
        <v>43519</v>
      </c>
      <c r="C26" s="7">
        <f t="shared" ref="C26:H26" si="4">C21+7</f>
        <v>43520</v>
      </c>
      <c r="D26" s="7">
        <f t="shared" si="4"/>
        <v>43521</v>
      </c>
      <c r="E26" s="7">
        <f t="shared" si="4"/>
        <v>43522</v>
      </c>
      <c r="F26" s="7">
        <f t="shared" si="4"/>
        <v>43523</v>
      </c>
      <c r="G26" s="7">
        <f t="shared" si="4"/>
        <v>43524</v>
      </c>
      <c r="H26" s="6">
        <f t="shared" si="4"/>
        <v>43525</v>
      </c>
      <c r="I26" s="2"/>
    </row>
    <row r="27" spans="1:9">
      <c r="A27" s="2"/>
      <c r="B27" s="4"/>
      <c r="H27" s="4"/>
      <c r="I27" s="2"/>
    </row>
    <row r="28" spans="1:9">
      <c r="A28" s="2"/>
      <c r="B28" s="4"/>
      <c r="H28" s="4"/>
      <c r="I28" s="2"/>
    </row>
    <row r="29" spans="1:9">
      <c r="A29" s="2"/>
      <c r="B29" s="4"/>
      <c r="H29" s="4"/>
      <c r="I29" s="2"/>
    </row>
    <row r="30" spans="1:9">
      <c r="A30" s="2"/>
      <c r="B30" s="4"/>
      <c r="H30" s="4"/>
      <c r="I30" s="2"/>
    </row>
    <row r="31" spans="1:9" ht="19.5">
      <c r="A31" s="2"/>
      <c r="B31" s="6">
        <f>B26+7</f>
        <v>43526</v>
      </c>
      <c r="C31" s="7">
        <f t="shared" ref="C31:H31" si="5">C26+7</f>
        <v>43527</v>
      </c>
      <c r="D31" s="7">
        <f t="shared" si="5"/>
        <v>43528</v>
      </c>
      <c r="E31" s="7">
        <f t="shared" si="5"/>
        <v>43529</v>
      </c>
      <c r="F31" s="7">
        <f t="shared" si="5"/>
        <v>43530</v>
      </c>
      <c r="G31" s="7">
        <f t="shared" si="5"/>
        <v>43531</v>
      </c>
      <c r="H31" s="6">
        <f t="shared" si="5"/>
        <v>43532</v>
      </c>
      <c r="I31" s="2"/>
    </row>
    <row r="32" spans="1:9">
      <c r="A32" s="2"/>
      <c r="B32" s="4"/>
      <c r="H32" s="4"/>
      <c r="I32" s="2"/>
    </row>
    <row r="33" spans="1:9">
      <c r="A33" s="2"/>
      <c r="B33" s="4"/>
      <c r="H33" s="4"/>
      <c r="I33" s="2"/>
    </row>
    <row r="34" spans="1:9">
      <c r="A34" s="2"/>
      <c r="B34" s="4"/>
      <c r="H34" s="4"/>
      <c r="I34" s="2"/>
    </row>
    <row r="35" spans="1:9">
      <c r="A35" s="2"/>
      <c r="B35" s="4"/>
      <c r="H35" s="4"/>
      <c r="I35" s="2"/>
    </row>
    <row r="36" spans="1:9">
      <c r="A36" s="2"/>
      <c r="B36" s="4"/>
      <c r="H36" s="4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 ht="21">
      <c r="A39" s="2"/>
      <c r="B39" s="2"/>
      <c r="C39" s="2"/>
      <c r="D39" s="2"/>
      <c r="E39" s="2"/>
      <c r="F39" s="2"/>
      <c r="G39" s="2"/>
      <c r="H39" s="9"/>
      <c r="I39" s="2"/>
    </row>
  </sheetData>
  <mergeCells count="1">
    <mergeCell ref="B1:H1"/>
  </mergeCells>
  <phoneticPr fontId="3" type="noConversion"/>
  <conditionalFormatting sqref="B6:H26">
    <cfRule type="expression" dxfId="2" priority="2">
      <formula>MONTH(B6)&lt;&gt;$B$1</formula>
    </cfRule>
  </conditionalFormatting>
  <conditionalFormatting sqref="B31:H31">
    <cfRule type="expression" dxfId="1" priority="1">
      <formula>MONTH(B31)&lt;&gt;$B$1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시트2" enableFormatConditionsCalculation="0"/>
  <dimension ref="A2:B13"/>
  <sheetViews>
    <sheetView workbookViewId="0">
      <selection activeCell="D10" sqref="D10"/>
    </sheetView>
  </sheetViews>
  <sheetFormatPr defaultColWidth="11.5546875" defaultRowHeight="17.25"/>
  <sheetData>
    <row r="2" spans="1:2">
      <c r="A2">
        <v>1</v>
      </c>
      <c r="B2" t="s">
        <v>7</v>
      </c>
    </row>
    <row r="3" spans="1:2">
      <c r="A3">
        <v>2</v>
      </c>
      <c r="B3" t="s">
        <v>8</v>
      </c>
    </row>
    <row r="4" spans="1:2">
      <c r="A4">
        <v>3</v>
      </c>
      <c r="B4" t="s">
        <v>9</v>
      </c>
    </row>
    <row r="5" spans="1:2">
      <c r="A5">
        <v>4</v>
      </c>
      <c r="B5" t="s">
        <v>10</v>
      </c>
    </row>
    <row r="6" spans="1:2">
      <c r="A6">
        <v>5</v>
      </c>
      <c r="B6" t="s">
        <v>11</v>
      </c>
    </row>
    <row r="7" spans="1:2">
      <c r="A7">
        <v>6</v>
      </c>
      <c r="B7" t="s">
        <v>12</v>
      </c>
    </row>
    <row r="8" spans="1:2">
      <c r="A8">
        <v>7</v>
      </c>
      <c r="B8" t="s">
        <v>13</v>
      </c>
    </row>
    <row r="9" spans="1:2">
      <c r="A9">
        <v>8</v>
      </c>
      <c r="B9" t="s">
        <v>14</v>
      </c>
    </row>
    <row r="10" spans="1:2">
      <c r="A10">
        <v>9</v>
      </c>
      <c r="B10" t="s">
        <v>15</v>
      </c>
    </row>
    <row r="11" spans="1:2">
      <c r="A11">
        <v>10</v>
      </c>
      <c r="B11" t="s">
        <v>16</v>
      </c>
    </row>
    <row r="12" spans="1:2">
      <c r="A12">
        <v>11</v>
      </c>
      <c r="B12" t="s">
        <v>17</v>
      </c>
    </row>
    <row r="13" spans="1:2">
      <c r="A13">
        <v>12</v>
      </c>
      <c r="B13" t="s">
        <v>18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2</vt:i4>
      </vt:variant>
    </vt:vector>
  </HeadingPairs>
  <TitlesOfParts>
    <vt:vector size="5" baseType="lpstr">
      <vt:lpstr>1월</vt:lpstr>
      <vt:lpstr>2월</vt:lpstr>
      <vt:lpstr>backdata</vt:lpstr>
      <vt:lpstr>'1월'!Print_Area</vt:lpstr>
      <vt:lpstr>'2월'!Print_Area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자동달력_realexcel</dc:title>
  <dc:creator>김정아</dc:creator>
  <cp:lastModifiedBy>USER</cp:lastModifiedBy>
  <cp:lastPrinted>2017-03-19T05:42:01Z</cp:lastPrinted>
  <dcterms:created xsi:type="dcterms:W3CDTF">2017-03-18T15:53:14Z</dcterms:created>
  <dcterms:modified xsi:type="dcterms:W3CDTF">2020-01-02T11:40:34Z</dcterms:modified>
</cp:coreProperties>
</file>